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AG\Pal Park\2024\Website\"/>
    </mc:Choice>
  </mc:AlternateContent>
  <xr:revisionPtr revIDLastSave="0" documentId="13_ncr:1_{716517B0-DFFE-409C-9C7D-D9A260C11F0E}" xr6:coauthVersionLast="47" xr6:coauthVersionMax="47" xr10:uidLastSave="{00000000-0000-0000-0000-000000000000}"/>
  <bookViews>
    <workbookView xWindow="1335" yWindow="615" windowWidth="21600" windowHeight="13830" xr2:uid="{00000000-000D-0000-FFFF-FFFF00000000}"/>
  </bookViews>
  <sheets>
    <sheet name="Palisades Par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E23" i="1"/>
  <c r="E22" i="1"/>
  <c r="E24" i="1" s="1"/>
  <c r="E17" i="1"/>
  <c r="F17" i="1"/>
  <c r="E11" i="1"/>
  <c r="H17" i="1"/>
  <c r="H24" i="1" l="1"/>
  <c r="F24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<sst xmlns="http://schemas.openxmlformats.org/spreadsheetml/2006/main" count="40" uniqueCount="39">
  <si>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</si>
  <si>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</si>
  <si>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</si>
  <si>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</si>
  <si>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</si>
  <si>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</si>
  <si>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</si>
  <si>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</si>
  <si>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</si>
  <si>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</si>
  <si>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</si>
  <si>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</si>
  <si>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</si>
  <si>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</si>
  <si>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</si>
  <si>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</si>
  <si>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</si>
  <si>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</si>
  <si>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</si>
  <si>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</si>
  <si>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</si>
  <si>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</si>
  <si>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</si>
  <si>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</si>
  <si>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</si>
  <si>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</si>
  <si>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</si>
  <si>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</si>
  <si>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</si>
  <si>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</si>
  <si>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</si>
  <si>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</si>
  <si>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</si>
  <si>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</si>
  <si>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</si>
  <si>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</si>
  <si>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Palisades Park</t>
  </si>
  <si>
    <t>2023 Tax Rate</t>
  </si>
  <si>
    <r>
      <t>2023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</si>
</sst>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5" customWidth="1"/>
    <col min="2" max="2" width="36.5703125" style="36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33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723500</v>
      </c>
      <c r="F14" s="25">
        <v>621500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37" t="s">
        <v>34</v>
      </c>
      <c r="C15" s="24"/>
      <c r="E15" s="25">
        <v>756100</v>
      </c>
      <c r="F15" s="25">
        <v>661100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6" t="s">
        <v>35</v>
      </c>
      <c r="C17" s="27"/>
      <c r="E17" s="28">
        <f>E15/E14</f>
        <v>1.0450587422252937</v>
      </c>
      <c r="F17" s="28">
        <f>F15/F14</f>
        <v>1.0637168141592921</v>
      </c>
      <c r="H17" s="29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6" t="s">
        <v>37</v>
      </c>
      <c r="C19" s="30"/>
      <c r="E19" s="30">
        <v>1.4789999999999999E-2</v>
      </c>
      <c r="F19" s="30">
        <v>1.4789999999999999E-2</v>
      </c>
      <c r="H19" s="30">
        <v>1.4789999999999999E-2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0"/>
      <c r="E20" s="30">
        <v>1.405E-2</v>
      </c>
      <c r="F20" s="30">
        <v>1.405E-2</v>
      </c>
      <c r="H20" s="30">
        <v>1.405E-2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6" t="s">
        <v>38</v>
      </c>
      <c r="C22" s="25"/>
      <c r="E22" s="25">
        <f>(E14*E19)</f>
        <v>10700.564999999999</v>
      </c>
      <c r="F22" s="25">
        <f>(F14*F19)</f>
        <v>9191.9849999999988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1">
        <f>(E15*E20)</f>
        <v>10623.205</v>
      </c>
      <c r="F23" s="31">
        <f>(F15*F20)</f>
        <v>9288.4549999999999</v>
      </c>
      <c r="H23" s="31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6"/>
      <c r="E24" s="24">
        <f>E23-E22</f>
        <v>-77.359999999998763</v>
      </c>
      <c r="F24" s="24">
        <f>F23-F22</f>
        <v>96.470000000001164</v>
      </c>
      <c r="G24" s="26"/>
      <c r="H24" s="32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4" customFormat="1" x14ac:dyDescent="0.2">
      <c r="A26" s="33" t="s">
        <v>29</v>
      </c>
      <c r="I26" s="4"/>
    </row>
  </sheetData>
  <sheetProtection algorithmName="SHA-512" hashValue="OOYhvfxm1CLJwhc3foPkFj7SS8nLGTUKSO6KL70ilRo31X/GTEdc7Dsdw7Fa41Rj7CZSNxKYuVOvrkJgBtDruw==" saltValue="2YNzZBu8Xq0rAujsfGWhi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Palisades Park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2024-02-28T23:58:08Z</dcterms:modified>
</cp:coreProperties>
</file>