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DFE110E4-F810-409B-85C8-C81549E2450F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5" i="1"/>
  <c r="G5" i="1" s="1"/>
  <c r="H5" i="1" s="1"/>
  <c r="J5" i="1" s="1"/>
  <c r="F4" i="1"/>
  <c r="J4" i="1" s="1"/>
  <c r="G6" i="1" l="1"/>
  <c r="I6" i="1" l="1"/>
  <c r="H6" i="1"/>
  <c r="J6" i="1" s="1"/>
</calcChain>
</file>

<file path=xl/sharedStrings.xml><?xml version="1.0" encoding="utf-8"?>
<sst xmlns="http://schemas.openxmlformats.org/spreadsheetml/2006/main" count="20" uniqueCount="15">
  <si>
    <t>Round</t>
  </si>
  <si>
    <t>Amount Invested</t>
  </si>
  <si>
    <t>Post-money Valuation</t>
  </si>
  <si>
    <t>Owned by founders</t>
  </si>
  <si>
    <t>Value of founders' ownership</t>
  </si>
  <si>
    <t>Pre-money Valuation **</t>
  </si>
  <si>
    <t>Founders</t>
  </si>
  <si>
    <t xml:space="preserve"> </t>
  </si>
  <si>
    <t>Use of Funds</t>
  </si>
  <si>
    <t>Owned by First round investors</t>
  </si>
  <si>
    <t xml:space="preserve">Owned    by new Investors </t>
  </si>
  <si>
    <t xml:space="preserve"> R&amp;D</t>
  </si>
  <si>
    <t>When needed</t>
  </si>
  <si>
    <t xml:space="preserve">© Entrepreneurship Foundation, Inc. </t>
  </si>
  <si>
    <t>CAPITALIZATION PLAN (CAP TABLE) for FULL LAUNCH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</si>
</sst>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0" xfId="1" applyNumberFormat="1" applyFont="1" applyBorder="1"/>
    <xf numFmtId="9" fontId="2" fillId="0" borderId="0" xfId="2" applyFont="1" applyBorder="1"/>
    <xf numFmtId="164" fontId="2" fillId="3" borderId="0" xfId="1" applyNumberFormat="1" applyFont="1" applyFill="1" applyBorder="1"/>
    <xf numFmtId="0" fontId="0" fillId="0" borderId="0" xfId="0" applyBorder="1"/>
    <xf numFmtId="0" fontId="5" fillId="0" borderId="2" xfId="0" applyFont="1" applyBorder="1"/>
    <xf numFmtId="44" fontId="0" fillId="3" borderId="3" xfId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/>
    <xf numFmtId="164" fontId="2" fillId="0" borderId="9" xfId="1" applyNumberFormat="1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7" xfId="0" applyBorder="1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69" workbookViewId="0">
      <selection activeCell="H12" sqref="H12"/>
    </sheetView>
  </sheetViews>
  <sheetFormatPr defaultRowHeight="12.5" x14ac:dyDescent="0.25"/>
  <cols>
    <col min="1" max="1" width="9.7265625" customWidth="1"/>
    <col min="2" max="2" width="11.7265625" customWidth="1"/>
    <col min="3" max="3" width="9.1796875" customWidth="1"/>
    <col min="4" max="4" width="11.7265625" customWidth="1"/>
    <col min="5" max="5" width="12" customWidth="1"/>
    <col min="6" max="6" width="11" customWidth="1"/>
    <col min="7" max="7" width="8.7265625" customWidth="1"/>
    <col min="8" max="9" width="8.26953125" customWidth="1"/>
    <col min="10" max="10" width="11.453125" customWidth="1"/>
  </cols>
  <sheetData>
    <row r="1" spans="1:10" ht="18" customHeight="1" x14ac:dyDescent="0.3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49.5" customHeight="1" x14ac:dyDescent="0.25">
      <c r="A2" s="12" t="s">
        <v>0</v>
      </c>
      <c r="B2" s="1" t="s">
        <v>8</v>
      </c>
      <c r="C2" s="1" t="s">
        <v>12</v>
      </c>
      <c r="D2" s="1" t="s">
        <v>5</v>
      </c>
      <c r="E2" s="1" t="s">
        <v>1</v>
      </c>
      <c r="F2" s="1" t="s">
        <v>2</v>
      </c>
      <c r="G2" s="1" t="s">
        <v>10</v>
      </c>
      <c r="H2" s="1" t="s">
        <v>3</v>
      </c>
      <c r="I2" s="1" t="s">
        <v>9</v>
      </c>
      <c r="J2" s="13" t="s">
        <v>4</v>
      </c>
    </row>
    <row r="3" spans="1:10" ht="4.5" customHeight="1" x14ac:dyDescent="0.25">
      <c r="A3" s="14"/>
      <c r="B3" s="11"/>
      <c r="C3" s="11"/>
      <c r="D3" s="11"/>
      <c r="E3" s="11"/>
      <c r="F3" s="11"/>
      <c r="G3" s="11"/>
      <c r="H3" s="11"/>
      <c r="I3" s="11"/>
      <c r="J3" s="15"/>
    </row>
    <row r="4" spans="1:10" x14ac:dyDescent="0.25">
      <c r="A4" s="16" t="s">
        <v>6</v>
      </c>
      <c r="B4" s="2" t="s">
        <v>11</v>
      </c>
      <c r="C4" s="2"/>
      <c r="D4" s="7">
        <v>0</v>
      </c>
      <c r="E4" s="7">
        <v>0</v>
      </c>
      <c r="F4" s="5">
        <f>+D4+E4</f>
        <v>0</v>
      </c>
      <c r="G4" s="6">
        <v>0</v>
      </c>
      <c r="H4" s="6">
        <v>1</v>
      </c>
      <c r="I4" s="6"/>
      <c r="J4" s="17">
        <f>+F4*H4</f>
        <v>0</v>
      </c>
    </row>
    <row r="5" spans="1:10" x14ac:dyDescent="0.25">
      <c r="A5" s="18" t="s">
        <v>7</v>
      </c>
      <c r="B5" s="3" t="s">
        <v>7</v>
      </c>
      <c r="C5" s="3"/>
      <c r="D5" s="10">
        <v>0</v>
      </c>
      <c r="E5" s="10">
        <v>0</v>
      </c>
      <c r="F5" s="5">
        <f>+D5+E5</f>
        <v>0</v>
      </c>
      <c r="G5" s="6">
        <f>IF((F5&gt;0),(E5/F5),0)</f>
        <v>0</v>
      </c>
      <c r="H5" s="6">
        <f>+(100%-G5)*H4</f>
        <v>1</v>
      </c>
      <c r="I5" s="6" t="s">
        <v>7</v>
      </c>
      <c r="J5" s="17">
        <f>+F5*H5</f>
        <v>0</v>
      </c>
    </row>
    <row r="6" spans="1:10" x14ac:dyDescent="0.25">
      <c r="A6" s="19" t="s">
        <v>7</v>
      </c>
      <c r="B6" s="4" t="s">
        <v>7</v>
      </c>
      <c r="C6" s="4"/>
      <c r="D6" s="10">
        <v>0</v>
      </c>
      <c r="E6" s="10">
        <v>0</v>
      </c>
      <c r="F6" s="5">
        <f>+D6+E6</f>
        <v>0</v>
      </c>
      <c r="G6" s="6">
        <f t="shared" ref="G6" si="0">IF((F6&gt;0),(E6/F6),0)</f>
        <v>0</v>
      </c>
      <c r="H6" s="6">
        <f t="shared" ref="H6" si="1">+(100%-G6)*H5</f>
        <v>1</v>
      </c>
      <c r="I6" s="6">
        <f>+(100%-G6)*G5</f>
        <v>0</v>
      </c>
      <c r="J6" s="17">
        <f>+F6*H6</f>
        <v>0</v>
      </c>
    </row>
    <row r="7" spans="1:10" x14ac:dyDescent="0.25">
      <c r="A7" s="20"/>
      <c r="B7" s="8"/>
      <c r="C7" s="8"/>
      <c r="D7" s="8"/>
      <c r="E7" s="8"/>
      <c r="F7" s="8"/>
      <c r="G7" s="8"/>
      <c r="H7" s="8"/>
      <c r="I7" s="8"/>
      <c r="J7" s="21"/>
    </row>
    <row r="8" spans="1:10" x14ac:dyDescent="0.25">
      <c r="A8" s="9" t="s">
        <v>7</v>
      </c>
      <c r="B8" s="22"/>
      <c r="C8" s="22"/>
      <c r="D8" s="22"/>
      <c r="E8" s="22"/>
      <c r="F8" s="22"/>
      <c r="G8" s="22"/>
      <c r="H8" s="22"/>
      <c r="I8" s="22"/>
      <c r="J8" s="23"/>
    </row>
    <row r="10" spans="1:10" x14ac:dyDescent="0.25">
      <c r="A10" s="24" t="s">
        <v>13</v>
      </c>
    </row>
  </sheetData>
  <mergeCells count="1">
    <mergeCell ref="A1:J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dcterms:created xsi:type="dcterms:W3CDTF">2015-08-10T23:34:36Z</dcterms:created>
  <dcterms:modified xsi:type="dcterms:W3CDTF">2020-08-24T01:24:04Z</dcterms:modified>
</cp:coreProperties>
</file>