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3260" windowHeight="11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8" i="1"/>
  <c r="C10"/>
</calcChain>
</file>

<file path=xl/sharedStrings.xml><?xml version="1.0" encoding="utf-8"?>
<sst xmlns="http://schemas.openxmlformats.org/spreadsheetml/2006/main" count="17" uniqueCount="16">
  <si>
    <t>T-H Acceleration Factor</t>
  </si>
  <si>
    <t>The acceleration factor for the T-H relationship is given by:</t>
  </si>
  <si>
    <t>where:</t>
  </si>
  <si>
    <r>
      <t>LUSE</t>
    </r>
    <r>
      <rPr>
        <sz val="10"/>
        <color rgb="FF000000"/>
        <rFont val="Arial"/>
        <family val="2"/>
      </rPr>
      <t xml:space="preserve"> is the life at use stress level.</t>
    </r>
  </si>
  <si>
    <r>
      <t>LAccelerated</t>
    </r>
    <r>
      <rPr>
        <sz val="10"/>
        <color rgb="FF000000"/>
        <rFont val="Arial"/>
        <family val="2"/>
      </rPr>
      <t xml:space="preserve"> is the life at the accelerated stress level.</t>
    </r>
  </si>
  <si>
    <r>
      <t>Vu</t>
    </r>
    <r>
      <rPr>
        <sz val="10"/>
        <color rgb="FF000000"/>
        <rFont val="Arial"/>
        <family val="2"/>
      </rPr>
      <t xml:space="preserve"> is the use temperature level.</t>
    </r>
  </si>
  <si>
    <r>
      <t>VA</t>
    </r>
    <r>
      <rPr>
        <sz val="10"/>
        <color rgb="FF000000"/>
        <rFont val="Arial"/>
        <family val="2"/>
      </rPr>
      <t xml:space="preserve"> is the accelerated temperature level.</t>
    </r>
  </si>
  <si>
    <r>
      <t>U</t>
    </r>
    <r>
      <rPr>
        <i/>
        <vertAlign val="subscript"/>
        <sz val="12"/>
        <color rgb="FF000000"/>
        <rFont val="Times New Roman"/>
        <family val="1"/>
      </rPr>
      <t>A</t>
    </r>
    <r>
      <rPr>
        <sz val="10"/>
        <color rgb="FF000000"/>
        <rFont val="Arial"/>
        <family val="2"/>
      </rPr>
      <t xml:space="preserve"> is the accelerated humidity level</t>
    </r>
  </si>
  <si>
    <r>
      <t>U</t>
    </r>
    <r>
      <rPr>
        <i/>
        <vertAlign val="subscript"/>
        <sz val="12"/>
        <color rgb="FF000000"/>
        <rFont val="Times New Roman"/>
        <family val="1"/>
      </rPr>
      <t>u</t>
    </r>
    <r>
      <rPr>
        <sz val="10"/>
        <color rgb="FF000000"/>
        <rFont val="Arial"/>
        <family val="2"/>
      </rPr>
      <t xml:space="preserve"> is the use humidity level.</t>
    </r>
  </si>
  <si>
    <t>Tu</t>
  </si>
  <si>
    <t>Ta</t>
  </si>
  <si>
    <t>Af</t>
  </si>
  <si>
    <t>Q</t>
  </si>
  <si>
    <t>b</t>
  </si>
  <si>
    <t>Uu</t>
  </si>
  <si>
    <t>Ua</t>
  </si>
</sst>
</file>

<file path=xl/styles.xml><?xml version="1.0" encoding="utf-8"?>
<styleSheet xmlns="http://schemas.openxmlformats.org/spreadsheetml/2006/main">
  <numFmts count="1">
    <numFmt numFmtId="168" formatCode="0.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Arial"/>
      <family val="2"/>
    </font>
    <font>
      <sz val="10"/>
      <color rgb="FF000000"/>
      <name val="Arial"/>
      <family val="2"/>
    </font>
    <font>
      <i/>
      <sz val="12"/>
      <color rgb="FF000000"/>
      <name val="Times New Roman"/>
      <family val="1"/>
    </font>
    <font>
      <i/>
      <vertAlign val="subscript"/>
      <sz val="12"/>
      <color rgb="FF000000"/>
      <name val="Times New Roman"/>
      <family val="1"/>
    </font>
    <font>
      <sz val="10"/>
      <color indexed="8"/>
      <name val="Arial"/>
      <family val="2"/>
    </font>
    <font>
      <b/>
      <sz val="11"/>
      <color rgb="FF0000FF"/>
      <name val="Calibri"/>
      <family val="2"/>
      <scheme val="minor"/>
    </font>
    <font>
      <b/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0" fontId="2" fillId="0" borderId="7" xfId="0" applyFont="1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9" fontId="7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2" fontId="8" fillId="0" borderId="5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10</xdr:col>
      <xdr:colOff>476250</xdr:colOff>
      <xdr:row>20</xdr:row>
      <xdr:rowOff>114300</xdr:rowOff>
    </xdr:to>
    <xdr:pic>
      <xdr:nvPicPr>
        <xdr:cNvPr id="1026" name="Picture 2" descr="9.4.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2105025"/>
          <a:ext cx="6581775" cy="876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4"/>
  <sheetViews>
    <sheetView tabSelected="1" workbookViewId="0">
      <selection activeCell="J12" sqref="J12"/>
    </sheetView>
  </sheetViews>
  <sheetFormatPr defaultRowHeight="15"/>
  <cols>
    <col min="2" max="2" width="13.28515625" customWidth="1"/>
    <col min="3" max="3" width="14.28515625" customWidth="1"/>
  </cols>
  <sheetData>
    <row r="1" spans="2:3" ht="15.75" thickBot="1"/>
    <row r="2" spans="2:3" ht="16.5" thickBot="1">
      <c r="B2" s="7" t="s">
        <v>0</v>
      </c>
      <c r="C2" s="8"/>
    </row>
    <row r="3" spans="2:3" ht="15.75" thickBot="1"/>
    <row r="4" spans="2:3">
      <c r="B4" s="9" t="s">
        <v>10</v>
      </c>
      <c r="C4" s="12">
        <v>65</v>
      </c>
    </row>
    <row r="5" spans="2:3">
      <c r="B5" s="10" t="s">
        <v>15</v>
      </c>
      <c r="C5" s="13">
        <v>0.9</v>
      </c>
    </row>
    <row r="6" spans="2:3">
      <c r="B6" s="10" t="s">
        <v>9</v>
      </c>
      <c r="C6" s="14">
        <v>22.85</v>
      </c>
    </row>
    <row r="7" spans="2:3">
      <c r="B7" s="10" t="s">
        <v>14</v>
      </c>
      <c r="C7" s="13">
        <v>0.5</v>
      </c>
    </row>
    <row r="8" spans="2:3">
      <c r="B8" s="10" t="s">
        <v>12</v>
      </c>
      <c r="C8" s="15">
        <f>0.55/(8.617*10^-5)</f>
        <v>6382.7318092143432</v>
      </c>
    </row>
    <row r="9" spans="2:3">
      <c r="B9" s="10" t="s">
        <v>13</v>
      </c>
      <c r="C9" s="15">
        <v>1.9657206886188379</v>
      </c>
    </row>
    <row r="10" spans="2:3" ht="15.75" thickBot="1">
      <c r="B10" s="11" t="s">
        <v>11</v>
      </c>
      <c r="C10" s="16">
        <f>EXP((0.55/(8.617*10^-5))*(1/(C6+273.16)-1/(C4+273.16))+(C9)*(1/(C7)-1/(C5)))</f>
        <v>84.350006862868753</v>
      </c>
    </row>
    <row r="13" spans="2:3" ht="15.75">
      <c r="B13" s="1" t="s">
        <v>0</v>
      </c>
    </row>
    <row r="15" spans="2:3">
      <c r="B15" s="2" t="s">
        <v>1</v>
      </c>
    </row>
    <row r="16" spans="2:3">
      <c r="B16" s="4"/>
    </row>
    <row r="17" spans="2:2">
      <c r="B17" s="4"/>
    </row>
    <row r="18" spans="2:2">
      <c r="B18" s="3"/>
    </row>
    <row r="19" spans="2:2">
      <c r="B19" s="3"/>
    </row>
    <row r="22" spans="2:2">
      <c r="B22" s="2" t="s">
        <v>2</v>
      </c>
    </row>
    <row r="23" spans="2:2">
      <c r="B23" s="5"/>
    </row>
    <row r="24" spans="2:2" ht="15.75">
      <c r="B24" s="6" t="s">
        <v>3</v>
      </c>
    </row>
    <row r="25" spans="2:2">
      <c r="B25" s="5"/>
    </row>
    <row r="26" spans="2:2" ht="15.75">
      <c r="B26" s="6" t="s">
        <v>4</v>
      </c>
    </row>
    <row r="27" spans="2:2">
      <c r="B27" s="5"/>
    </row>
    <row r="28" spans="2:2" ht="15.75">
      <c r="B28" s="6" t="s">
        <v>5</v>
      </c>
    </row>
    <row r="29" spans="2:2">
      <c r="B29" s="5"/>
    </row>
    <row r="30" spans="2:2" ht="15.75">
      <c r="B30" s="6" t="s">
        <v>6</v>
      </c>
    </row>
    <row r="31" spans="2:2">
      <c r="B31" s="5"/>
    </row>
    <row r="32" spans="2:2" ht="18.75">
      <c r="B32" s="6" t="s">
        <v>7</v>
      </c>
    </row>
    <row r="33" spans="2:2">
      <c r="B33" s="5"/>
    </row>
    <row r="34" spans="2:2" ht="18.75">
      <c r="B34" s="6" t="s">
        <v>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2010-04-21T15:53:07Z</dcterms:created>
  <dcterms:modified xsi:type="dcterms:W3CDTF">2010-04-21T16:31:40Z</dcterms:modified>
</cp:coreProperties>
</file>