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kot\Documents\Wood Flame Candles\"/>
    </mc:Choice>
  </mc:AlternateContent>
  <xr:revisionPtr revIDLastSave="0" documentId="8_{6CB72620-964E-4DD8-8159-43A92FF0B8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5" i="1"/>
  <c r="F6" i="1"/>
  <c r="F7" i="1"/>
  <c r="F8" i="1"/>
  <c r="F9" i="1"/>
  <c r="F10" i="1"/>
  <c r="F22" i="1" l="1"/>
  <c r="F21" i="1"/>
  <c r="F34" i="1"/>
  <c r="F33" i="1"/>
  <c r="F32" i="1"/>
  <c r="F31" i="1"/>
  <c r="F30" i="1"/>
  <c r="F29" i="1"/>
  <c r="F26" i="1"/>
  <c r="F25" i="1"/>
  <c r="F24" i="1"/>
  <c r="F23" i="1"/>
  <c r="F18" i="1"/>
  <c r="F17" i="1"/>
  <c r="F16" i="1"/>
  <c r="F15" i="1"/>
  <c r="F14" i="1"/>
  <c r="F13" i="1"/>
  <c r="F36" i="1" l="1"/>
  <c r="F37" i="1" s="1"/>
</calcChain>
</file>

<file path=xl/sharedStrings.xml><?xml version="1.0" encoding="utf-8"?>
<sst xmlns="http://schemas.openxmlformats.org/spreadsheetml/2006/main" count="104" uniqueCount="65">
  <si>
    <t>SKU</t>
  </si>
  <si>
    <t>Description</t>
  </si>
  <si>
    <t xml:space="preserve">Suggested Retail Price </t>
  </si>
  <si>
    <t>GT12</t>
  </si>
  <si>
    <t>GN12</t>
  </si>
  <si>
    <t>EA14</t>
  </si>
  <si>
    <t>EA06</t>
  </si>
  <si>
    <t>FM14</t>
  </si>
  <si>
    <t>FM06</t>
  </si>
  <si>
    <t>CV14</t>
  </si>
  <si>
    <t>CV06</t>
  </si>
  <si>
    <t>LB14</t>
  </si>
  <si>
    <t>LB06</t>
  </si>
  <si>
    <t>ES14</t>
  </si>
  <si>
    <t>ES06</t>
  </si>
  <si>
    <t>PC14</t>
  </si>
  <si>
    <t>PC06</t>
  </si>
  <si>
    <t>SA14</t>
  </si>
  <si>
    <t>SA06</t>
  </si>
  <si>
    <t>Quantity</t>
  </si>
  <si>
    <t>Total</t>
  </si>
  <si>
    <t>Subtotal:</t>
  </si>
  <si>
    <t>Wholesale Price</t>
  </si>
  <si>
    <t>$26.00+</t>
  </si>
  <si>
    <r>
      <rPr>
        <b/>
        <sz val="10"/>
        <color theme="1"/>
        <rFont val="Calibri"/>
        <family val="2"/>
        <scheme val="minor"/>
      </rPr>
      <t>Apple Cider</t>
    </r>
    <r>
      <rPr>
        <sz val="10"/>
        <color theme="1"/>
        <rFont val="Calibri"/>
        <family val="2"/>
        <scheme val="minor"/>
      </rPr>
      <t xml:space="preserve"> - apples, cinnamon and nutmeg  (9oz)</t>
    </r>
  </si>
  <si>
    <r>
      <rPr>
        <b/>
        <sz val="10"/>
        <color theme="1"/>
        <rFont val="Calibri"/>
        <family val="2"/>
        <scheme val="minor"/>
      </rPr>
      <t>Fresh Baking</t>
    </r>
    <r>
      <rPr>
        <sz val="10"/>
        <color theme="1"/>
        <rFont val="Calibri"/>
        <family val="2"/>
        <scheme val="minor"/>
      </rPr>
      <t xml:space="preserve"> - cinnamon and vanilla (9oz)</t>
    </r>
  </si>
  <si>
    <r>
      <rPr>
        <b/>
        <sz val="10"/>
        <color theme="1"/>
        <rFont val="Calibri"/>
        <family val="2"/>
        <scheme val="minor"/>
      </rPr>
      <t>Fresh Baking</t>
    </r>
    <r>
      <rPr>
        <sz val="10"/>
        <color theme="1"/>
        <rFont val="Calibri"/>
        <family val="2"/>
        <scheme val="minor"/>
      </rPr>
      <t xml:space="preserve"> - cinnamon and vanilla (15oz)</t>
    </r>
  </si>
  <si>
    <r>
      <rPr>
        <b/>
        <sz val="10"/>
        <color theme="1"/>
        <rFont val="Calibri"/>
        <family val="2"/>
        <scheme val="minor"/>
      </rPr>
      <t>Afternoon Tea</t>
    </r>
    <r>
      <rPr>
        <sz val="10"/>
        <color theme="1"/>
        <rFont val="Calibri"/>
        <family val="2"/>
        <scheme val="minor"/>
      </rPr>
      <t xml:space="preserve"> - earl grey tea and apples (9oz) </t>
    </r>
  </si>
  <si>
    <r>
      <rPr>
        <b/>
        <sz val="10"/>
        <color theme="1"/>
        <rFont val="Calibri"/>
        <family val="2"/>
        <scheme val="minor"/>
      </rPr>
      <t>Afternoon Tea</t>
    </r>
    <r>
      <rPr>
        <sz val="10"/>
        <color theme="1"/>
        <rFont val="Calibri"/>
        <family val="2"/>
        <scheme val="minor"/>
      </rPr>
      <t xml:space="preserve"> - earl grey tea and apples (15oz) </t>
    </r>
  </si>
  <si>
    <r>
      <rPr>
        <b/>
        <sz val="10"/>
        <color theme="1"/>
        <rFont val="Calibri"/>
        <family val="2"/>
        <scheme val="minor"/>
      </rPr>
      <t>Campfire</t>
    </r>
    <r>
      <rPr>
        <sz val="10"/>
        <color theme="1"/>
        <rFont val="Calibri"/>
        <family val="2"/>
        <scheme val="minor"/>
      </rPr>
      <t xml:space="preserve"> - fireside, cocoa and marshmallow (15oz)</t>
    </r>
  </si>
  <si>
    <r>
      <rPr>
        <b/>
        <sz val="10"/>
        <color theme="1"/>
        <rFont val="Calibri"/>
        <family val="2"/>
        <scheme val="minor"/>
      </rPr>
      <t>Campfire</t>
    </r>
    <r>
      <rPr>
        <sz val="10"/>
        <color theme="1"/>
        <rFont val="Calibri"/>
        <family val="2"/>
        <scheme val="minor"/>
      </rPr>
      <t xml:space="preserve"> - fireside, cocoa and marshmallow (9oz)</t>
    </r>
  </si>
  <si>
    <r>
      <rPr>
        <b/>
        <sz val="10"/>
        <color theme="1"/>
        <rFont val="Calibri"/>
        <family val="2"/>
        <scheme val="minor"/>
      </rPr>
      <t xml:space="preserve">Apple Cider - </t>
    </r>
    <r>
      <rPr>
        <sz val="10"/>
        <color theme="1"/>
        <rFont val="Calibri"/>
        <family val="2"/>
        <scheme val="minor"/>
      </rPr>
      <t>apples, cinnamon and nutmeg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(15oz)</t>
    </r>
  </si>
  <si>
    <r>
      <rPr>
        <b/>
        <sz val="10"/>
        <color theme="1"/>
        <rFont val="Calibri"/>
        <family val="2"/>
        <scheme val="minor"/>
      </rPr>
      <t>Pumpkin Caramel</t>
    </r>
    <r>
      <rPr>
        <sz val="10"/>
        <color theme="1"/>
        <rFont val="Calibri"/>
        <family val="2"/>
        <scheme val="minor"/>
      </rPr>
      <t xml:space="preserve"> -  pumpkin, caramel and cinnamon  (15oz) </t>
    </r>
  </si>
  <si>
    <r>
      <rPr>
        <b/>
        <sz val="10"/>
        <color theme="1"/>
        <rFont val="Calibri"/>
        <family val="2"/>
        <scheme val="minor"/>
      </rPr>
      <t>Pumpkin Caramel</t>
    </r>
    <r>
      <rPr>
        <sz val="10"/>
        <color theme="1"/>
        <rFont val="Calibri"/>
        <family val="2"/>
        <scheme val="minor"/>
      </rPr>
      <t xml:space="preserve"> -  pumpkin, caramel and cinnamon  (9oz) </t>
    </r>
  </si>
  <si>
    <r>
      <rPr>
        <b/>
        <sz val="10"/>
        <color theme="1"/>
        <rFont val="Calibri"/>
        <family val="2"/>
        <scheme val="minor"/>
      </rPr>
      <t>De-stress</t>
    </r>
    <r>
      <rPr>
        <sz val="10"/>
        <color theme="1"/>
        <rFont val="Calibri"/>
        <family val="2"/>
        <scheme val="minor"/>
      </rPr>
      <t xml:space="preserve"> - eucalyptus and spearmint  (15oz)</t>
    </r>
  </si>
  <si>
    <r>
      <rPr>
        <b/>
        <sz val="10"/>
        <color theme="1"/>
        <rFont val="Calibri"/>
        <family val="2"/>
        <scheme val="minor"/>
      </rPr>
      <t>De-stress</t>
    </r>
    <r>
      <rPr>
        <sz val="10"/>
        <color theme="1"/>
        <rFont val="Calibri"/>
        <family val="2"/>
        <scheme val="minor"/>
      </rPr>
      <t xml:space="preserve"> - eucalyptus and spearmint  (9oz)</t>
    </r>
  </si>
  <si>
    <r>
      <rPr>
        <b/>
        <sz val="10"/>
        <color theme="1"/>
        <rFont val="Calibri"/>
        <family val="2"/>
        <scheme val="minor"/>
      </rPr>
      <t xml:space="preserve">Relaxation - </t>
    </r>
    <r>
      <rPr>
        <sz val="10"/>
        <color theme="1"/>
        <rFont val="Calibri"/>
        <family val="2"/>
        <scheme val="minor"/>
      </rPr>
      <t xml:space="preserve">lavender and bergamot (15oz) </t>
    </r>
  </si>
  <si>
    <r>
      <rPr>
        <b/>
        <sz val="10"/>
        <color theme="1"/>
        <rFont val="Calibri"/>
        <family val="2"/>
        <scheme val="minor"/>
      </rPr>
      <t xml:space="preserve">Relaxation - </t>
    </r>
    <r>
      <rPr>
        <sz val="10"/>
        <color theme="1"/>
        <rFont val="Calibri"/>
        <family val="2"/>
        <scheme val="minor"/>
      </rPr>
      <t xml:space="preserve">lavender and bergamot (9oz) </t>
    </r>
  </si>
  <si>
    <t>GST</t>
  </si>
  <si>
    <t>TOTAL</t>
  </si>
  <si>
    <r>
      <rPr>
        <b/>
        <sz val="10"/>
        <color theme="1"/>
        <rFont val="Calibri"/>
        <family val="2"/>
        <scheme val="minor"/>
      </rPr>
      <t>Nightcap -</t>
    </r>
    <r>
      <rPr>
        <sz val="10"/>
        <color theme="1"/>
        <rFont val="Calibri"/>
        <family val="2"/>
        <scheme val="minor"/>
      </rPr>
      <t xml:space="preserve"> cedar and brandy (9oz) </t>
    </r>
  </si>
  <si>
    <r>
      <rPr>
        <b/>
        <sz val="10"/>
        <color theme="1"/>
        <rFont val="Calibri"/>
        <family val="2"/>
        <scheme val="minor"/>
      </rPr>
      <t>Nightcap -</t>
    </r>
    <r>
      <rPr>
        <sz val="10"/>
        <color theme="1"/>
        <rFont val="Calibri"/>
        <family val="2"/>
        <scheme val="minor"/>
      </rPr>
      <t xml:space="preserve"> cedar and brandy (15oz) </t>
    </r>
  </si>
  <si>
    <t>$40.00+</t>
  </si>
  <si>
    <t>GO14</t>
  </si>
  <si>
    <t>GO06</t>
  </si>
  <si>
    <r>
      <rPr>
        <b/>
        <sz val="10"/>
        <color theme="1"/>
        <rFont val="Calibri"/>
        <family val="2"/>
        <scheme val="minor"/>
      </rPr>
      <t xml:space="preserve">Refresh - </t>
    </r>
    <r>
      <rPr>
        <sz val="10"/>
        <color theme="1"/>
        <rFont val="Calibri"/>
        <family val="2"/>
        <scheme val="minor"/>
      </rPr>
      <t>grapefruit and orange (15oz)</t>
    </r>
  </si>
  <si>
    <r>
      <rPr>
        <b/>
        <sz val="10"/>
        <color theme="1"/>
        <rFont val="Calibri"/>
        <family val="2"/>
        <scheme val="minor"/>
      </rPr>
      <t xml:space="preserve">Refresh - </t>
    </r>
    <r>
      <rPr>
        <sz val="10"/>
        <color theme="1"/>
        <rFont val="Calibri"/>
        <family val="2"/>
        <scheme val="minor"/>
      </rPr>
      <t>grapefruit and orange (9oz)</t>
    </r>
  </si>
  <si>
    <t>2024 Collections</t>
  </si>
  <si>
    <t>Spring/Summer Collection</t>
  </si>
  <si>
    <t>Suggested Retail Price</t>
  </si>
  <si>
    <t>Everyday Favourites Collection</t>
  </si>
  <si>
    <t>Fall Collection</t>
  </si>
  <si>
    <t>Essential Oils Collection</t>
  </si>
  <si>
    <r>
      <rPr>
        <b/>
        <sz val="10"/>
        <color theme="1"/>
        <rFont val="Calibri"/>
        <family val="2"/>
        <scheme val="minor"/>
      </rPr>
      <t>Orange Oasis</t>
    </r>
    <r>
      <rPr>
        <sz val="10"/>
        <color theme="1"/>
        <rFont val="Calibri"/>
        <family val="2"/>
        <scheme val="minor"/>
      </rPr>
      <t xml:space="preserve"> - orange, coconut, and freesia (15oz) </t>
    </r>
  </si>
  <si>
    <r>
      <rPr>
        <b/>
        <sz val="10"/>
        <color theme="1"/>
        <rFont val="Calibri"/>
        <family val="2"/>
        <scheme val="minor"/>
      </rPr>
      <t>Orange Oasis</t>
    </r>
    <r>
      <rPr>
        <sz val="10"/>
        <color theme="1"/>
        <rFont val="Calibri"/>
        <family val="2"/>
        <scheme val="minor"/>
      </rPr>
      <t xml:space="preserve"> - orange, coconut, and freesia (9oz) </t>
    </r>
  </si>
  <si>
    <t>FC14</t>
  </si>
  <si>
    <t>FC06</t>
  </si>
  <si>
    <r>
      <rPr>
        <b/>
        <sz val="10"/>
        <color theme="1"/>
        <rFont val="Calibri"/>
        <family val="2"/>
        <scheme val="minor"/>
      </rPr>
      <t xml:space="preserve">Peach Paradise </t>
    </r>
    <r>
      <rPr>
        <sz val="10"/>
        <color theme="1"/>
        <rFont val="Calibri"/>
        <family val="2"/>
        <scheme val="minor"/>
      </rPr>
      <t xml:space="preserve">- lilac and peach (15oz) </t>
    </r>
  </si>
  <si>
    <r>
      <rPr>
        <b/>
        <sz val="10"/>
        <color theme="1"/>
        <rFont val="Calibri"/>
        <family val="2"/>
        <scheme val="minor"/>
      </rPr>
      <t xml:space="preserve">Peach Paradise </t>
    </r>
    <r>
      <rPr>
        <sz val="10"/>
        <color theme="1"/>
        <rFont val="Calibri"/>
        <family val="2"/>
        <scheme val="minor"/>
      </rPr>
      <t xml:space="preserve">- lilac and peach (9oz) </t>
    </r>
  </si>
  <si>
    <t>PL14</t>
  </si>
  <si>
    <t>PL06</t>
  </si>
  <si>
    <r>
      <rPr>
        <b/>
        <sz val="10"/>
        <color theme="1"/>
        <rFont val="Calibri"/>
        <family val="2"/>
        <scheme val="minor"/>
      </rPr>
      <t xml:space="preserve">Tropical Rain </t>
    </r>
    <r>
      <rPr>
        <sz val="10"/>
        <color theme="1"/>
        <rFont val="Calibri"/>
        <family val="2"/>
        <scheme val="minor"/>
      </rPr>
      <t xml:space="preserve">- pineapple, vanilla, and rain (15oz) </t>
    </r>
  </si>
  <si>
    <r>
      <rPr>
        <b/>
        <sz val="10"/>
        <color theme="1"/>
        <rFont val="Calibri"/>
        <family val="2"/>
        <scheme val="minor"/>
      </rPr>
      <t>Tropical Rain</t>
    </r>
    <r>
      <rPr>
        <sz val="10"/>
        <color theme="1"/>
        <rFont val="Calibri"/>
        <family val="2"/>
        <scheme val="minor"/>
      </rPr>
      <t xml:space="preserve"> - pineapple, vanilla, and rain (9oz) </t>
    </r>
  </si>
  <si>
    <t>SW14</t>
  </si>
  <si>
    <t>SW06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</si>
</sst>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1375233</xdr:colOff>
      <xdr:row>0</xdr:row>
      <xdr:rowOff>114300</xdr:rowOff>
    </xdr:from>
    <xdr:to>
      <xdr:col>3</xdr:col>
      <xdr:colOff>263066</xdr:colOff>
      <xdr:row>0</xdr:row>
      <xdr:rowOff>910153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CBFB3E-5323-63EB-ED4D-88E5FE8DE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69593" y="114300"/>
          <a:ext cx="2850233" cy="795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Normal="100" workbookViewId="0">
      <selection activeCell="I7" sqref="I7"/>
    </sheetView>
  </sheetViews>
  <sheetFormatPr defaultRowHeight="14.4" x14ac:dyDescent="0.3"/>
  <cols>
    <col min="1" max="1" width="8.6640625" style="13" bestFit="1" customWidth="1"/>
    <col min="2" max="2" width="47.88671875" customWidth="1"/>
    <col min="3" max="4" width="9.88671875" customWidth="1"/>
    <col min="5" max="5" width="9" bestFit="1" customWidth="1"/>
    <col min="6" max="6" width="10.5546875" bestFit="1" customWidth="1"/>
    <col min="7" max="7" width="9.88671875" customWidth="1"/>
  </cols>
  <sheetData>
    <row r="1" spans="1:7" ht="81" customHeight="1" x14ac:dyDescent="0.3">
      <c r="A1" s="21"/>
      <c r="B1" s="21"/>
      <c r="C1" s="21"/>
      <c r="D1" s="21"/>
      <c r="E1" s="21"/>
      <c r="F1" s="21"/>
      <c r="G1" s="7"/>
    </row>
    <row r="2" spans="1:7" ht="24.9" customHeight="1" x14ac:dyDescent="0.3">
      <c r="A2" s="20" t="s">
        <v>47</v>
      </c>
      <c r="B2" s="20"/>
      <c r="C2" s="20"/>
      <c r="D2" s="20"/>
      <c r="E2" s="20"/>
      <c r="F2" s="20"/>
      <c r="G2" s="8"/>
    </row>
    <row r="3" spans="1:7" ht="24.9" customHeight="1" x14ac:dyDescent="0.3">
      <c r="A3" s="22" t="s">
        <v>48</v>
      </c>
      <c r="B3" s="23"/>
      <c r="C3" s="23"/>
      <c r="D3" s="23"/>
      <c r="E3" s="23"/>
      <c r="F3" s="24"/>
      <c r="G3" s="9"/>
    </row>
    <row r="4" spans="1:7" ht="24.9" customHeight="1" x14ac:dyDescent="0.3">
      <c r="A4" s="5" t="s">
        <v>0</v>
      </c>
      <c r="B4" s="5" t="s">
        <v>1</v>
      </c>
      <c r="C4" s="6" t="s">
        <v>22</v>
      </c>
      <c r="D4" s="6" t="s">
        <v>2</v>
      </c>
      <c r="E4" s="5" t="s">
        <v>19</v>
      </c>
      <c r="F4" s="6" t="s">
        <v>20</v>
      </c>
      <c r="G4" s="9"/>
    </row>
    <row r="5" spans="1:7" ht="24.9" customHeight="1" x14ac:dyDescent="0.3">
      <c r="A5" s="12" t="s">
        <v>55</v>
      </c>
      <c r="B5" s="1" t="s">
        <v>53</v>
      </c>
      <c r="C5" s="2">
        <v>20</v>
      </c>
      <c r="D5" s="2" t="s">
        <v>42</v>
      </c>
      <c r="E5" s="17"/>
      <c r="F5" s="2">
        <f>SUM(C5*E5)</f>
        <v>0</v>
      </c>
      <c r="G5" s="9"/>
    </row>
    <row r="6" spans="1:7" ht="24.9" customHeight="1" x14ac:dyDescent="0.3">
      <c r="A6" s="12" t="s">
        <v>56</v>
      </c>
      <c r="B6" s="1" t="s">
        <v>54</v>
      </c>
      <c r="C6" s="2">
        <v>14</v>
      </c>
      <c r="D6" s="2" t="s">
        <v>23</v>
      </c>
      <c r="E6" s="17"/>
      <c r="F6" s="2">
        <f t="shared" ref="F6" si="0">SUM(C6*E6)</f>
        <v>0</v>
      </c>
      <c r="G6" s="9"/>
    </row>
    <row r="7" spans="1:7" ht="24.9" customHeight="1" x14ac:dyDescent="0.3">
      <c r="A7" s="12" t="s">
        <v>59</v>
      </c>
      <c r="B7" s="1" t="s">
        <v>57</v>
      </c>
      <c r="C7" s="2">
        <v>20</v>
      </c>
      <c r="D7" s="2" t="s">
        <v>42</v>
      </c>
      <c r="E7" s="17"/>
      <c r="F7" s="2">
        <f>SUM(C7*E7)</f>
        <v>0</v>
      </c>
      <c r="G7" s="9"/>
    </row>
    <row r="8" spans="1:7" ht="24.9" customHeight="1" x14ac:dyDescent="0.3">
      <c r="A8" s="12" t="s">
        <v>60</v>
      </c>
      <c r="B8" s="1" t="s">
        <v>58</v>
      </c>
      <c r="C8" s="2">
        <v>14</v>
      </c>
      <c r="D8" s="2" t="s">
        <v>23</v>
      </c>
      <c r="E8" s="17"/>
      <c r="F8" s="2">
        <f t="shared" ref="F8" si="1">SUM(C8*E8)</f>
        <v>0</v>
      </c>
      <c r="G8" s="9"/>
    </row>
    <row r="9" spans="1:7" ht="24.9" customHeight="1" x14ac:dyDescent="0.3">
      <c r="A9" s="12" t="s">
        <v>63</v>
      </c>
      <c r="B9" s="1" t="s">
        <v>61</v>
      </c>
      <c r="C9" s="2">
        <v>20</v>
      </c>
      <c r="D9" s="2" t="s">
        <v>42</v>
      </c>
      <c r="E9" s="17"/>
      <c r="F9" s="2">
        <f>SUM(C9*E9)</f>
        <v>0</v>
      </c>
      <c r="G9" s="9"/>
    </row>
    <row r="10" spans="1:7" ht="24.9" customHeight="1" x14ac:dyDescent="0.3">
      <c r="A10" s="12" t="s">
        <v>64</v>
      </c>
      <c r="B10" s="1" t="s">
        <v>62</v>
      </c>
      <c r="C10" s="2">
        <v>14</v>
      </c>
      <c r="D10" s="2" t="s">
        <v>23</v>
      </c>
      <c r="E10" s="17"/>
      <c r="F10" s="2">
        <f t="shared" ref="F10" si="2">SUM(C10*E10)</f>
        <v>0</v>
      </c>
      <c r="G10" s="10"/>
    </row>
    <row r="11" spans="1:7" ht="24.9" customHeight="1" x14ac:dyDescent="0.3">
      <c r="A11" s="28" t="s">
        <v>50</v>
      </c>
      <c r="B11" s="27"/>
      <c r="C11" s="27"/>
      <c r="D11" s="27"/>
      <c r="E11" s="27"/>
      <c r="F11" s="29"/>
      <c r="G11" s="10"/>
    </row>
    <row r="12" spans="1:7" ht="24.9" customHeight="1" x14ac:dyDescent="0.3">
      <c r="A12" s="5" t="s">
        <v>0</v>
      </c>
      <c r="B12" s="25" t="s">
        <v>1</v>
      </c>
      <c r="C12" s="5" t="s">
        <v>22</v>
      </c>
      <c r="D12" s="26" t="s">
        <v>49</v>
      </c>
      <c r="E12" s="5" t="s">
        <v>19</v>
      </c>
      <c r="F12" s="5" t="s">
        <v>20</v>
      </c>
      <c r="G12" s="10"/>
    </row>
    <row r="13" spans="1:7" ht="24.9" customHeight="1" x14ac:dyDescent="0.3">
      <c r="A13" s="12" t="s">
        <v>5</v>
      </c>
      <c r="B13" s="1" t="s">
        <v>28</v>
      </c>
      <c r="C13" s="2">
        <v>20</v>
      </c>
      <c r="D13" s="2" t="s">
        <v>42</v>
      </c>
      <c r="E13" s="17"/>
      <c r="F13" s="2">
        <f>SUM(C13*E13)</f>
        <v>0</v>
      </c>
      <c r="G13" s="10"/>
    </row>
    <row r="14" spans="1:7" ht="24.9" customHeight="1" x14ac:dyDescent="0.3">
      <c r="A14" s="12" t="s">
        <v>6</v>
      </c>
      <c r="B14" s="1" t="s">
        <v>27</v>
      </c>
      <c r="C14" s="2">
        <v>14</v>
      </c>
      <c r="D14" s="2" t="s">
        <v>23</v>
      </c>
      <c r="E14" s="17"/>
      <c r="F14" s="2">
        <f t="shared" ref="F14" si="3">SUM(C14*E14)</f>
        <v>0</v>
      </c>
      <c r="G14" s="10"/>
    </row>
    <row r="15" spans="1:7" ht="24.9" customHeight="1" x14ac:dyDescent="0.3">
      <c r="A15" s="12" t="s">
        <v>7</v>
      </c>
      <c r="B15" s="1" t="s">
        <v>29</v>
      </c>
      <c r="C15" s="2">
        <v>20</v>
      </c>
      <c r="D15" s="2" t="s">
        <v>42</v>
      </c>
      <c r="E15" s="17"/>
      <c r="F15" s="2">
        <f>SUM(C15*E15)</f>
        <v>0</v>
      </c>
      <c r="G15" s="10"/>
    </row>
    <row r="16" spans="1:7" ht="24.9" customHeight="1" x14ac:dyDescent="0.3">
      <c r="A16" s="12" t="s">
        <v>8</v>
      </c>
      <c r="B16" s="1" t="s">
        <v>30</v>
      </c>
      <c r="C16" s="2">
        <v>14</v>
      </c>
      <c r="D16" s="2" t="s">
        <v>23</v>
      </c>
      <c r="E16" s="17"/>
      <c r="F16" s="2">
        <f t="shared" ref="F16" si="4">SUM(C16*E16)</f>
        <v>0</v>
      </c>
      <c r="G16" s="10"/>
    </row>
    <row r="17" spans="1:7" ht="24.9" customHeight="1" x14ac:dyDescent="0.3">
      <c r="A17" s="12" t="s">
        <v>9</v>
      </c>
      <c r="B17" s="1" t="s">
        <v>26</v>
      </c>
      <c r="C17" s="2">
        <v>20</v>
      </c>
      <c r="D17" s="2" t="s">
        <v>42</v>
      </c>
      <c r="E17" s="17"/>
      <c r="F17" s="2">
        <f>SUM(C17*E17)</f>
        <v>0</v>
      </c>
      <c r="G17" s="10"/>
    </row>
    <row r="18" spans="1:7" ht="24.9" customHeight="1" x14ac:dyDescent="0.3">
      <c r="A18" s="12" t="s">
        <v>10</v>
      </c>
      <c r="B18" s="1" t="s">
        <v>25</v>
      </c>
      <c r="C18" s="2">
        <v>14</v>
      </c>
      <c r="D18" s="2" t="s">
        <v>23</v>
      </c>
      <c r="E18" s="17"/>
      <c r="F18" s="2">
        <f t="shared" ref="F18" si="5">SUM(C18*E18)</f>
        <v>0</v>
      </c>
      <c r="G18" s="10"/>
    </row>
    <row r="19" spans="1:7" ht="24.9" customHeight="1" x14ac:dyDescent="0.3">
      <c r="A19" s="27" t="s">
        <v>51</v>
      </c>
      <c r="B19" s="27"/>
      <c r="C19" s="27"/>
      <c r="D19" s="27"/>
      <c r="E19" s="27"/>
      <c r="F19" s="27"/>
      <c r="G19" s="10"/>
    </row>
    <row r="20" spans="1:7" ht="24.9" customHeight="1" x14ac:dyDescent="0.3">
      <c r="A20" s="5" t="s">
        <v>0</v>
      </c>
      <c r="B20" s="5" t="s">
        <v>1</v>
      </c>
      <c r="C20" s="5" t="s">
        <v>22</v>
      </c>
      <c r="D20" s="5" t="s">
        <v>49</v>
      </c>
      <c r="E20" s="5" t="s">
        <v>19</v>
      </c>
      <c r="F20" s="5" t="s">
        <v>20</v>
      </c>
      <c r="G20" s="10"/>
    </row>
    <row r="21" spans="1:7" ht="24.9" customHeight="1" x14ac:dyDescent="0.3">
      <c r="A21" s="12" t="s">
        <v>4</v>
      </c>
      <c r="B21" s="3" t="s">
        <v>41</v>
      </c>
      <c r="C21" s="2">
        <v>20</v>
      </c>
      <c r="D21" s="2" t="s">
        <v>42</v>
      </c>
      <c r="E21" s="17"/>
      <c r="F21" s="2">
        <f>SUM(C21*E21)</f>
        <v>0</v>
      </c>
      <c r="G21" s="10"/>
    </row>
    <row r="22" spans="1:7" ht="24.9" customHeight="1" x14ac:dyDescent="0.3">
      <c r="A22" s="12" t="s">
        <v>3</v>
      </c>
      <c r="B22" s="3" t="s">
        <v>40</v>
      </c>
      <c r="C22" s="2">
        <v>14</v>
      </c>
      <c r="D22" s="2" t="s">
        <v>23</v>
      </c>
      <c r="E22" s="17"/>
      <c r="F22" s="2">
        <f t="shared" ref="F22" si="6">SUM(C22*E22)</f>
        <v>0</v>
      </c>
      <c r="G22" s="10"/>
    </row>
    <row r="23" spans="1:7" ht="24.9" customHeight="1" x14ac:dyDescent="0.3">
      <c r="A23" s="12" t="s">
        <v>17</v>
      </c>
      <c r="B23" s="3" t="s">
        <v>31</v>
      </c>
      <c r="C23" s="2">
        <v>20</v>
      </c>
      <c r="D23" s="2" t="s">
        <v>42</v>
      </c>
      <c r="E23" s="17"/>
      <c r="F23" s="2">
        <f>SUM(C23*E23)</f>
        <v>0</v>
      </c>
      <c r="G23" s="10"/>
    </row>
    <row r="24" spans="1:7" ht="24.9" customHeight="1" x14ac:dyDescent="0.3">
      <c r="A24" s="12" t="s">
        <v>18</v>
      </c>
      <c r="B24" s="3" t="s">
        <v>24</v>
      </c>
      <c r="C24" s="2">
        <v>14</v>
      </c>
      <c r="D24" s="2" t="s">
        <v>23</v>
      </c>
      <c r="E24" s="17"/>
      <c r="F24" s="2">
        <f t="shared" ref="F24" si="7">SUM(C24*E24)</f>
        <v>0</v>
      </c>
      <c r="G24" s="10"/>
    </row>
    <row r="25" spans="1:7" ht="24.9" customHeight="1" x14ac:dyDescent="0.3">
      <c r="A25" s="12" t="s">
        <v>15</v>
      </c>
      <c r="B25" s="3" t="s">
        <v>32</v>
      </c>
      <c r="C25" s="2">
        <v>20</v>
      </c>
      <c r="D25" s="2" t="s">
        <v>42</v>
      </c>
      <c r="E25" s="17"/>
      <c r="F25" s="2">
        <f>SUM(C25*E25)</f>
        <v>0</v>
      </c>
      <c r="G25" s="10"/>
    </row>
    <row r="26" spans="1:7" ht="24.9" customHeight="1" x14ac:dyDescent="0.3">
      <c r="A26" s="12" t="s">
        <v>16</v>
      </c>
      <c r="B26" s="3" t="s">
        <v>33</v>
      </c>
      <c r="C26" s="2">
        <v>14</v>
      </c>
      <c r="D26" s="2" t="s">
        <v>23</v>
      </c>
      <c r="E26" s="17"/>
      <c r="F26" s="2">
        <f t="shared" ref="F26" si="8">SUM(C26*E26)</f>
        <v>0</v>
      </c>
      <c r="G26" s="10"/>
    </row>
    <row r="27" spans="1:7" ht="24.9" customHeight="1" x14ac:dyDescent="0.3">
      <c r="A27" s="31" t="s">
        <v>52</v>
      </c>
      <c r="B27" s="31"/>
      <c r="C27" s="31"/>
      <c r="D27" s="31"/>
      <c r="E27" s="31"/>
      <c r="F27" s="31"/>
      <c r="G27" s="10"/>
    </row>
    <row r="28" spans="1:7" ht="24.9" customHeight="1" x14ac:dyDescent="0.3">
      <c r="A28" s="30" t="s">
        <v>0</v>
      </c>
      <c r="B28" s="30" t="s">
        <v>1</v>
      </c>
      <c r="C28" s="5" t="s">
        <v>22</v>
      </c>
      <c r="D28" s="5" t="s">
        <v>49</v>
      </c>
      <c r="E28" s="5" t="s">
        <v>19</v>
      </c>
      <c r="F28" s="5" t="s">
        <v>20</v>
      </c>
      <c r="G28" s="4"/>
    </row>
    <row r="29" spans="1:7" ht="24.9" customHeight="1" x14ac:dyDescent="0.3">
      <c r="A29" s="12" t="s">
        <v>13</v>
      </c>
      <c r="B29" s="3" t="s">
        <v>34</v>
      </c>
      <c r="C29" s="2">
        <v>20</v>
      </c>
      <c r="D29" s="2" t="s">
        <v>42</v>
      </c>
      <c r="E29" s="17"/>
      <c r="F29" s="2">
        <f>SUM(C29*E29)</f>
        <v>0</v>
      </c>
      <c r="G29" s="4"/>
    </row>
    <row r="30" spans="1:7" ht="24" customHeight="1" x14ac:dyDescent="0.3">
      <c r="A30" s="12" t="s">
        <v>14</v>
      </c>
      <c r="B30" s="3" t="s">
        <v>35</v>
      </c>
      <c r="C30" s="2">
        <v>14</v>
      </c>
      <c r="D30" s="2" t="s">
        <v>23</v>
      </c>
      <c r="E30" s="17"/>
      <c r="F30" s="2">
        <f t="shared" ref="F30" si="9">SUM(C30*E30)</f>
        <v>0</v>
      </c>
      <c r="G30" s="4"/>
    </row>
    <row r="31" spans="1:7" ht="24.6" customHeight="1" x14ac:dyDescent="0.3">
      <c r="A31" s="12" t="s">
        <v>43</v>
      </c>
      <c r="B31" s="3" t="s">
        <v>45</v>
      </c>
      <c r="C31" s="2">
        <v>20</v>
      </c>
      <c r="D31" s="2" t="s">
        <v>42</v>
      </c>
      <c r="E31" s="17"/>
      <c r="F31" s="2">
        <f>SUM(C31*E31)</f>
        <v>0</v>
      </c>
    </row>
    <row r="32" spans="1:7" ht="24.6" customHeight="1" x14ac:dyDescent="0.3">
      <c r="A32" s="12" t="s">
        <v>44</v>
      </c>
      <c r="B32" s="3" t="s">
        <v>46</v>
      </c>
      <c r="C32" s="2">
        <v>14</v>
      </c>
      <c r="D32" s="2" t="s">
        <v>23</v>
      </c>
      <c r="E32" s="17"/>
      <c r="F32" s="2">
        <f t="shared" ref="F32" si="10">SUM(C32*E32)</f>
        <v>0</v>
      </c>
    </row>
    <row r="33" spans="1:6" ht="24.6" customHeight="1" x14ac:dyDescent="0.3">
      <c r="A33" s="12" t="s">
        <v>11</v>
      </c>
      <c r="B33" s="3" t="s">
        <v>36</v>
      </c>
      <c r="C33" s="2">
        <v>20</v>
      </c>
      <c r="D33" s="2" t="s">
        <v>42</v>
      </c>
      <c r="E33" s="17"/>
      <c r="F33" s="2">
        <f>SUM(C33*E33)</f>
        <v>0</v>
      </c>
    </row>
    <row r="34" spans="1:6" ht="24.6" customHeight="1" x14ac:dyDescent="0.3">
      <c r="A34" s="12" t="s">
        <v>12</v>
      </c>
      <c r="B34" s="3" t="s">
        <v>37</v>
      </c>
      <c r="C34" s="2">
        <v>14</v>
      </c>
      <c r="D34" s="2" t="s">
        <v>23</v>
      </c>
      <c r="E34" s="17"/>
      <c r="F34" s="2">
        <f t="shared" ref="F34" si="11">SUM(C34*E34)</f>
        <v>0</v>
      </c>
    </row>
    <row r="35" spans="1:6" ht="21.6" customHeight="1" x14ac:dyDescent="0.3">
      <c r="A35" s="14"/>
      <c r="B35" s="14"/>
      <c r="C35" s="11"/>
      <c r="D35" s="11"/>
      <c r="E35" s="14" t="s">
        <v>21</v>
      </c>
      <c r="F35" s="11">
        <f>SUM(F5:F34)</f>
        <v>0</v>
      </c>
    </row>
    <row r="36" spans="1:6" ht="21.6" customHeight="1" x14ac:dyDescent="0.3">
      <c r="A36" s="14"/>
      <c r="B36" s="14"/>
      <c r="C36" s="11"/>
      <c r="D36" s="11"/>
      <c r="E36" s="18" t="s">
        <v>38</v>
      </c>
      <c r="F36" s="11">
        <f>SUM(F35*5%)</f>
        <v>0</v>
      </c>
    </row>
    <row r="37" spans="1:6" ht="21.6" thickBot="1" x14ac:dyDescent="0.35">
      <c r="A37" s="15"/>
      <c r="B37" s="15"/>
      <c r="C37" s="15"/>
      <c r="D37" s="15"/>
      <c r="E37" s="19" t="s">
        <v>39</v>
      </c>
      <c r="F37" s="16">
        <f>SUM(F35+F36)</f>
        <v>0</v>
      </c>
    </row>
    <row r="38" spans="1:6" ht="15" thickTop="1" x14ac:dyDescent="0.3"/>
  </sheetData>
  <mergeCells count="6">
    <mergeCell ref="A3:F3"/>
    <mergeCell ref="A11:F11"/>
    <mergeCell ref="A19:F19"/>
    <mergeCell ref="A27:F27"/>
    <mergeCell ref="A2:F2"/>
    <mergeCell ref="A1:F1"/>
  </mergeCells>
  <phoneticPr fontId="8" type="noConversion"/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Burke</dc:creator>
  <cp:lastModifiedBy>Gammel, Dakota</cp:lastModifiedBy>
  <cp:lastPrinted>2022-08-22T00:58:34Z</cp:lastPrinted>
  <dcterms:created xsi:type="dcterms:W3CDTF">2020-03-04T22:27:42Z</dcterms:created>
  <dcterms:modified xsi:type="dcterms:W3CDTF">2024-01-26T20:41:58Z</dcterms:modified>
</cp:coreProperties>
</file>