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728578706d11a6/For Life Educational Services/OEMS Classes/"/>
    </mc:Choice>
  </mc:AlternateContent>
  <xr:revisionPtr revIDLastSave="111" documentId="8_{52B03794-65C6-5844-A0B4-3B9B99F4069D}" xr6:coauthVersionLast="47" xr6:coauthVersionMax="47" xr10:uidLastSave="{FE3625C9-AE49-2843-AFD4-D5AA8382AB03}"/>
  <bookViews>
    <workbookView xWindow="-25760" yWindow="0" windowWidth="25760" windowHeight="189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4" i="1" l="1"/>
  <c r="L111" i="1"/>
  <c r="L107" i="1"/>
  <c r="L103" i="1"/>
  <c r="L99" i="1"/>
  <c r="L84" i="1"/>
  <c r="L80" i="1"/>
  <c r="L76" i="1"/>
  <c r="L73" i="1"/>
  <c r="L68" i="1"/>
  <c r="L65" i="1"/>
  <c r="L62" i="1"/>
  <c r="L56" i="1"/>
  <c r="L53" i="1"/>
  <c r="L48" i="1"/>
  <c r="L45" i="1"/>
  <c r="L39" i="1"/>
  <c r="L36" i="1"/>
  <c r="L30" i="1"/>
  <c r="L27" i="1"/>
  <c r="L24" i="1"/>
  <c r="L18" i="1"/>
  <c r="L15" i="1"/>
  <c r="L12" i="1"/>
  <c r="L9" i="1"/>
  <c r="L6" i="1"/>
  <c r="L121" i="1" l="1"/>
</calcChain>
</file>

<file path=xl/sharedStrings.xml><?xml version="1.0" encoding="utf-8"?>
<sst xmlns="http://schemas.openxmlformats.org/spreadsheetml/2006/main" count="124" uniqueCount="71">
  <si>
    <t>For Life Medical Education Services</t>
  </si>
  <si>
    <t>June EMT Class 2023 - Day Class (A/B-Shift Friendly)</t>
  </si>
  <si>
    <t>Section #1</t>
  </si>
  <si>
    <t>*Extended Class</t>
  </si>
  <si>
    <t>Day</t>
  </si>
  <si>
    <t>#</t>
  </si>
  <si>
    <t>Date</t>
  </si>
  <si>
    <t>Lesson #</t>
  </si>
  <si>
    <t>Topic</t>
  </si>
  <si>
    <t>Ch</t>
  </si>
  <si>
    <t>Monday</t>
  </si>
  <si>
    <t xml:space="preserve">Orientation </t>
  </si>
  <si>
    <t>Thursday</t>
  </si>
  <si>
    <t>Wednesday</t>
  </si>
  <si>
    <t>Medical Terminology</t>
  </si>
  <si>
    <t>Saturday ***In Class***</t>
  </si>
  <si>
    <t xml:space="preserve">BLS CPR </t>
  </si>
  <si>
    <t>Tuesday</t>
  </si>
  <si>
    <t>Anatomy/ Physiology/ Lifespan Development</t>
  </si>
  <si>
    <t>6, 7</t>
  </si>
  <si>
    <t xml:space="preserve">Friday </t>
  </si>
  <si>
    <t>Pharmacology</t>
  </si>
  <si>
    <t>EMS Systems and Workforce Wellness</t>
  </si>
  <si>
    <t>1, 2, 8</t>
  </si>
  <si>
    <t xml:space="preserve">Crew Resource Management </t>
  </si>
  <si>
    <t>Legal Issues and Documentation</t>
  </si>
  <si>
    <t>3, 4</t>
  </si>
  <si>
    <t>Section #2</t>
  </si>
  <si>
    <t>Primary/Secondary Assessment</t>
  </si>
  <si>
    <t>Primary/Secondary Assessment (LAB)</t>
  </si>
  <si>
    <t>Airway/Respiratory Management</t>
  </si>
  <si>
    <t>10 / 11</t>
  </si>
  <si>
    <t>Airway/ Respiratory Management (pt 2)</t>
  </si>
  <si>
    <t>Respiratory Emergencies (LAB DAY)</t>
  </si>
  <si>
    <t>Trauma Overview</t>
  </si>
  <si>
    <t>13, 25</t>
  </si>
  <si>
    <t>26, 27</t>
  </si>
  <si>
    <t>Trauma (Lab)</t>
  </si>
  <si>
    <t>Respiratory (Lab)</t>
  </si>
  <si>
    <t xml:space="preserve">Face, Neck, Head and Spine Injuries </t>
  </si>
  <si>
    <t>28, 29</t>
  </si>
  <si>
    <t>Chest and Abdominal Injuries</t>
  </si>
  <si>
    <t>30, 31</t>
  </si>
  <si>
    <t>15 / 16</t>
  </si>
  <si>
    <t>Orthopaedic / Environmental Injuries</t>
  </si>
  <si>
    <t>32, 33</t>
  </si>
  <si>
    <t>Section 3A Examination (ONLINE - Proctored)</t>
  </si>
  <si>
    <t>Cardiovascular Emergencies</t>
  </si>
  <si>
    <t>Stroke</t>
  </si>
  <si>
    <t>Medical Overview and Infectious Diseases</t>
  </si>
  <si>
    <t>Neurological, Endocrine and Hematological Emergencies</t>
  </si>
  <si>
    <t>Toxicological and Behavioral Emergencies</t>
  </si>
  <si>
    <t>22, 23</t>
  </si>
  <si>
    <t>Gastrointestinal, Urological, Allergy &amp; Anaphylaxis, and Gynecological Emergencies</t>
  </si>
  <si>
    <t>19, 21, 24</t>
  </si>
  <si>
    <t>Obstetrics and Neonatal Care</t>
  </si>
  <si>
    <t>24 / 25</t>
  </si>
  <si>
    <t>Pediatric, Geriatric and Patients with Special Challenges Emergencies</t>
  </si>
  <si>
    <t>35, 36, 37</t>
  </si>
  <si>
    <t>Section 3B Examination (ONLINE - Proctored)</t>
  </si>
  <si>
    <t>Section #4</t>
  </si>
  <si>
    <t>48 hours EMT Clincals</t>
  </si>
  <si>
    <t>Clinicals run from (Not including class days!)</t>
  </si>
  <si>
    <t>Section #5</t>
  </si>
  <si>
    <t>NREMT Skills</t>
  </si>
  <si>
    <t>Assessment Based Management for the EMT</t>
  </si>
  <si>
    <t xml:space="preserve">Cumulative Final Exam (proctored online) </t>
  </si>
  <si>
    <t xml:space="preserve">Cumulative Final Exam Retake (proctored online) </t>
  </si>
  <si>
    <t xml:space="preserve">NREMT Practicals </t>
  </si>
  <si>
    <t>***Online classes to be completed during first two days***         FEMA IS-100.c, 200.c, 700.b, 800.d, 360, IS-5.a, 905, 907</t>
  </si>
  <si>
    <t>Section 2 Examination (ONLINE - Proctored)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</si>
</sst>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4472C4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1"/>
      <color rgb="FF4472C4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0" fontId="5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2" fontId="5" fillId="0" borderId="0" xfId="0" applyNumberFormat="1" applyFont="1"/>
    <xf numFmtId="2" fontId="1" fillId="0" borderId="0" xfId="0" applyNumberFormat="1" applyFont="1"/>
    <xf numFmtId="14" fontId="4" fillId="0" borderId="0" xfId="0" applyNumberFormat="1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Alignment="1">
      <alignment horizontal="left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/>
    <xf numFmtId="14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7"/>
  <sheetViews>
    <sheetView tabSelected="1" topLeftCell="A50" zoomScale="184" zoomScaleNormal="150" workbookViewId="0">
      <selection activeCell="C121" sqref="C121"/>
    </sheetView>
  </sheetViews>
  <sheetFormatPr baseColWidth="10" defaultColWidth="8.83203125" defaultRowHeight="15" x14ac:dyDescent="0.2"/>
  <cols>
    <col min="1" max="1" width="20" customWidth="1"/>
    <col min="2" max="2" width="3.6640625" customWidth="1"/>
    <col min="3" max="3" width="10.1640625" customWidth="1"/>
    <col min="4" max="4" width="7.5" customWidth="1"/>
    <col min="10" max="10" width="6.6640625" customWidth="1"/>
    <col min="11" max="11" width="8.83203125" style="11"/>
    <col min="13" max="13" width="19.1640625" customWidth="1"/>
    <col min="15" max="15" width="12.5" customWidth="1"/>
  </cols>
  <sheetData>
    <row r="1" spans="1:26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/>
    </row>
    <row r="2" spans="1:26" x14ac:dyDescent="0.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/>
      <c r="X2" s="2"/>
      <c r="Y2" s="5"/>
      <c r="Z2" s="3"/>
    </row>
    <row r="3" spans="1:26" x14ac:dyDescent="0.2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/>
      <c r="L3" s="26"/>
      <c r="X3" s="2"/>
      <c r="Y3" s="5"/>
      <c r="Z3" s="3"/>
    </row>
    <row r="4" spans="1:26" x14ac:dyDescent="0.2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26"/>
      <c r="L4" s="26"/>
      <c r="X4" s="2"/>
      <c r="Y4" s="5"/>
      <c r="Z4" s="3"/>
    </row>
    <row r="5" spans="1:26" x14ac:dyDescent="0.2">
      <c r="A5" s="10" t="s">
        <v>4</v>
      </c>
      <c r="B5" s="10" t="s">
        <v>5</v>
      </c>
      <c r="C5" s="10" t="s">
        <v>6</v>
      </c>
      <c r="D5" s="10" t="s">
        <v>7</v>
      </c>
      <c r="E5" s="40" t="s">
        <v>8</v>
      </c>
      <c r="F5" s="40"/>
      <c r="G5" s="40"/>
      <c r="H5" s="40"/>
      <c r="I5" s="40"/>
      <c r="J5" s="10" t="s">
        <v>9</v>
      </c>
      <c r="K5" s="2"/>
      <c r="L5" s="2"/>
      <c r="M5" s="5"/>
      <c r="N5" s="3"/>
    </row>
    <row r="6" spans="1:26" x14ac:dyDescent="0.2">
      <c r="A6" t="s">
        <v>10</v>
      </c>
      <c r="B6" s="2">
        <v>1</v>
      </c>
      <c r="C6" s="35">
        <v>45222</v>
      </c>
      <c r="D6" s="2"/>
      <c r="E6" s="42" t="s">
        <v>11</v>
      </c>
      <c r="F6" s="42"/>
      <c r="G6" s="42"/>
      <c r="H6" s="42"/>
      <c r="I6" s="42"/>
      <c r="J6" s="2"/>
      <c r="K6"/>
      <c r="L6" s="2">
        <f>IF(A6="Monday", 6.5,IF(A6="Tuesday", 6.5,IF(A6="Wednesday",6.5,IF(A6="Thursday",6.5,IF(A6="Friday",6.5,IF(A6="Saturday ***In Class***", 5.5))))))</f>
        <v>6.5</v>
      </c>
      <c r="M6" s="5"/>
      <c r="N6" s="3"/>
    </row>
    <row r="7" spans="1:26" ht="15" customHeight="1" x14ac:dyDescent="0.2">
      <c r="B7" s="2"/>
      <c r="C7" s="35"/>
      <c r="D7" s="2"/>
      <c r="E7" s="43" t="s">
        <v>69</v>
      </c>
      <c r="F7" s="44"/>
      <c r="G7" s="44"/>
      <c r="H7" s="44"/>
      <c r="I7" s="44"/>
      <c r="J7" s="44"/>
      <c r="K7"/>
      <c r="L7" s="2"/>
      <c r="M7" s="5"/>
      <c r="N7" s="3"/>
    </row>
    <row r="8" spans="1:26" x14ac:dyDescent="0.2">
      <c r="B8" s="2"/>
      <c r="C8" s="35"/>
      <c r="D8" s="2"/>
      <c r="E8" s="44"/>
      <c r="F8" s="44"/>
      <c r="G8" s="44"/>
      <c r="H8" s="44"/>
      <c r="I8" s="44"/>
      <c r="J8" s="44"/>
      <c r="K8"/>
      <c r="L8" s="2"/>
      <c r="M8" s="5"/>
      <c r="N8" s="3"/>
    </row>
    <row r="9" spans="1:26" x14ac:dyDescent="0.2">
      <c r="A9" t="s">
        <v>12</v>
      </c>
      <c r="B9" s="2">
        <v>2</v>
      </c>
      <c r="C9" s="35">
        <v>45225</v>
      </c>
      <c r="D9" s="2"/>
      <c r="E9" s="44"/>
      <c r="F9" s="44"/>
      <c r="G9" s="44"/>
      <c r="H9" s="44"/>
      <c r="I9" s="44"/>
      <c r="J9" s="44"/>
      <c r="K9"/>
      <c r="L9" s="2">
        <f>IF(A9="Monday", 6.5,IF(A9="Tuesday", 6.5,IF(A9="Wednesday",6.5,IF(A9="Thursday",6.5,IF(A9="Friday",6.5,IF(A9="Saturday ***In Class***", 5.5))))))</f>
        <v>6.5</v>
      </c>
      <c r="M9" s="5"/>
      <c r="N9" s="3"/>
    </row>
    <row r="10" spans="1:26" x14ac:dyDescent="0.2">
      <c r="B10" s="2"/>
      <c r="C10" s="35"/>
      <c r="D10" s="2"/>
      <c r="E10" s="44"/>
      <c r="F10" s="44"/>
      <c r="G10" s="44"/>
      <c r="H10" s="44"/>
      <c r="I10" s="44"/>
      <c r="J10" s="44"/>
      <c r="K10"/>
      <c r="L10" s="2"/>
      <c r="M10" s="5"/>
      <c r="N10" s="3"/>
    </row>
    <row r="11" spans="1:26" x14ac:dyDescent="0.2">
      <c r="B11" s="2"/>
      <c r="C11" s="35"/>
      <c r="D11" s="2"/>
      <c r="E11" s="44"/>
      <c r="F11" s="44"/>
      <c r="G11" s="44"/>
      <c r="H11" s="44"/>
      <c r="I11" s="44"/>
      <c r="J11" s="44"/>
      <c r="K11"/>
      <c r="L11" s="2"/>
      <c r="M11" s="5"/>
      <c r="N11" s="3"/>
    </row>
    <row r="12" spans="1:26" x14ac:dyDescent="0.2">
      <c r="A12" t="s">
        <v>13</v>
      </c>
      <c r="B12" s="2">
        <v>3</v>
      </c>
      <c r="C12" s="35">
        <v>45231</v>
      </c>
      <c r="D12" s="2">
        <v>2</v>
      </c>
      <c r="E12" s="42" t="s">
        <v>14</v>
      </c>
      <c r="F12" s="42"/>
      <c r="G12" s="42"/>
      <c r="H12" s="42"/>
      <c r="I12" s="42"/>
      <c r="J12" s="2">
        <v>5</v>
      </c>
      <c r="K12"/>
      <c r="L12" s="2">
        <f>IF(A12="Monday", 6.5,IF(A12="Tuesday", 6.5,IF(A12="Wednesday",6.5,IF(A12="Thursday",6.5,IF(A12="Friday",6.5,IF(A12="Saturday ***In Class***", 5.5))))))</f>
        <v>6.5</v>
      </c>
      <c r="M12" s="5"/>
      <c r="N12" s="3"/>
    </row>
    <row r="13" spans="1:26" x14ac:dyDescent="0.2">
      <c r="B13" s="2"/>
      <c r="C13" s="35"/>
      <c r="D13" s="2"/>
      <c r="E13" s="45"/>
      <c r="F13" s="45"/>
      <c r="G13" s="45"/>
      <c r="H13" s="45"/>
      <c r="I13" s="45"/>
      <c r="J13" s="2"/>
      <c r="K13"/>
      <c r="L13" s="2"/>
      <c r="M13" s="5"/>
      <c r="N13" s="3"/>
    </row>
    <row r="14" spans="1:26" x14ac:dyDescent="0.2">
      <c r="B14" s="2"/>
      <c r="C14" s="35"/>
      <c r="D14" s="2"/>
      <c r="E14" s="45"/>
      <c r="F14" s="45"/>
      <c r="G14" s="45"/>
      <c r="H14" s="45"/>
      <c r="I14" s="45"/>
      <c r="J14" s="2"/>
      <c r="K14"/>
      <c r="L14" s="2"/>
      <c r="M14" s="5"/>
      <c r="N14" s="3"/>
    </row>
    <row r="15" spans="1:26" x14ac:dyDescent="0.2">
      <c r="A15" t="s">
        <v>15</v>
      </c>
      <c r="B15" s="2">
        <v>4</v>
      </c>
      <c r="C15" s="35">
        <v>45234</v>
      </c>
      <c r="D15" s="2">
        <v>1</v>
      </c>
      <c r="E15" s="42" t="s">
        <v>16</v>
      </c>
      <c r="F15" s="42"/>
      <c r="G15" s="42"/>
      <c r="H15" s="42"/>
      <c r="I15" s="42"/>
      <c r="J15" s="2">
        <v>14</v>
      </c>
      <c r="K15"/>
      <c r="L15" s="2">
        <f>IF(A15="Monday", 6.5,IF(A15="Tuesday", 6.5,IF(A15="Wednesday",6.5,IF(A15="Thursday",6.5,IF(A15="Friday",6.5,IF(A15="Saturday ***In Class***", 5.5))))))</f>
        <v>5.5</v>
      </c>
      <c r="M15" s="5"/>
      <c r="N15" s="3"/>
    </row>
    <row r="16" spans="1:26" x14ac:dyDescent="0.2">
      <c r="B16" s="2"/>
      <c r="C16" s="35"/>
      <c r="D16" s="2"/>
      <c r="E16" s="42"/>
      <c r="F16" s="42"/>
      <c r="G16" s="42"/>
      <c r="H16" s="42"/>
      <c r="I16" s="42"/>
      <c r="J16" s="2"/>
      <c r="K16"/>
      <c r="L16" s="2"/>
      <c r="M16" s="5"/>
      <c r="N16" s="3"/>
    </row>
    <row r="17" spans="1:14" x14ac:dyDescent="0.2">
      <c r="B17" s="2"/>
      <c r="C17" s="35"/>
      <c r="D17" s="2"/>
      <c r="E17" s="42"/>
      <c r="F17" s="42"/>
      <c r="G17" s="42"/>
      <c r="H17" s="42"/>
      <c r="I17" s="42"/>
      <c r="J17" s="2"/>
      <c r="K17"/>
      <c r="L17" s="2"/>
      <c r="M17" s="5"/>
      <c r="N17" s="3"/>
    </row>
    <row r="18" spans="1:14" x14ac:dyDescent="0.2">
      <c r="A18" t="s">
        <v>17</v>
      </c>
      <c r="B18" s="2">
        <v>5</v>
      </c>
      <c r="C18" s="35">
        <v>45237</v>
      </c>
      <c r="D18" s="2">
        <v>3</v>
      </c>
      <c r="E18" s="42" t="s">
        <v>18</v>
      </c>
      <c r="F18" s="42"/>
      <c r="G18" s="42"/>
      <c r="H18" s="42"/>
      <c r="I18" s="42"/>
      <c r="J18" s="2" t="s">
        <v>19</v>
      </c>
      <c r="K18"/>
      <c r="L18" s="2">
        <f>IF(A18="Monday", 6.5,IF(A18="Tuesday", 6.5,IF(A18="Wednesday",6.5,IF(A18="Thursday",6.5,IF(A18="Friday",6.5,IF(A18="Saturday ***In Class***", 5.5))))))</f>
        <v>6.5</v>
      </c>
      <c r="M18" s="5"/>
      <c r="N18" s="3"/>
    </row>
    <row r="19" spans="1:14" x14ac:dyDescent="0.2">
      <c r="B19" s="2"/>
      <c r="C19" s="35"/>
      <c r="D19" s="2"/>
      <c r="E19" s="42"/>
      <c r="F19" s="42"/>
      <c r="G19" s="42"/>
      <c r="H19" s="42"/>
      <c r="I19" s="42"/>
      <c r="J19" s="2"/>
      <c r="K19"/>
      <c r="L19" s="2"/>
      <c r="M19" s="5"/>
      <c r="N19" s="3"/>
    </row>
    <row r="20" spans="1:14" x14ac:dyDescent="0.2">
      <c r="B20" s="2"/>
      <c r="C20" s="35"/>
      <c r="D20" s="2"/>
      <c r="E20" s="42"/>
      <c r="F20" s="42"/>
      <c r="G20" s="42"/>
      <c r="H20" s="42"/>
      <c r="I20" s="42"/>
      <c r="J20" s="2"/>
      <c r="K20"/>
      <c r="L20" s="2"/>
      <c r="M20" s="5"/>
      <c r="N20" s="3"/>
    </row>
    <row r="21" spans="1:14" x14ac:dyDescent="0.2">
      <c r="A21" t="s">
        <v>20</v>
      </c>
      <c r="B21" s="2">
        <v>6</v>
      </c>
      <c r="C21" s="35">
        <v>45240</v>
      </c>
      <c r="D21" s="2">
        <v>4</v>
      </c>
      <c r="E21" s="42" t="s">
        <v>21</v>
      </c>
      <c r="F21" s="42"/>
      <c r="G21" s="42"/>
      <c r="H21" s="42"/>
      <c r="I21" s="42"/>
      <c r="J21" s="2">
        <v>12</v>
      </c>
      <c r="K21"/>
      <c r="L21" s="2">
        <v>6.5</v>
      </c>
      <c r="M21" s="5"/>
      <c r="N21" s="3"/>
    </row>
    <row r="22" spans="1:14" x14ac:dyDescent="0.2">
      <c r="B22" s="2"/>
      <c r="C22" s="35"/>
      <c r="D22" s="2"/>
      <c r="E22" s="42"/>
      <c r="F22" s="42"/>
      <c r="G22" s="42"/>
      <c r="H22" s="42"/>
      <c r="I22" s="42"/>
      <c r="J22" s="2"/>
      <c r="K22"/>
      <c r="L22" s="2"/>
      <c r="M22" s="5"/>
      <c r="N22" s="3"/>
    </row>
    <row r="23" spans="1:14" x14ac:dyDescent="0.2">
      <c r="B23" s="2"/>
      <c r="C23" s="35"/>
      <c r="D23" s="2"/>
      <c r="E23" s="42"/>
      <c r="F23" s="42"/>
      <c r="G23" s="42"/>
      <c r="H23" s="42"/>
      <c r="I23" s="42"/>
      <c r="J23" s="2"/>
      <c r="K23"/>
      <c r="L23" s="2"/>
      <c r="M23" s="5"/>
      <c r="N23" s="3"/>
    </row>
    <row r="24" spans="1:14" x14ac:dyDescent="0.2">
      <c r="A24" t="s">
        <v>10</v>
      </c>
      <c r="B24" s="2">
        <v>7</v>
      </c>
      <c r="C24" s="35">
        <v>45243</v>
      </c>
      <c r="D24" s="2">
        <v>5</v>
      </c>
      <c r="E24" s="42" t="s">
        <v>22</v>
      </c>
      <c r="F24" s="42"/>
      <c r="G24" s="42"/>
      <c r="H24" s="42"/>
      <c r="I24" s="42"/>
      <c r="J24" s="2" t="s">
        <v>23</v>
      </c>
      <c r="K24"/>
      <c r="L24" s="2">
        <f>IF(A24="Monday", 6.5,IF(A24="Tuesday", 6.5,IF(A24="Wednesday",6.5,IF(A24="Thursday",6.5,IF(A24="Friday",6.5,IF(A24="Saturday ***In Class***", 5.5))))))</f>
        <v>6.5</v>
      </c>
      <c r="M24" s="5"/>
      <c r="N24" s="3"/>
    </row>
    <row r="25" spans="1:14" x14ac:dyDescent="0.2">
      <c r="B25" s="2"/>
      <c r="C25" s="35"/>
      <c r="D25" s="2"/>
      <c r="E25" s="42"/>
      <c r="F25" s="42"/>
      <c r="G25" s="42"/>
      <c r="H25" s="42"/>
      <c r="I25" s="42"/>
      <c r="J25" s="2"/>
      <c r="K25"/>
      <c r="L25" s="2"/>
      <c r="M25" s="5"/>
      <c r="N25" s="3"/>
    </row>
    <row r="26" spans="1:14" x14ac:dyDescent="0.2">
      <c r="B26" s="2"/>
      <c r="C26" s="35"/>
      <c r="D26" s="2"/>
      <c r="E26" s="42"/>
      <c r="F26" s="42"/>
      <c r="G26" s="42"/>
      <c r="H26" s="42"/>
      <c r="I26" s="42"/>
      <c r="J26" s="2"/>
      <c r="K26"/>
      <c r="L26" s="2"/>
      <c r="M26" s="5"/>
      <c r="N26" s="3"/>
    </row>
    <row r="27" spans="1:14" x14ac:dyDescent="0.2">
      <c r="A27" t="s">
        <v>12</v>
      </c>
      <c r="B27" s="2">
        <v>8</v>
      </c>
      <c r="C27" s="35">
        <v>45246</v>
      </c>
      <c r="D27" s="2">
        <v>6</v>
      </c>
      <c r="E27" s="42" t="s">
        <v>24</v>
      </c>
      <c r="F27" s="42"/>
      <c r="G27" s="42"/>
      <c r="H27" s="42"/>
      <c r="I27" s="42"/>
      <c r="J27" s="2">
        <v>9</v>
      </c>
      <c r="K27"/>
      <c r="L27" s="2">
        <f>IF(A27="Monday", 6.5,IF(A27="Tuesday", 6.5,IF(A27="Wednesday",6.5,IF(A27="Thursday",6.5,IF(A27="Friday",6.5,IF(A27="Saturday ***In Class***", 5.5))))))</f>
        <v>6.5</v>
      </c>
      <c r="M27" s="5"/>
      <c r="N27" s="3"/>
    </row>
    <row r="28" spans="1:14" x14ac:dyDescent="0.2">
      <c r="B28" s="2"/>
      <c r="C28" s="35"/>
      <c r="D28" s="2"/>
      <c r="E28" s="42"/>
      <c r="F28" s="42"/>
      <c r="G28" s="42"/>
      <c r="H28" s="42"/>
      <c r="I28" s="42"/>
      <c r="J28" s="2"/>
      <c r="K28"/>
      <c r="L28" s="2"/>
      <c r="M28" s="5"/>
      <c r="N28" s="3"/>
    </row>
    <row r="29" spans="1:14" x14ac:dyDescent="0.2">
      <c r="B29" s="2"/>
      <c r="C29" s="35"/>
      <c r="D29" s="2"/>
      <c r="E29" s="42"/>
      <c r="F29" s="42"/>
      <c r="G29" s="42"/>
      <c r="H29" s="42"/>
      <c r="I29" s="42"/>
      <c r="J29" s="2"/>
      <c r="K29"/>
      <c r="L29" s="2"/>
      <c r="M29" s="5"/>
      <c r="N29" s="3"/>
    </row>
    <row r="30" spans="1:14" x14ac:dyDescent="0.2">
      <c r="A30" t="s">
        <v>17</v>
      </c>
      <c r="B30" s="2">
        <v>9</v>
      </c>
      <c r="C30" s="35">
        <v>45258</v>
      </c>
      <c r="D30" s="2">
        <v>7</v>
      </c>
      <c r="E30" s="42" t="s">
        <v>25</v>
      </c>
      <c r="F30" s="42"/>
      <c r="G30" s="42"/>
      <c r="H30" s="42"/>
      <c r="I30" s="42"/>
      <c r="J30" s="2" t="s">
        <v>26</v>
      </c>
      <c r="K30"/>
      <c r="L30" s="2">
        <f>IF(A30="Monday", 6.5,IF(A30="Tuesday", 6.5,IF(A30="Wednesday",6.5,IF(A30="Thursday",6.5,IF(A30="Friday",6.5,IF(A30="Saturday ***In Class***", 5.5))))))</f>
        <v>6.5</v>
      </c>
      <c r="M30" s="5"/>
      <c r="N30" s="3"/>
    </row>
    <row r="31" spans="1:14" x14ac:dyDescent="0.2">
      <c r="B31" s="2"/>
      <c r="C31" s="35"/>
      <c r="D31" s="2"/>
      <c r="E31" s="42"/>
      <c r="F31" s="42"/>
      <c r="G31" s="42"/>
      <c r="H31" s="42"/>
      <c r="I31" s="42"/>
      <c r="J31" s="2"/>
      <c r="K31"/>
      <c r="L31" s="2"/>
      <c r="M31" s="5"/>
      <c r="N31" s="3"/>
    </row>
    <row r="32" spans="1:14" ht="14" customHeight="1" x14ac:dyDescent="0.2">
      <c r="B32" s="2"/>
      <c r="C32" s="35"/>
      <c r="D32" s="2"/>
      <c r="E32" s="42"/>
      <c r="F32" s="42"/>
      <c r="G32" s="42"/>
      <c r="H32" s="42"/>
      <c r="I32" s="42"/>
      <c r="J32" s="2"/>
      <c r="K32"/>
      <c r="L32" s="2"/>
      <c r="M32" s="5"/>
      <c r="N32" s="3"/>
    </row>
    <row r="33" spans="1:14" x14ac:dyDescent="0.2">
      <c r="A33" s="41" t="s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/>
      <c r="L33" s="2"/>
      <c r="M33" s="5"/>
      <c r="N33" s="3"/>
    </row>
    <row r="34" spans="1:14" x14ac:dyDescent="0.2">
      <c r="A34" s="41" t="s">
        <v>3</v>
      </c>
      <c r="B34" s="41"/>
      <c r="C34" s="41"/>
      <c r="D34" s="41"/>
      <c r="E34" s="41"/>
      <c r="F34" s="41"/>
      <c r="G34" s="41"/>
      <c r="H34" s="41"/>
      <c r="I34" s="41"/>
      <c r="J34" s="41"/>
      <c r="K34"/>
      <c r="L34" s="2"/>
      <c r="M34" s="5"/>
      <c r="N34" s="3"/>
    </row>
    <row r="35" spans="1:14" x14ac:dyDescent="0.2">
      <c r="A35" s="18" t="s">
        <v>4</v>
      </c>
      <c r="B35" s="18" t="s">
        <v>5</v>
      </c>
      <c r="C35" s="18" t="s">
        <v>6</v>
      </c>
      <c r="D35" s="18" t="s">
        <v>7</v>
      </c>
      <c r="E35" s="40" t="s">
        <v>8</v>
      </c>
      <c r="F35" s="40"/>
      <c r="G35" s="40"/>
      <c r="H35" s="40"/>
      <c r="I35" s="40"/>
      <c r="J35" s="18" t="s">
        <v>9</v>
      </c>
      <c r="K35"/>
      <c r="L35" s="2"/>
      <c r="M35" s="5"/>
      <c r="N35" s="3"/>
    </row>
    <row r="36" spans="1:14" x14ac:dyDescent="0.2">
      <c r="A36" t="s">
        <v>20</v>
      </c>
      <c r="B36">
        <v>10</v>
      </c>
      <c r="C36" s="1">
        <v>45261</v>
      </c>
      <c r="D36">
        <v>8</v>
      </c>
      <c r="E36" s="42" t="s">
        <v>28</v>
      </c>
      <c r="F36" s="42"/>
      <c r="G36" s="42"/>
      <c r="H36" s="42"/>
      <c r="I36" s="42"/>
      <c r="J36" s="2">
        <v>10</v>
      </c>
      <c r="K36" s="20"/>
      <c r="L36" s="2" t="b">
        <f>IF(A36="Monday", 6.5,IF(A36="Tuesday", 6.5,IF(A36="Wednesday",6.5,IF(A36="Thursday",6.5,IF(A36="Friday",6.5,IF(A36="Saturday ***In Class***", 5.5))))))</f>
        <v>0</v>
      </c>
      <c r="M36" s="20"/>
      <c r="N36" s="20"/>
    </row>
    <row r="37" spans="1:14" x14ac:dyDescent="0.2">
      <c r="C37" s="1"/>
      <c r="E37" s="42"/>
      <c r="F37" s="42"/>
      <c r="G37" s="42"/>
      <c r="H37" s="42"/>
      <c r="I37" s="42"/>
      <c r="J37" s="21"/>
      <c r="K37"/>
      <c r="L37" s="2"/>
      <c r="M37" s="5"/>
      <c r="N37" s="3"/>
    </row>
    <row r="38" spans="1:14" x14ac:dyDescent="0.2">
      <c r="E38" s="42"/>
      <c r="F38" s="42"/>
      <c r="G38" s="42"/>
      <c r="H38" s="42"/>
      <c r="I38" s="42"/>
      <c r="J38" s="21"/>
      <c r="K38"/>
      <c r="L38" s="2"/>
      <c r="M38" s="5"/>
      <c r="N38" s="3"/>
    </row>
    <row r="39" spans="1:14" x14ac:dyDescent="0.2">
      <c r="A39" t="s">
        <v>10</v>
      </c>
      <c r="B39">
        <v>11</v>
      </c>
      <c r="C39" s="1">
        <v>45264</v>
      </c>
      <c r="D39">
        <v>8</v>
      </c>
      <c r="E39" s="42" t="s">
        <v>29</v>
      </c>
      <c r="F39" s="42"/>
      <c r="G39" s="42"/>
      <c r="H39" s="42"/>
      <c r="I39" s="42"/>
      <c r="J39" s="2">
        <v>10</v>
      </c>
      <c r="K39"/>
      <c r="L39" s="2">
        <f>IF(A39="Monday", 6.5,IF(A39="Tuesday", 6.5,IF(A39="Wednesday",6.5,IF(A39="Thursday",6.5,IF(A39="Friday",6.5,IF(A39="Saturday ***In Class***", 5.5))))))</f>
        <v>6.5</v>
      </c>
      <c r="M39" s="5"/>
      <c r="N39" s="3"/>
    </row>
    <row r="40" spans="1:14" x14ac:dyDescent="0.2">
      <c r="C40" s="1"/>
      <c r="E40" s="42"/>
      <c r="F40" s="42"/>
      <c r="G40" s="42"/>
      <c r="H40" s="42"/>
      <c r="I40" s="42"/>
      <c r="J40" s="21"/>
      <c r="K40"/>
      <c r="L40" s="2"/>
      <c r="M40" s="11"/>
    </row>
    <row r="41" spans="1:14" x14ac:dyDescent="0.2">
      <c r="C41" s="1"/>
      <c r="E41" s="42"/>
      <c r="F41" s="42"/>
      <c r="G41" s="42"/>
      <c r="H41" s="42"/>
      <c r="I41" s="42"/>
      <c r="J41" s="21"/>
      <c r="K41"/>
      <c r="L41" s="2"/>
      <c r="M41" s="5"/>
      <c r="N41" s="3"/>
    </row>
    <row r="42" spans="1:14" x14ac:dyDescent="0.2">
      <c r="A42" t="s">
        <v>12</v>
      </c>
      <c r="B42">
        <v>12</v>
      </c>
      <c r="C42" s="1">
        <v>45267</v>
      </c>
      <c r="D42">
        <v>10</v>
      </c>
      <c r="E42" s="27" t="s">
        <v>30</v>
      </c>
      <c r="F42" s="27"/>
      <c r="G42" s="27"/>
      <c r="H42" s="27"/>
      <c r="I42" s="27"/>
      <c r="J42" s="2">
        <v>11</v>
      </c>
      <c r="K42"/>
      <c r="L42" s="2">
        <v>6.5</v>
      </c>
      <c r="M42" s="5"/>
      <c r="N42" s="3"/>
    </row>
    <row r="43" spans="1:14" x14ac:dyDescent="0.2">
      <c r="C43" s="1"/>
      <c r="E43" s="42"/>
      <c r="F43" s="42"/>
      <c r="G43" s="42"/>
      <c r="H43" s="42"/>
      <c r="I43" s="42"/>
      <c r="J43" s="2"/>
      <c r="K43"/>
      <c r="L43" s="2"/>
      <c r="M43" s="11"/>
    </row>
    <row r="44" spans="1:14" ht="18" customHeight="1" x14ac:dyDescent="0.2">
      <c r="C44" s="1"/>
      <c r="E44" s="42"/>
      <c r="F44" s="42"/>
      <c r="G44" s="42"/>
      <c r="H44" s="42"/>
      <c r="I44" s="42"/>
      <c r="J44" s="2"/>
      <c r="K44"/>
      <c r="L44" s="2"/>
      <c r="M44" s="5"/>
      <c r="N44" s="5"/>
    </row>
    <row r="45" spans="1:14" ht="18" customHeight="1" x14ac:dyDescent="0.2">
      <c r="A45" t="s">
        <v>13</v>
      </c>
      <c r="B45">
        <v>13</v>
      </c>
      <c r="C45" s="1">
        <v>45273</v>
      </c>
      <c r="D45" s="28" t="s">
        <v>31</v>
      </c>
      <c r="E45" s="42" t="s">
        <v>32</v>
      </c>
      <c r="F45" s="42"/>
      <c r="G45" s="42"/>
      <c r="H45" s="42"/>
      <c r="I45" s="42"/>
      <c r="J45" s="2">
        <v>11</v>
      </c>
      <c r="K45"/>
      <c r="L45" s="2">
        <f>IF(A45="Monday", 6.5,IF(A45="Tuesday", 6.5,IF(A45="Wednesday",6.5,IF(A45="Thursday",6.5,IF(A45="Friday",6.5,IF(A45="Saturday ***In Class***", 5.5))))))</f>
        <v>6.5</v>
      </c>
      <c r="M45" s="5"/>
      <c r="N45" s="5"/>
    </row>
    <row r="46" spans="1:14" ht="18" customHeight="1" x14ac:dyDescent="0.2">
      <c r="C46" s="1"/>
      <c r="E46" s="42"/>
      <c r="F46" s="42"/>
      <c r="G46" s="42"/>
      <c r="H46" s="42"/>
      <c r="I46" s="42"/>
      <c r="J46" s="2"/>
      <c r="K46"/>
      <c r="L46" s="2"/>
      <c r="M46" s="5"/>
      <c r="N46" s="5"/>
    </row>
    <row r="47" spans="1:14" x14ac:dyDescent="0.2">
      <c r="C47" s="1"/>
      <c r="E47" s="42"/>
      <c r="F47" s="42"/>
      <c r="G47" s="42"/>
      <c r="H47" s="42"/>
      <c r="I47" s="42"/>
      <c r="J47" s="2"/>
      <c r="K47"/>
      <c r="L47" s="2"/>
      <c r="M47" s="5"/>
      <c r="N47" s="3"/>
    </row>
    <row r="48" spans="1:14" x14ac:dyDescent="0.2">
      <c r="A48" t="s">
        <v>15</v>
      </c>
      <c r="B48">
        <v>14</v>
      </c>
      <c r="C48" s="1">
        <v>45276</v>
      </c>
      <c r="D48">
        <v>11</v>
      </c>
      <c r="E48" s="42" t="s">
        <v>33</v>
      </c>
      <c r="F48" s="42"/>
      <c r="G48" s="42"/>
      <c r="H48" s="42"/>
      <c r="I48" s="42"/>
      <c r="J48" s="2">
        <v>16</v>
      </c>
      <c r="K48"/>
      <c r="L48" s="2">
        <f>IF(A48="Monday", 6.5,IF(A48="Tuesday", 6.5,IF(A48="Wednesday",6.5,IF(A48="Thursday",6.5,IF(A48="Friday",6.5,IF(A48="Saturday ***In Class***", 5.5))))))</f>
        <v>5.5</v>
      </c>
    </row>
    <row r="49" spans="1:15" x14ac:dyDescent="0.2">
      <c r="C49" s="1"/>
      <c r="E49" s="42"/>
      <c r="F49" s="42"/>
      <c r="G49" s="42"/>
      <c r="H49" s="42"/>
      <c r="I49" s="42"/>
      <c r="J49" s="2"/>
      <c r="K49"/>
      <c r="L49" s="2"/>
    </row>
    <row r="50" spans="1:15" x14ac:dyDescent="0.2">
      <c r="C50" s="1"/>
      <c r="D50" s="46" t="s">
        <v>70</v>
      </c>
      <c r="E50" s="46"/>
      <c r="F50" s="46"/>
      <c r="G50" s="46"/>
      <c r="H50" s="46"/>
      <c r="I50" s="27"/>
      <c r="J50" s="2"/>
      <c r="K50"/>
      <c r="L50" s="2"/>
    </row>
    <row r="51" spans="1:15" x14ac:dyDescent="0.2">
      <c r="C51" s="1"/>
      <c r="E51" s="27"/>
      <c r="F51" s="27"/>
      <c r="G51" s="27"/>
      <c r="H51" s="27"/>
      <c r="I51" s="27"/>
      <c r="J51" s="2"/>
      <c r="K51"/>
      <c r="L51" s="2"/>
    </row>
    <row r="52" spans="1:15" s="19" customFormat="1" x14ac:dyDescent="0.2">
      <c r="A52"/>
      <c r="B52"/>
      <c r="C52" s="1"/>
      <c r="D52"/>
      <c r="E52" s="42"/>
      <c r="F52" s="42"/>
      <c r="G52" s="42"/>
      <c r="H52" s="42"/>
      <c r="I52" s="42"/>
      <c r="J52" s="2"/>
      <c r="K52"/>
      <c r="L52" s="2"/>
      <c r="M52"/>
      <c r="N52"/>
      <c r="O52"/>
    </row>
    <row r="53" spans="1:15" x14ac:dyDescent="0.2">
      <c r="A53" s="9" t="s">
        <v>17</v>
      </c>
      <c r="B53">
        <v>15</v>
      </c>
      <c r="C53" s="1">
        <v>45279</v>
      </c>
      <c r="D53">
        <v>12</v>
      </c>
      <c r="E53" s="42" t="s">
        <v>34</v>
      </c>
      <c r="F53" s="42"/>
      <c r="G53" s="42"/>
      <c r="H53" s="42"/>
      <c r="I53" s="42"/>
      <c r="J53" s="10" t="s">
        <v>35</v>
      </c>
      <c r="K53"/>
      <c r="L53" s="2">
        <f>IF(A53="Monday", 6.5,IF(A53="Tuesday", 6.5,IF(A53="Wednesday",6.5,IF(A53="Thursday",6.5,IF(A53="Friday",6.5,IF(A53="Saturday ***In Class***", 5.5))))))</f>
        <v>6.5</v>
      </c>
    </row>
    <row r="54" spans="1:15" x14ac:dyDescent="0.2">
      <c r="C54" s="1"/>
      <c r="E54" s="42"/>
      <c r="F54" s="42"/>
      <c r="G54" s="42"/>
      <c r="H54" s="42"/>
      <c r="I54" s="42"/>
      <c r="J54" s="10"/>
      <c r="K54"/>
      <c r="L54" s="2"/>
      <c r="M54" s="5"/>
      <c r="N54" s="3"/>
    </row>
    <row r="55" spans="1:15" x14ac:dyDescent="0.2">
      <c r="C55" s="1"/>
      <c r="E55" s="42"/>
      <c r="F55" s="42"/>
      <c r="G55" s="42"/>
      <c r="H55" s="42"/>
      <c r="I55" s="42"/>
      <c r="J55" s="10"/>
      <c r="K55" s="23"/>
      <c r="L55" s="2"/>
      <c r="M55" s="20"/>
      <c r="N55" s="20"/>
    </row>
    <row r="56" spans="1:15" x14ac:dyDescent="0.2">
      <c r="A56" t="s">
        <v>20</v>
      </c>
      <c r="B56">
        <v>16</v>
      </c>
      <c r="C56" s="1">
        <v>45282</v>
      </c>
      <c r="D56">
        <v>12</v>
      </c>
      <c r="E56" s="42" t="s">
        <v>34</v>
      </c>
      <c r="F56" s="42"/>
      <c r="G56" s="42"/>
      <c r="H56" s="42"/>
      <c r="I56" s="42"/>
      <c r="J56" s="10" t="s">
        <v>36</v>
      </c>
      <c r="K56" s="23"/>
      <c r="L56" s="2" t="b">
        <f>IF(A56="Monday", 6.5,IF(A56="Tuesday", 6.5,IF(A56="Wednesday",6.5,IF(A56="Thursday",6.5,IF(A56="Friday",6.5,IF(A56="Saturday ***In Class***", 5.5))))))</f>
        <v>0</v>
      </c>
      <c r="M56" s="5"/>
      <c r="N56" s="3"/>
    </row>
    <row r="57" spans="1:15" x14ac:dyDescent="0.2">
      <c r="C57" s="1"/>
      <c r="E57" s="42" t="s">
        <v>37</v>
      </c>
      <c r="F57" s="42"/>
      <c r="G57" s="42"/>
      <c r="H57" s="42"/>
      <c r="I57" s="42"/>
      <c r="J57" s="10"/>
      <c r="K57"/>
      <c r="L57" s="2"/>
      <c r="M57" s="5"/>
      <c r="N57" s="3"/>
    </row>
    <row r="58" spans="1:15" x14ac:dyDescent="0.2">
      <c r="C58" s="1"/>
      <c r="E58" s="42" t="s">
        <v>38</v>
      </c>
      <c r="F58" s="42"/>
      <c r="G58" s="42"/>
      <c r="H58" s="42"/>
      <c r="I58" s="42"/>
      <c r="J58" s="10"/>
      <c r="K58" s="23"/>
      <c r="L58" s="2"/>
      <c r="M58" s="12"/>
      <c r="N58" s="7"/>
    </row>
    <row r="59" spans="1:15" x14ac:dyDescent="0.2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3"/>
      <c r="L59" s="2"/>
      <c r="M59" s="12"/>
      <c r="N59" s="7"/>
    </row>
    <row r="60" spans="1:15" x14ac:dyDescent="0.2">
      <c r="A60" s="26"/>
      <c r="B60" s="26"/>
      <c r="C60" s="26"/>
      <c r="D60" s="26"/>
      <c r="E60" s="26"/>
      <c r="F60" s="26"/>
      <c r="G60" s="26"/>
      <c r="H60" s="26"/>
      <c r="I60" s="26"/>
      <c r="J60" s="26"/>
      <c r="K60"/>
      <c r="L60" s="2"/>
      <c r="M60" s="12"/>
      <c r="N60" s="7"/>
    </row>
    <row r="61" spans="1:15" ht="15" customHeight="1" x14ac:dyDescent="0.2">
      <c r="A61" s="18" t="s">
        <v>4</v>
      </c>
      <c r="B61" s="18" t="s">
        <v>5</v>
      </c>
      <c r="C61" s="18" t="s">
        <v>6</v>
      </c>
      <c r="D61" s="18" t="s">
        <v>7</v>
      </c>
      <c r="E61" s="40" t="s">
        <v>8</v>
      </c>
      <c r="F61" s="40"/>
      <c r="G61" s="40"/>
      <c r="H61" s="40"/>
      <c r="I61" s="40"/>
      <c r="J61" s="18" t="s">
        <v>9</v>
      </c>
      <c r="K61" s="23"/>
      <c r="L61" s="2"/>
      <c r="M61" s="12"/>
      <c r="N61" s="7"/>
    </row>
    <row r="62" spans="1:15" x14ac:dyDescent="0.2">
      <c r="A62" t="s">
        <v>13</v>
      </c>
      <c r="B62">
        <v>17</v>
      </c>
      <c r="C62" s="1">
        <v>45294</v>
      </c>
      <c r="D62" s="9">
        <v>13</v>
      </c>
      <c r="E62" s="27" t="s">
        <v>39</v>
      </c>
      <c r="F62" s="27"/>
      <c r="G62" s="27"/>
      <c r="H62" s="27"/>
      <c r="I62" s="27"/>
      <c r="J62" s="10" t="s">
        <v>40</v>
      </c>
      <c r="K62" s="23"/>
      <c r="L62" s="2">
        <f>IF(A62="Monday", 6.5,IF(A62="Tuesday", 6.5,IF(A62="Wednesday",6.5,IF(A62="Thursday",6.5,IF(A62="Friday",6.5,IF(A62="Saturday ***In Class***", 5.5))))))</f>
        <v>6.5</v>
      </c>
      <c r="M62" s="12"/>
      <c r="N62" s="7"/>
    </row>
    <row r="63" spans="1:15" x14ac:dyDescent="0.2">
      <c r="C63" s="1"/>
      <c r="D63" s="9"/>
      <c r="E63" s="27"/>
      <c r="F63" s="27"/>
      <c r="G63" s="27"/>
      <c r="H63" s="27"/>
      <c r="I63" s="27"/>
      <c r="J63" s="10"/>
      <c r="K63"/>
      <c r="L63" s="2"/>
      <c r="M63" s="12"/>
      <c r="N63" s="7"/>
    </row>
    <row r="64" spans="1:15" x14ac:dyDescent="0.2">
      <c r="C64" s="1"/>
      <c r="D64" s="9"/>
      <c r="E64" s="27"/>
      <c r="F64" s="27"/>
      <c r="G64" s="27"/>
      <c r="H64" s="27"/>
      <c r="I64" s="27"/>
      <c r="J64" s="10"/>
      <c r="K64"/>
      <c r="L64" s="2"/>
      <c r="M64" s="5"/>
      <c r="N64" s="3"/>
    </row>
    <row r="65" spans="1:14" x14ac:dyDescent="0.2">
      <c r="A65" t="s">
        <v>15</v>
      </c>
      <c r="B65">
        <v>18</v>
      </c>
      <c r="C65" s="1">
        <v>45297</v>
      </c>
      <c r="D65">
        <v>14</v>
      </c>
      <c r="E65" s="27" t="s">
        <v>41</v>
      </c>
      <c r="F65" s="27"/>
      <c r="G65" s="27"/>
      <c r="H65" s="27"/>
      <c r="I65" s="27"/>
      <c r="J65" s="10" t="s">
        <v>42</v>
      </c>
      <c r="K65"/>
      <c r="L65" s="2">
        <f>IF(A65="Monday", 6.5,IF(A65="Tuesday", 6.5,IF(A65="Wednesday",6.5,IF(A65="Thursday",6.5,IF(A65="Friday",6.5,IF(A65="Saturday ***In Class***", 5.5))))))</f>
        <v>5.5</v>
      </c>
      <c r="M65" s="5"/>
      <c r="N65" s="4"/>
    </row>
    <row r="66" spans="1:14" x14ac:dyDescent="0.2">
      <c r="C66" s="1"/>
      <c r="E66" s="27"/>
      <c r="F66" s="27"/>
      <c r="G66" s="27"/>
      <c r="H66" s="27"/>
      <c r="I66" s="27"/>
      <c r="J66" s="10"/>
      <c r="K66" s="23"/>
      <c r="L66" s="2"/>
      <c r="M66" s="5"/>
      <c r="N66" s="4"/>
    </row>
    <row r="67" spans="1:14" x14ac:dyDescent="0.2">
      <c r="C67" s="1"/>
      <c r="E67" s="27"/>
      <c r="F67" s="27"/>
      <c r="G67" s="27"/>
      <c r="H67" s="27"/>
      <c r="I67" s="27"/>
      <c r="J67" s="33"/>
      <c r="K67"/>
      <c r="L67" s="2"/>
      <c r="M67" s="5"/>
      <c r="N67" s="3"/>
    </row>
    <row r="68" spans="1:14" x14ac:dyDescent="0.2">
      <c r="A68" t="s">
        <v>17</v>
      </c>
      <c r="B68" s="9">
        <v>19</v>
      </c>
      <c r="C68" s="14">
        <v>45300</v>
      </c>
      <c r="D68" s="25" t="s">
        <v>43</v>
      </c>
      <c r="E68" s="27" t="s">
        <v>44</v>
      </c>
      <c r="F68" s="27"/>
      <c r="G68" s="27"/>
      <c r="H68" s="27"/>
      <c r="I68" s="27"/>
      <c r="J68" s="10" t="s">
        <v>45</v>
      </c>
      <c r="K68"/>
      <c r="L68" s="2">
        <f>IF(A68="Monday", 6.5,IF(A68="Tuesday", 6.5,IF(A68="Wednesday",6.5,IF(A68="Thursday",6.5,IF(A68="Friday",6.5,IF(A68="Saturday ***In Class***", 5.5))))))</f>
        <v>6.5</v>
      </c>
    </row>
    <row r="69" spans="1:14" ht="15" customHeight="1" x14ac:dyDescent="0.2">
      <c r="B69" s="9"/>
      <c r="C69" s="9"/>
      <c r="D69" s="46"/>
      <c r="E69" s="46"/>
      <c r="F69" s="46"/>
      <c r="G69" s="46"/>
      <c r="H69" s="46"/>
      <c r="I69" s="27"/>
      <c r="J69" s="10"/>
      <c r="K69"/>
      <c r="L69" s="2"/>
    </row>
    <row r="70" spans="1:14" x14ac:dyDescent="0.2">
      <c r="B70" s="9"/>
      <c r="C70" s="9"/>
      <c r="D70" s="46" t="s">
        <v>46</v>
      </c>
      <c r="E70" s="46"/>
      <c r="F70" s="46"/>
      <c r="G70" s="46"/>
      <c r="H70" s="46"/>
      <c r="I70" s="27"/>
      <c r="J70" s="10"/>
      <c r="K70"/>
      <c r="L70" s="2"/>
    </row>
    <row r="71" spans="1:14" x14ac:dyDescent="0.2">
      <c r="B71" s="9"/>
      <c r="C71" s="9"/>
      <c r="D71" s="38"/>
      <c r="E71" s="38"/>
      <c r="F71" s="38"/>
      <c r="G71" s="38"/>
      <c r="H71" s="38"/>
      <c r="I71" s="27"/>
      <c r="J71" s="10"/>
      <c r="K71"/>
      <c r="L71" s="2"/>
    </row>
    <row r="72" spans="1:14" ht="15" customHeight="1" x14ac:dyDescent="0.2">
      <c r="B72" s="9"/>
      <c r="C72" s="9"/>
      <c r="D72" s="9"/>
      <c r="E72" s="27"/>
      <c r="F72" s="27"/>
      <c r="G72" s="27"/>
      <c r="H72" s="27"/>
      <c r="I72" s="27"/>
      <c r="J72" s="10"/>
      <c r="K72"/>
      <c r="L72" s="2"/>
      <c r="M72" s="5"/>
      <c r="N72" s="3"/>
    </row>
    <row r="73" spans="1:14" ht="15" customHeight="1" x14ac:dyDescent="0.2">
      <c r="A73" t="s">
        <v>20</v>
      </c>
      <c r="B73">
        <v>20</v>
      </c>
      <c r="C73" s="1">
        <v>45303</v>
      </c>
      <c r="D73">
        <v>17</v>
      </c>
      <c r="E73" s="27" t="s">
        <v>47</v>
      </c>
      <c r="F73" s="27"/>
      <c r="G73" s="27"/>
      <c r="H73" s="27"/>
      <c r="I73" s="27"/>
      <c r="J73" s="10">
        <v>17</v>
      </c>
      <c r="L73" s="2" t="b">
        <f>IF(A73="Monday", 6.5,IF(A73="Tuesday", 6.5,IF(A73="Wednesday",6.5,IF(A73="Thursday",6.5,IF(A73="Friday",6.5,IF(A73="Saturday ***In Class***", 5.5))))))</f>
        <v>0</v>
      </c>
      <c r="M73" s="5"/>
      <c r="N73" s="3"/>
    </row>
    <row r="74" spans="1:14" x14ac:dyDescent="0.2">
      <c r="D74">
        <v>18</v>
      </c>
      <c r="E74" s="27" t="s">
        <v>48</v>
      </c>
      <c r="F74" s="27"/>
      <c r="G74" s="27"/>
      <c r="H74" s="27"/>
      <c r="I74" s="27"/>
      <c r="J74" s="34">
        <v>18</v>
      </c>
      <c r="K74"/>
      <c r="L74" s="2"/>
      <c r="M74" s="5"/>
      <c r="N74" s="3"/>
    </row>
    <row r="75" spans="1:14" x14ac:dyDescent="0.2">
      <c r="E75" s="27"/>
      <c r="F75" s="27"/>
      <c r="G75" s="27"/>
      <c r="H75" s="27"/>
      <c r="I75" s="27"/>
      <c r="J75" s="10"/>
      <c r="K75"/>
      <c r="L75" s="2"/>
      <c r="M75" s="5"/>
      <c r="N75" s="5"/>
    </row>
    <row r="76" spans="1:14" x14ac:dyDescent="0.2">
      <c r="A76" t="s">
        <v>12</v>
      </c>
      <c r="B76">
        <v>21</v>
      </c>
      <c r="C76" s="1">
        <v>45309</v>
      </c>
      <c r="D76">
        <v>19</v>
      </c>
      <c r="E76" s="27" t="s">
        <v>49</v>
      </c>
      <c r="F76" s="27"/>
      <c r="G76" s="27"/>
      <c r="H76" s="27"/>
      <c r="I76" s="27"/>
      <c r="J76" s="32">
        <v>15</v>
      </c>
      <c r="K76"/>
      <c r="L76" s="2">
        <f>IF(A76="Monday", 6.5,IF(A76="Tuesday", 6.5,IF(A76="Wednesday",6.5,IF(A76="Thursday",6.5,IF(A76="Friday",6.5,IF(A76="Saturday ***In Class***", 5.5))))))</f>
        <v>6.5</v>
      </c>
      <c r="M76" s="5"/>
      <c r="N76" s="3"/>
    </row>
    <row r="77" spans="1:14" x14ac:dyDescent="0.2">
      <c r="C77" s="1"/>
      <c r="D77">
        <v>20</v>
      </c>
      <c r="E77" s="27" t="s">
        <v>50</v>
      </c>
      <c r="F77" s="27"/>
      <c r="G77" s="27"/>
      <c r="H77" s="27"/>
      <c r="I77" s="27"/>
      <c r="J77" s="10">
        <v>20</v>
      </c>
      <c r="K77"/>
      <c r="L77" s="2"/>
      <c r="M77" s="5"/>
      <c r="N77" s="3"/>
    </row>
    <row r="78" spans="1:14" x14ac:dyDescent="0.2">
      <c r="A78" s="30"/>
      <c r="B78" s="30"/>
      <c r="C78" s="31"/>
      <c r="D78" s="30"/>
      <c r="E78" s="30"/>
      <c r="F78" s="30"/>
      <c r="G78" s="30"/>
      <c r="H78" s="30"/>
      <c r="I78" s="30"/>
      <c r="J78" s="30"/>
      <c r="K78"/>
      <c r="L78" s="2"/>
      <c r="M78" s="5"/>
      <c r="N78" s="5"/>
    </row>
    <row r="79" spans="1:14" x14ac:dyDescent="0.2">
      <c r="C79" s="1"/>
      <c r="E79" s="27"/>
      <c r="F79" s="27"/>
      <c r="G79" s="27"/>
      <c r="H79" s="27"/>
      <c r="I79" s="27"/>
      <c r="J79" s="29"/>
      <c r="K79"/>
      <c r="L79" s="2"/>
      <c r="M79" s="5"/>
      <c r="N79" s="5"/>
    </row>
    <row r="80" spans="1:14" x14ac:dyDescent="0.2">
      <c r="A80" t="s">
        <v>13</v>
      </c>
      <c r="B80">
        <v>22</v>
      </c>
      <c r="C80" s="1">
        <v>45315</v>
      </c>
      <c r="D80">
        <v>21</v>
      </c>
      <c r="E80" s="27" t="s">
        <v>51</v>
      </c>
      <c r="F80" s="27"/>
      <c r="G80" s="27"/>
      <c r="H80" s="27"/>
      <c r="I80" s="27"/>
      <c r="J80" s="10" t="s">
        <v>52</v>
      </c>
      <c r="K80"/>
      <c r="L80" s="2">
        <f>IF(A80="Monday", 6.5,IF(A80="Tuesday", 6.5,IF(A80="Wednesday",6.5,IF(A80="Thursday",6.5,IF(A80="Friday",6.5,IF(A80="Saturday ***In Class***", 5.5))))))</f>
        <v>6.5</v>
      </c>
      <c r="M80" s="5"/>
      <c r="N80" s="5"/>
    </row>
    <row r="81" spans="1:14" x14ac:dyDescent="0.2">
      <c r="C81" s="1"/>
      <c r="D81">
        <v>23</v>
      </c>
      <c r="E81" s="42" t="s">
        <v>55</v>
      </c>
      <c r="F81" s="42"/>
      <c r="G81" s="42"/>
      <c r="H81" s="42"/>
      <c r="I81" s="42"/>
      <c r="J81" s="10">
        <v>34</v>
      </c>
      <c r="K81"/>
      <c r="L81" s="2"/>
      <c r="M81" s="5"/>
      <c r="N81" s="5"/>
    </row>
    <row r="82" spans="1:14" x14ac:dyDescent="0.2">
      <c r="C82" s="1"/>
      <c r="E82" s="27"/>
      <c r="F82" s="27"/>
      <c r="G82" s="27"/>
      <c r="H82" s="27"/>
      <c r="I82" s="27"/>
      <c r="J82" s="10"/>
      <c r="K82"/>
      <c r="L82" s="2"/>
      <c r="M82" s="5"/>
      <c r="N82" s="5"/>
    </row>
    <row r="83" spans="1:14" x14ac:dyDescent="0.2">
      <c r="C83" s="1"/>
      <c r="E83" s="27"/>
      <c r="F83" s="27"/>
      <c r="G83" s="27"/>
      <c r="H83" s="27"/>
      <c r="I83" s="27"/>
      <c r="J83" s="10"/>
      <c r="K83"/>
      <c r="L83" s="2"/>
      <c r="M83" s="5"/>
      <c r="N83" s="3"/>
    </row>
    <row r="84" spans="1:14" ht="16" customHeight="1" x14ac:dyDescent="0.2">
      <c r="A84" t="s">
        <v>15</v>
      </c>
      <c r="B84">
        <v>23</v>
      </c>
      <c r="C84" s="1">
        <v>45318</v>
      </c>
      <c r="D84" s="25" t="s">
        <v>56</v>
      </c>
      <c r="E84" s="49" t="s">
        <v>57</v>
      </c>
      <c r="F84" s="49"/>
      <c r="G84" s="49"/>
      <c r="H84" s="49"/>
      <c r="I84" s="49"/>
      <c r="J84" s="10" t="s">
        <v>58</v>
      </c>
      <c r="K84"/>
      <c r="L84" s="2">
        <f>IF(A84="Monday", 6.5,IF(A84="Tuesday", 6.5,IF(A84="Wednesday",6.5,IF(A84="Thursday",6.5,IF(A84="Friday",6.5,IF(A84="Saturday ***In Class***", 5.5))))))</f>
        <v>5.5</v>
      </c>
      <c r="M84" s="5"/>
      <c r="N84" s="3"/>
    </row>
    <row r="85" spans="1:14" x14ac:dyDescent="0.2">
      <c r="C85" s="1"/>
      <c r="D85" s="30"/>
      <c r="E85" s="49"/>
      <c r="F85" s="49"/>
      <c r="G85" s="49"/>
      <c r="H85" s="49"/>
      <c r="I85" s="49"/>
      <c r="J85" s="30"/>
      <c r="K85"/>
      <c r="L85" s="2"/>
      <c r="M85" s="5"/>
      <c r="N85" s="3"/>
    </row>
    <row r="86" spans="1:14" ht="15" customHeight="1" x14ac:dyDescent="0.2">
      <c r="C86" s="1"/>
      <c r="K86"/>
      <c r="L86" s="2"/>
      <c r="M86" s="5"/>
      <c r="N86" s="3"/>
    </row>
    <row r="87" spans="1:14" x14ac:dyDescent="0.2">
      <c r="B87" s="18"/>
      <c r="C87" s="18"/>
      <c r="K87"/>
      <c r="L87" s="2"/>
      <c r="M87" s="5"/>
      <c r="N87" s="3"/>
    </row>
    <row r="88" spans="1:14" ht="15" customHeight="1" x14ac:dyDescent="0.2">
      <c r="A88" t="s">
        <v>17</v>
      </c>
      <c r="B88">
        <v>25</v>
      </c>
      <c r="C88" s="1">
        <v>45321</v>
      </c>
      <c r="D88">
        <v>22</v>
      </c>
      <c r="E88" s="47" t="s">
        <v>53</v>
      </c>
      <c r="F88" s="47"/>
      <c r="G88" s="47"/>
      <c r="H88" s="47"/>
      <c r="I88" s="47"/>
      <c r="J88" s="10" t="s">
        <v>54</v>
      </c>
      <c r="K88"/>
      <c r="L88" s="2">
        <v>6.5</v>
      </c>
      <c r="M88" s="5"/>
      <c r="N88" s="3"/>
    </row>
    <row r="89" spans="1:14" x14ac:dyDescent="0.2">
      <c r="C89" s="1"/>
      <c r="E89" s="47"/>
      <c r="F89" s="47"/>
      <c r="G89" s="47"/>
      <c r="H89" s="47"/>
      <c r="I89" s="47"/>
      <c r="J89" s="10"/>
      <c r="K89"/>
      <c r="L89" s="2"/>
      <c r="M89" s="5"/>
      <c r="N89" s="3"/>
    </row>
    <row r="90" spans="1:14" ht="15" customHeight="1" x14ac:dyDescent="0.2">
      <c r="C90" s="1"/>
      <c r="D90" s="46" t="s">
        <v>59</v>
      </c>
      <c r="E90" s="46"/>
      <c r="F90" s="46"/>
      <c r="G90" s="46"/>
      <c r="H90" s="46"/>
      <c r="I90" s="2"/>
      <c r="J90" s="10"/>
      <c r="K90"/>
      <c r="L90" s="2"/>
      <c r="M90" s="5"/>
      <c r="N90" s="3"/>
    </row>
    <row r="91" spans="1:14" x14ac:dyDescent="0.2">
      <c r="C91" s="1"/>
      <c r="E91" s="2"/>
      <c r="F91" s="2"/>
      <c r="G91" s="2"/>
      <c r="H91" s="2"/>
      <c r="I91" s="2"/>
      <c r="J91" s="10"/>
      <c r="K91" s="23"/>
      <c r="L91" s="2"/>
      <c r="M91" s="5"/>
      <c r="N91" s="3"/>
    </row>
    <row r="92" spans="1:14" x14ac:dyDescent="0.2">
      <c r="A92" s="41" t="s">
        <v>60</v>
      </c>
      <c r="B92" s="41"/>
      <c r="C92" s="41"/>
      <c r="D92" s="41"/>
      <c r="E92" s="41"/>
      <c r="F92" s="41"/>
      <c r="G92" s="41"/>
      <c r="H92" s="41"/>
      <c r="I92" s="41"/>
      <c r="J92" s="41"/>
      <c r="K92" s="21"/>
      <c r="L92" s="2"/>
      <c r="M92" s="23"/>
      <c r="N92" s="23"/>
    </row>
    <row r="93" spans="1:14" x14ac:dyDescent="0.2">
      <c r="A93" s="45" t="s">
        <v>61</v>
      </c>
      <c r="B93" s="45"/>
      <c r="C93" s="45"/>
      <c r="D93" s="45"/>
      <c r="E93" s="45"/>
      <c r="F93" s="45"/>
      <c r="G93" s="45"/>
      <c r="H93" s="45"/>
      <c r="I93" s="45"/>
      <c r="J93" s="45"/>
      <c r="K93" s="21"/>
      <c r="L93" s="2"/>
      <c r="M93" s="23"/>
      <c r="N93" s="23"/>
    </row>
    <row r="94" spans="1:14" x14ac:dyDescent="0.2">
      <c r="A94" s="45" t="s">
        <v>62</v>
      </c>
      <c r="B94" s="45"/>
      <c r="C94" s="45"/>
      <c r="D94" s="45"/>
      <c r="E94" s="45"/>
      <c r="F94" s="45"/>
      <c r="G94" s="45"/>
      <c r="H94" s="45"/>
      <c r="I94" s="45"/>
      <c r="J94" s="45"/>
      <c r="K94" s="21"/>
      <c r="L94" s="2"/>
      <c r="M94" s="23"/>
      <c r="N94" s="23"/>
    </row>
    <row r="95" spans="1:14" x14ac:dyDescent="0.2">
      <c r="C95" s="1"/>
      <c r="E95" s="2"/>
      <c r="F95" s="2"/>
      <c r="G95" s="2"/>
      <c r="H95" s="2"/>
      <c r="I95" s="2"/>
      <c r="J95" s="10"/>
      <c r="K95" s="21"/>
      <c r="L95" s="2"/>
      <c r="M95" s="23"/>
      <c r="N95" s="23"/>
    </row>
    <row r="96" spans="1:14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21"/>
      <c r="L96" s="2"/>
      <c r="M96" s="23"/>
      <c r="N96" s="23"/>
    </row>
    <row r="97" spans="1:18" x14ac:dyDescent="0.2">
      <c r="A97" s="41" t="s">
        <v>63</v>
      </c>
      <c r="B97" s="41"/>
      <c r="C97" s="41"/>
      <c r="D97" s="41"/>
      <c r="E97" s="41"/>
      <c r="F97" s="41"/>
      <c r="G97" s="41"/>
      <c r="H97" s="41"/>
      <c r="I97" s="41"/>
      <c r="J97" s="41"/>
      <c r="K97" s="21"/>
      <c r="L97" s="2"/>
      <c r="M97" s="23"/>
      <c r="N97" s="23"/>
    </row>
    <row r="98" spans="1:18" x14ac:dyDescent="0.2">
      <c r="A98" s="41" t="s">
        <v>64</v>
      </c>
      <c r="B98" s="41"/>
      <c r="C98" s="41"/>
      <c r="D98" s="41"/>
      <c r="E98" s="41"/>
      <c r="F98" s="41"/>
      <c r="G98" s="41"/>
      <c r="H98" s="41"/>
      <c r="I98" s="41"/>
      <c r="J98" s="41"/>
      <c r="K98" s="10"/>
      <c r="L98" s="2"/>
      <c r="M98" s="24"/>
      <c r="N98" s="24"/>
    </row>
    <row r="99" spans="1:18" x14ac:dyDescent="0.2">
      <c r="A99" t="s">
        <v>20</v>
      </c>
      <c r="B99">
        <v>26</v>
      </c>
      <c r="C99" s="1">
        <v>45324</v>
      </c>
      <c r="E99" s="18" t="s">
        <v>65</v>
      </c>
      <c r="F99" s="18"/>
      <c r="G99" s="18"/>
      <c r="H99" s="18"/>
      <c r="J99" s="10"/>
      <c r="K99" s="10"/>
      <c r="L99" s="2" t="b">
        <f>IF(A99="Monday", 6.5,IF(A99="Tuesday", 6.5,IF(A99="Wednesday",6.5,IF(A99="Thursday",6.5,IF(A99="Friday",6.5,IF(A99="Saturday ***In Class***", 5.5))))))</f>
        <v>0</v>
      </c>
      <c r="M99" s="24"/>
      <c r="N99" s="24"/>
    </row>
    <row r="100" spans="1:18" ht="15" customHeight="1" x14ac:dyDescent="0.2">
      <c r="C100" s="1"/>
      <c r="E100" s="16" t="s">
        <v>64</v>
      </c>
      <c r="F100" s="18"/>
      <c r="G100" s="18"/>
      <c r="H100" s="18"/>
      <c r="J100" s="10"/>
      <c r="K100" s="10"/>
      <c r="L100" s="2"/>
      <c r="M100" s="24"/>
      <c r="N100" s="24"/>
    </row>
    <row r="101" spans="1:18" x14ac:dyDescent="0.2">
      <c r="C101" s="1"/>
      <c r="E101" s="16"/>
      <c r="F101" s="18"/>
      <c r="G101" s="18"/>
      <c r="H101" s="18"/>
      <c r="J101" s="10"/>
      <c r="K101" s="10"/>
      <c r="L101" s="2"/>
      <c r="M101" s="24"/>
      <c r="N101" s="24"/>
    </row>
    <row r="102" spans="1:18" x14ac:dyDescent="0.2">
      <c r="D102" s="25"/>
      <c r="E102" s="18"/>
      <c r="F102" s="18"/>
      <c r="G102" s="18"/>
      <c r="H102" s="18"/>
      <c r="J102" s="10"/>
      <c r="K102"/>
      <c r="L102" s="2"/>
      <c r="M102" s="5"/>
      <c r="N102" s="3"/>
    </row>
    <row r="103" spans="1:18" x14ac:dyDescent="0.2">
      <c r="A103" t="s">
        <v>10</v>
      </c>
      <c r="B103">
        <v>27</v>
      </c>
      <c r="C103" s="1">
        <v>45327</v>
      </c>
      <c r="E103" s="18" t="s">
        <v>65</v>
      </c>
      <c r="F103" s="18"/>
      <c r="G103" s="18"/>
      <c r="H103" s="18"/>
      <c r="J103" s="10"/>
      <c r="K103" s="9"/>
      <c r="L103" s="2">
        <f>IF(A103="Monday", 6.5,IF(A103="Tuesday", 6.5,IF(A103="Wednesday",6.5,IF(A103="Thursday",6.5,IF(A103="Friday",6.5,IF(A103="Saturday ***In Class***", 5.5))))))</f>
        <v>6.5</v>
      </c>
      <c r="M103" s="4"/>
      <c r="N103" s="4"/>
    </row>
    <row r="104" spans="1:18" x14ac:dyDescent="0.2">
      <c r="C104" s="1"/>
      <c r="E104" s="16" t="s">
        <v>64</v>
      </c>
      <c r="F104" s="18"/>
      <c r="G104" s="18"/>
      <c r="H104" s="18"/>
      <c r="J104" s="10"/>
      <c r="K104" s="9"/>
      <c r="L104" s="2"/>
      <c r="M104" s="4"/>
      <c r="N104" s="4"/>
    </row>
    <row r="105" spans="1:18" x14ac:dyDescent="0.2">
      <c r="C105" s="1"/>
      <c r="E105" s="16"/>
      <c r="F105" s="18"/>
      <c r="G105" s="18"/>
      <c r="H105" s="18"/>
      <c r="J105" s="10"/>
      <c r="K105" s="21"/>
      <c r="L105" s="2"/>
      <c r="M105" s="21"/>
      <c r="N105" s="21"/>
      <c r="O105" s="21"/>
      <c r="P105" s="21"/>
      <c r="Q105" s="21"/>
      <c r="R105" s="21"/>
    </row>
    <row r="106" spans="1:18" ht="15" customHeight="1" x14ac:dyDescent="0.2">
      <c r="C106" s="1"/>
      <c r="E106" s="16"/>
      <c r="F106" s="18"/>
      <c r="G106" s="18"/>
      <c r="H106" s="18"/>
      <c r="J106" s="10"/>
      <c r="K106" s="18"/>
      <c r="L106" s="2"/>
      <c r="M106" s="21"/>
      <c r="N106" s="21"/>
    </row>
    <row r="107" spans="1:18" x14ac:dyDescent="0.2">
      <c r="A107" t="s">
        <v>12</v>
      </c>
      <c r="B107">
        <v>28</v>
      </c>
      <c r="C107" s="1">
        <v>45330</v>
      </c>
      <c r="E107" s="18" t="s">
        <v>65</v>
      </c>
      <c r="F107" s="18"/>
      <c r="G107" s="18"/>
      <c r="H107" s="18"/>
      <c r="J107" s="10"/>
      <c r="K107"/>
      <c r="L107" s="2">
        <f>IF(A107="Monday", 6.5,IF(A107="Tuesday", 6.5,IF(A107="Wednesday",6.5,IF(A107="Thursday",6.5,IF(A107="Friday",6.5,IF(A107="Saturday ***In Class***", 5.5))))))</f>
        <v>6.5</v>
      </c>
      <c r="M107" s="5"/>
      <c r="N107" s="3"/>
    </row>
    <row r="108" spans="1:18" x14ac:dyDescent="0.2">
      <c r="C108" s="1"/>
      <c r="E108" s="16" t="s">
        <v>64</v>
      </c>
      <c r="F108" s="18"/>
      <c r="G108" s="18"/>
      <c r="H108" s="18"/>
      <c r="J108" s="10"/>
      <c r="K108"/>
      <c r="L108" s="2"/>
      <c r="M108" s="5"/>
      <c r="N108" s="3"/>
    </row>
    <row r="109" spans="1:18" x14ac:dyDescent="0.2">
      <c r="C109" s="37"/>
      <c r="D109" s="36"/>
      <c r="E109" s="36"/>
      <c r="F109" s="36"/>
      <c r="G109" s="36"/>
      <c r="H109" s="36"/>
      <c r="J109" s="10"/>
      <c r="K109"/>
      <c r="L109" s="2"/>
      <c r="M109" s="5"/>
      <c r="N109" s="3"/>
    </row>
    <row r="110" spans="1:18" x14ac:dyDescent="0.2">
      <c r="J110" s="10"/>
      <c r="K110"/>
      <c r="L110" s="2"/>
      <c r="M110" s="5"/>
      <c r="N110" s="3"/>
    </row>
    <row r="111" spans="1:18" x14ac:dyDescent="0.2">
      <c r="A111" t="s">
        <v>15</v>
      </c>
      <c r="B111">
        <v>29</v>
      </c>
      <c r="C111" s="1">
        <v>45339</v>
      </c>
      <c r="E111" s="18" t="s">
        <v>65</v>
      </c>
      <c r="J111" s="10"/>
      <c r="K111"/>
      <c r="L111" s="2">
        <f>IF(A111="Monday", 6.5,IF(A111="Tuesday", 6.5,IF(A111="Wednesday",6.5,IF(A111="Thursday",6.5,IF(A111="Friday",6.5,IF(A111="Saturday ***In Class***", 5.5))))))</f>
        <v>5.5</v>
      </c>
      <c r="M111" s="5"/>
      <c r="N111" s="3"/>
    </row>
    <row r="112" spans="1:18" x14ac:dyDescent="0.2">
      <c r="C112" s="37">
        <v>44972</v>
      </c>
      <c r="D112" s="36"/>
      <c r="E112" s="36" t="s">
        <v>66</v>
      </c>
      <c r="F112" s="36"/>
      <c r="G112" s="36"/>
      <c r="H112" s="36"/>
      <c r="J112" s="10"/>
      <c r="K112"/>
      <c r="L112" s="2"/>
      <c r="M112" s="5"/>
      <c r="N112" s="3"/>
    </row>
    <row r="113" spans="1:14" x14ac:dyDescent="0.2">
      <c r="J113" s="10"/>
      <c r="K113"/>
      <c r="L113" s="2"/>
      <c r="M113" s="5"/>
      <c r="N113" s="3"/>
    </row>
    <row r="114" spans="1:14" x14ac:dyDescent="0.2">
      <c r="A114" t="s">
        <v>17</v>
      </c>
      <c r="B114">
        <v>30</v>
      </c>
      <c r="C114" s="1">
        <v>45342</v>
      </c>
      <c r="E114" s="18" t="s">
        <v>65</v>
      </c>
      <c r="J114" s="10"/>
      <c r="K114"/>
      <c r="L114" s="2">
        <f>IF(A114="Monday", 6.5,IF(A114="Tuesday", 6.5,IF(A114="Wednesday",6.5,IF(A114="Thursday",6.5,IF(A114="Friday",6.5,IF(A114="Saturday ***In Class***", 5.5))))))</f>
        <v>6.5</v>
      </c>
      <c r="M114" s="5"/>
      <c r="N114" s="3"/>
    </row>
    <row r="115" spans="1:14" x14ac:dyDescent="0.2">
      <c r="C115" s="37">
        <v>45217</v>
      </c>
      <c r="D115" s="36"/>
      <c r="E115" s="36" t="s">
        <v>67</v>
      </c>
      <c r="F115" s="36"/>
      <c r="G115" s="36"/>
      <c r="H115" s="36"/>
      <c r="J115" s="10"/>
      <c r="K115"/>
      <c r="L115" s="2"/>
      <c r="M115" s="5"/>
      <c r="N115" s="3"/>
    </row>
    <row r="116" spans="1:14" x14ac:dyDescent="0.2">
      <c r="C116" s="1"/>
      <c r="E116" s="18"/>
      <c r="J116" s="10"/>
      <c r="K116"/>
      <c r="L116" s="2"/>
      <c r="M116" s="5"/>
      <c r="N116" s="3"/>
    </row>
    <row r="117" spans="1:14" x14ac:dyDescent="0.2">
      <c r="A117" t="s">
        <v>20</v>
      </c>
      <c r="B117">
        <v>31</v>
      </c>
      <c r="C117" s="1">
        <v>45345</v>
      </c>
      <c r="E117" s="18" t="s">
        <v>65</v>
      </c>
      <c r="J117" s="10"/>
      <c r="K117"/>
      <c r="L117" s="2">
        <v>6.5</v>
      </c>
      <c r="M117" s="5"/>
      <c r="N117" s="3"/>
    </row>
    <row r="118" spans="1:14" x14ac:dyDescent="0.2">
      <c r="C118" s="1"/>
      <c r="E118" s="18"/>
      <c r="J118" s="10"/>
      <c r="K118"/>
      <c r="L118" s="2"/>
      <c r="M118" s="5"/>
      <c r="N118" s="3"/>
    </row>
    <row r="119" spans="1:14" x14ac:dyDescent="0.2">
      <c r="J119" s="10"/>
      <c r="K119"/>
      <c r="L119" s="2"/>
      <c r="M119" s="5"/>
      <c r="N119" s="3"/>
    </row>
    <row r="120" spans="1:14" x14ac:dyDescent="0.2">
      <c r="A120" t="s">
        <v>15</v>
      </c>
      <c r="B120">
        <v>32</v>
      </c>
      <c r="C120" s="1">
        <v>45346</v>
      </c>
      <c r="E120" s="48" t="s">
        <v>68</v>
      </c>
      <c r="F120" s="48"/>
      <c r="G120" s="48"/>
      <c r="H120" s="48"/>
      <c r="I120" s="48"/>
      <c r="J120" s="10"/>
      <c r="K120"/>
      <c r="L120" s="2"/>
      <c r="M120" s="5"/>
      <c r="N120" s="3"/>
    </row>
    <row r="121" spans="1:14" x14ac:dyDescent="0.2">
      <c r="K121"/>
      <c r="L121" s="3">
        <f>SUM(L6:L120)</f>
        <v>164</v>
      </c>
      <c r="M121" s="5"/>
      <c r="N121" s="3"/>
    </row>
    <row r="122" spans="1:14" ht="15" customHeight="1" x14ac:dyDescent="0.2">
      <c r="K122"/>
      <c r="L122" s="3"/>
      <c r="M122" s="5"/>
      <c r="N122" s="3"/>
    </row>
    <row r="123" spans="1:14" ht="15" customHeight="1" x14ac:dyDescent="0.2">
      <c r="C123" s="37"/>
      <c r="D123" s="36"/>
      <c r="E123" s="36"/>
      <c r="F123" s="36"/>
      <c r="G123" s="36"/>
      <c r="H123" s="36"/>
      <c r="J123" s="18"/>
      <c r="K123"/>
      <c r="L123" s="3"/>
      <c r="M123" s="5"/>
      <c r="N123" s="3"/>
    </row>
    <row r="124" spans="1:14" x14ac:dyDescent="0.2">
      <c r="K124"/>
      <c r="M124" s="11"/>
    </row>
    <row r="125" spans="1:14" x14ac:dyDescent="0.2">
      <c r="K125"/>
      <c r="L125" s="3"/>
      <c r="M125" s="5"/>
      <c r="N125" s="3"/>
    </row>
    <row r="126" spans="1:14" x14ac:dyDescent="0.2">
      <c r="K126"/>
    </row>
    <row r="127" spans="1:14" x14ac:dyDescent="0.2">
      <c r="G127" s="16"/>
      <c r="H127" s="18"/>
      <c r="I127" s="18"/>
      <c r="J127" s="18"/>
      <c r="K127"/>
    </row>
    <row r="128" spans="1:14" x14ac:dyDescent="0.2">
      <c r="G128" s="26"/>
      <c r="H128" s="26"/>
      <c r="I128" s="26"/>
      <c r="J128" s="26"/>
      <c r="K128"/>
    </row>
    <row r="129" spans="3:26" x14ac:dyDescent="0.2">
      <c r="C129" s="1"/>
      <c r="I129" s="10"/>
      <c r="J129" s="26"/>
      <c r="K129"/>
      <c r="L129" s="3"/>
      <c r="M129" s="5"/>
      <c r="N129" s="3"/>
    </row>
    <row r="130" spans="3:26" x14ac:dyDescent="0.2">
      <c r="J130" s="2"/>
      <c r="K130" s="26"/>
      <c r="L130" s="26"/>
      <c r="M130" s="26"/>
      <c r="N130" s="26"/>
    </row>
    <row r="131" spans="3:26" x14ac:dyDescent="0.2">
      <c r="J131" s="2"/>
      <c r="K131" s="10"/>
      <c r="L131" s="3"/>
      <c r="S131" s="26"/>
      <c r="T131" s="26"/>
      <c r="U131" s="26"/>
      <c r="V131" s="26"/>
      <c r="W131" s="26"/>
      <c r="X131" s="26"/>
      <c r="Y131" s="26"/>
      <c r="Z131" s="26"/>
    </row>
    <row r="132" spans="3:26" x14ac:dyDescent="0.2">
      <c r="J132" s="2"/>
      <c r="L132" s="3"/>
      <c r="S132" s="26"/>
      <c r="T132" s="26"/>
      <c r="U132" s="26"/>
      <c r="V132" s="26"/>
      <c r="W132" s="26"/>
      <c r="X132" s="26"/>
      <c r="Y132" s="26"/>
      <c r="Z132" s="26"/>
    </row>
    <row r="133" spans="3:26" x14ac:dyDescent="0.2">
      <c r="J133" s="2"/>
      <c r="K133" s="13"/>
      <c r="L133" s="3"/>
      <c r="S133" s="26"/>
      <c r="T133" s="26"/>
      <c r="U133" s="26"/>
      <c r="V133" s="26"/>
      <c r="W133" s="26"/>
      <c r="X133" s="26"/>
      <c r="Y133" s="26"/>
      <c r="Z133" s="26"/>
    </row>
    <row r="134" spans="3:26" x14ac:dyDescent="0.2">
      <c r="J134" s="2"/>
      <c r="L134" s="3"/>
      <c r="S134" s="26"/>
      <c r="T134" s="26"/>
      <c r="U134" s="26"/>
      <c r="V134" s="26"/>
      <c r="W134" s="26"/>
      <c r="X134" s="26"/>
      <c r="Y134" s="26"/>
      <c r="Z134" s="26"/>
    </row>
    <row r="135" spans="3:26" x14ac:dyDescent="0.2">
      <c r="J135" s="2"/>
      <c r="L135" s="3"/>
      <c r="S135" s="26"/>
      <c r="T135" s="26"/>
      <c r="U135" s="26"/>
      <c r="V135" s="26"/>
      <c r="W135" s="26"/>
      <c r="X135" s="26"/>
      <c r="Y135" s="26"/>
      <c r="Z135" s="26"/>
    </row>
    <row r="136" spans="3:26" x14ac:dyDescent="0.2">
      <c r="J136" s="2"/>
      <c r="L136" s="3"/>
      <c r="S136" s="26"/>
      <c r="T136" s="26"/>
      <c r="U136" s="26"/>
      <c r="V136" s="26"/>
      <c r="W136" s="26"/>
      <c r="X136" s="26"/>
      <c r="Y136" s="26"/>
      <c r="Z136" s="26"/>
    </row>
    <row r="137" spans="3:26" x14ac:dyDescent="0.2">
      <c r="J137" s="2"/>
      <c r="L137" s="3"/>
      <c r="S137" s="26"/>
      <c r="T137" s="26"/>
      <c r="U137" s="26"/>
      <c r="V137" s="26"/>
      <c r="W137" s="26"/>
      <c r="X137" s="26"/>
      <c r="Y137" s="26"/>
      <c r="Z137" s="26"/>
    </row>
    <row r="138" spans="3:26" ht="15" customHeight="1" x14ac:dyDescent="0.2">
      <c r="J138" s="2"/>
      <c r="L138" s="3"/>
      <c r="S138" s="18"/>
      <c r="T138" s="18"/>
      <c r="U138" s="18"/>
      <c r="V138" s="18"/>
      <c r="X138" s="3"/>
      <c r="Y138" s="5"/>
      <c r="Z138" s="4"/>
    </row>
    <row r="139" spans="3:26" x14ac:dyDescent="0.2">
      <c r="J139" s="2"/>
      <c r="L139" s="3"/>
      <c r="S139" s="18"/>
      <c r="T139" s="18"/>
      <c r="U139" s="18"/>
      <c r="V139" s="18"/>
      <c r="X139" s="3"/>
      <c r="Y139" s="5"/>
      <c r="Z139" s="5"/>
    </row>
    <row r="140" spans="3:26" x14ac:dyDescent="0.2">
      <c r="J140" s="2"/>
      <c r="L140" s="3"/>
      <c r="S140" s="16"/>
      <c r="T140" s="18"/>
      <c r="U140" s="18"/>
      <c r="V140" s="18"/>
      <c r="X140" s="3"/>
      <c r="Y140" s="5"/>
      <c r="Z140" s="3"/>
    </row>
    <row r="141" spans="3:26" x14ac:dyDescent="0.2">
      <c r="J141" s="2"/>
      <c r="L141" s="3"/>
      <c r="S141" s="18"/>
      <c r="T141" s="18"/>
      <c r="U141" s="18"/>
      <c r="V141" s="18"/>
      <c r="X141" s="3"/>
      <c r="Y141" s="5"/>
      <c r="Z141" s="3"/>
    </row>
    <row r="142" spans="3:26" x14ac:dyDescent="0.2">
      <c r="J142" s="2"/>
      <c r="S142" s="18"/>
      <c r="T142" s="18"/>
      <c r="U142" s="18"/>
      <c r="V142" s="18"/>
      <c r="X142" s="3"/>
      <c r="Y142" s="5"/>
      <c r="Z142" s="3"/>
    </row>
    <row r="143" spans="3:26" x14ac:dyDescent="0.2">
      <c r="J143" s="2"/>
      <c r="S143" s="16"/>
      <c r="T143" s="18"/>
      <c r="U143" s="18"/>
      <c r="V143" s="18"/>
      <c r="X143" s="3"/>
      <c r="Y143" s="5"/>
      <c r="Z143" s="3"/>
    </row>
    <row r="144" spans="3:26" x14ac:dyDescent="0.2">
      <c r="J144" s="2"/>
      <c r="S144" s="16"/>
      <c r="T144" s="18"/>
      <c r="U144" s="18"/>
      <c r="V144" s="18"/>
      <c r="X144" s="3"/>
      <c r="Y144" s="5"/>
      <c r="Z144" s="3"/>
    </row>
    <row r="145" spans="10:26" x14ac:dyDescent="0.2">
      <c r="J145" s="2"/>
      <c r="L145" s="3"/>
      <c r="S145" s="18"/>
      <c r="T145" s="18"/>
      <c r="U145" s="18"/>
      <c r="V145" s="18"/>
      <c r="X145" s="3"/>
      <c r="Y145" s="5"/>
      <c r="Z145" s="4"/>
    </row>
    <row r="146" spans="10:26" x14ac:dyDescent="0.2">
      <c r="J146" s="2"/>
      <c r="L146" s="3"/>
      <c r="S146" s="16"/>
      <c r="T146" s="18"/>
      <c r="U146" s="18"/>
      <c r="V146" s="18"/>
      <c r="X146" s="3"/>
      <c r="Y146" s="5"/>
      <c r="Z146" s="3"/>
    </row>
    <row r="147" spans="10:26" x14ac:dyDescent="0.2">
      <c r="J147" s="2"/>
      <c r="L147" s="3"/>
      <c r="S147" s="17"/>
      <c r="X147" s="3"/>
      <c r="Y147" s="5"/>
      <c r="Z147" s="4"/>
    </row>
    <row r="148" spans="10:26" x14ac:dyDescent="0.2">
      <c r="J148" s="2"/>
      <c r="L148" s="3"/>
      <c r="X148" s="3"/>
      <c r="Y148" s="5"/>
      <c r="Z148" s="4"/>
    </row>
    <row r="149" spans="10:26" x14ac:dyDescent="0.2">
      <c r="J149" s="2"/>
      <c r="L149" s="3"/>
      <c r="S149" s="18"/>
      <c r="X149" s="3"/>
      <c r="Y149" s="5"/>
      <c r="Z149" s="3"/>
    </row>
    <row r="150" spans="10:26" x14ac:dyDescent="0.2">
      <c r="J150" s="2"/>
      <c r="L150" s="4"/>
      <c r="S150" s="16"/>
      <c r="X150" s="3"/>
      <c r="Y150" s="5"/>
      <c r="Z150" s="4"/>
    </row>
    <row r="151" spans="10:26" x14ac:dyDescent="0.2">
      <c r="J151" s="18"/>
      <c r="L151" s="3"/>
      <c r="S151" s="17"/>
      <c r="X151" s="3"/>
      <c r="Y151" s="5"/>
      <c r="Z151" s="3"/>
    </row>
    <row r="152" spans="10:26" x14ac:dyDescent="0.2">
      <c r="J152" s="18"/>
      <c r="L152" s="4"/>
      <c r="S152" s="18"/>
      <c r="X152" s="3"/>
      <c r="Y152" s="5"/>
      <c r="Z152" s="4"/>
    </row>
    <row r="153" spans="10:26" x14ac:dyDescent="0.2">
      <c r="J153" s="18"/>
      <c r="L153" s="3"/>
      <c r="S153" s="16"/>
      <c r="X153" s="3"/>
      <c r="Y153" s="5"/>
      <c r="Z153" s="4"/>
    </row>
    <row r="154" spans="10:26" x14ac:dyDescent="0.2">
      <c r="J154" s="18"/>
      <c r="L154" s="4"/>
      <c r="S154" s="17"/>
      <c r="X154" s="3"/>
      <c r="Y154" s="5"/>
      <c r="Z154" s="4"/>
    </row>
    <row r="155" spans="10:26" x14ac:dyDescent="0.2">
      <c r="J155" s="10"/>
      <c r="L155" s="18"/>
      <c r="S155" s="18"/>
      <c r="X155" s="3"/>
      <c r="Y155" s="5"/>
      <c r="Z155" s="4"/>
    </row>
    <row r="156" spans="10:26" x14ac:dyDescent="0.2">
      <c r="J156" s="18"/>
      <c r="L156" s="18"/>
      <c r="X156" s="3"/>
      <c r="Y156" s="5"/>
      <c r="Z156" s="3"/>
    </row>
    <row r="157" spans="10:26" x14ac:dyDescent="0.2">
      <c r="J157" s="10"/>
      <c r="L157" s="18"/>
      <c r="X157" s="3"/>
      <c r="Y157" s="5"/>
      <c r="Z157" s="3"/>
    </row>
    <row r="158" spans="10:26" x14ac:dyDescent="0.2">
      <c r="J158" s="10"/>
      <c r="L158" s="18"/>
      <c r="S158" s="18"/>
      <c r="X158" s="3"/>
      <c r="Y158" s="5"/>
      <c r="Z158" s="4"/>
    </row>
    <row r="159" spans="10:26" x14ac:dyDescent="0.2">
      <c r="L159" s="18"/>
      <c r="S159" s="18"/>
      <c r="X159" s="3"/>
      <c r="Y159" s="5"/>
      <c r="Z159" s="4"/>
    </row>
    <row r="160" spans="10:26" x14ac:dyDescent="0.2">
      <c r="L160" s="10"/>
      <c r="S160" s="18"/>
      <c r="X160" s="18"/>
      <c r="Y160" s="8"/>
      <c r="Z160" s="18"/>
    </row>
    <row r="161" spans="12:26" x14ac:dyDescent="0.2">
      <c r="L161" s="10"/>
      <c r="S161" s="18"/>
      <c r="X161" s="18"/>
      <c r="Y161" s="8"/>
      <c r="Z161" s="18"/>
    </row>
    <row r="162" spans="12:26" x14ac:dyDescent="0.2">
      <c r="L162" s="18"/>
      <c r="S162" s="18"/>
      <c r="X162" s="18"/>
      <c r="Y162" s="8"/>
      <c r="Z162" s="18"/>
    </row>
    <row r="163" spans="12:26" x14ac:dyDescent="0.2">
      <c r="L163" s="10"/>
      <c r="S163" s="18"/>
      <c r="X163" s="18"/>
      <c r="Y163" s="8"/>
      <c r="Z163" s="18"/>
    </row>
    <row r="164" spans="12:26" x14ac:dyDescent="0.2">
      <c r="L164" s="10"/>
      <c r="S164" s="15"/>
      <c r="T164" s="10"/>
      <c r="U164" s="10"/>
      <c r="V164" s="10"/>
      <c r="X164" s="18"/>
      <c r="Y164" s="8"/>
      <c r="Z164" s="18"/>
    </row>
    <row r="165" spans="12:26" x14ac:dyDescent="0.2">
      <c r="L165" s="10"/>
      <c r="S165" s="15"/>
      <c r="T165" s="10"/>
      <c r="U165" s="10"/>
      <c r="V165" s="10"/>
      <c r="X165" s="18"/>
      <c r="Y165" s="8"/>
      <c r="Z165" s="18"/>
    </row>
    <row r="166" spans="12:26" x14ac:dyDescent="0.2">
      <c r="S166" s="10"/>
      <c r="T166" s="10"/>
      <c r="U166" s="10"/>
      <c r="V166" s="10"/>
      <c r="W166" s="10"/>
      <c r="X166" s="10"/>
      <c r="Y166" s="10"/>
      <c r="Z166" s="10"/>
    </row>
    <row r="167" spans="12:26" x14ac:dyDescent="0.2">
      <c r="L167" s="6"/>
      <c r="S167" s="10"/>
      <c r="T167" s="10"/>
      <c r="U167" s="10"/>
      <c r="V167" s="10"/>
      <c r="W167" s="10"/>
      <c r="X167" s="18"/>
      <c r="Y167" s="8"/>
      <c r="Z167" s="18"/>
    </row>
  </sheetData>
  <mergeCells count="66">
    <mergeCell ref="E88:I89"/>
    <mergeCell ref="E120:I120"/>
    <mergeCell ref="D90:H90"/>
    <mergeCell ref="A93:J93"/>
    <mergeCell ref="A94:J94"/>
    <mergeCell ref="A96:J96"/>
    <mergeCell ref="A97:J97"/>
    <mergeCell ref="A98:J98"/>
    <mergeCell ref="A92:J92"/>
    <mergeCell ref="E57:I57"/>
    <mergeCell ref="E58:I58"/>
    <mergeCell ref="E61:I61"/>
    <mergeCell ref="D69:H69"/>
    <mergeCell ref="E84:I85"/>
    <mergeCell ref="E81:I81"/>
    <mergeCell ref="D70:H70"/>
    <mergeCell ref="E53:I53"/>
    <mergeCell ref="E54:I54"/>
    <mergeCell ref="E55:I55"/>
    <mergeCell ref="E56:I56"/>
    <mergeCell ref="E46:I46"/>
    <mergeCell ref="E47:I47"/>
    <mergeCell ref="E48:I48"/>
    <mergeCell ref="E49:I49"/>
    <mergeCell ref="E52:I52"/>
    <mergeCell ref="D50:H50"/>
    <mergeCell ref="E40:I40"/>
    <mergeCell ref="E41:I41"/>
    <mergeCell ref="E43:I43"/>
    <mergeCell ref="E44:I44"/>
    <mergeCell ref="E45:I45"/>
    <mergeCell ref="E35:I35"/>
    <mergeCell ref="E36:I36"/>
    <mergeCell ref="E37:I37"/>
    <mergeCell ref="E38:I38"/>
    <mergeCell ref="E39:I39"/>
    <mergeCell ref="E30:I30"/>
    <mergeCell ref="E31:I31"/>
    <mergeCell ref="E32:I32"/>
    <mergeCell ref="A33:J33"/>
    <mergeCell ref="A34:J34"/>
    <mergeCell ref="E25:I25"/>
    <mergeCell ref="E26:I26"/>
    <mergeCell ref="E27:I27"/>
    <mergeCell ref="E28:I28"/>
    <mergeCell ref="E29:I29"/>
    <mergeCell ref="E20:I20"/>
    <mergeCell ref="E21:I21"/>
    <mergeCell ref="E22:I22"/>
    <mergeCell ref="E23:I23"/>
    <mergeCell ref="E24:I24"/>
    <mergeCell ref="E15:I15"/>
    <mergeCell ref="E16:I16"/>
    <mergeCell ref="E17:I17"/>
    <mergeCell ref="E18:I18"/>
    <mergeCell ref="E19:I19"/>
    <mergeCell ref="E6:I6"/>
    <mergeCell ref="E7:J11"/>
    <mergeCell ref="E12:I12"/>
    <mergeCell ref="E13:I13"/>
    <mergeCell ref="E14:I14"/>
    <mergeCell ref="A1:J1"/>
    <mergeCell ref="A2:J2"/>
    <mergeCell ref="A3:J3"/>
    <mergeCell ref="A4:J4"/>
    <mergeCell ref="E5:I5"/>
  </mergeCells>
  <pageMargins left="0.7" right="0.7" top="0.75" bottom="0.75" header="0.3" footer="0.3"/>
  <pageSetup orientation="landscape" copies="6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28544A0-3608-4D41-8657-E64C2AA1B17E}">
          <x14:formula1>
            <xm:f>Sheet2!$C$4:$C$10</xm:f>
          </x14:formula1>
          <xm:sqref>A39 A42 A36:A37 A79:A86 A62:A77 A6:A32 A88:A91 A95 A99:A101 A45:A58 A103:A120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C10"/>
  <sheetViews>
    <sheetView workbookViewId="0">
      <selection activeCell="A10" sqref="A10"/>
    </sheetView>
  </sheetViews>
  <sheetFormatPr baseColWidth="10" defaultColWidth="8.83203125" defaultRowHeight="15" x14ac:dyDescent="0.2"/>
  <sheetData>
    <row r="5" spans="3:3" x14ac:dyDescent="0.2">
      <c r="C5" t="s">
        <v>10</v>
      </c>
    </row>
    <row r="6" spans="3:3" x14ac:dyDescent="0.2">
      <c r="C6" t="s">
        <v>17</v>
      </c>
    </row>
    <row r="7" spans="3:3" x14ac:dyDescent="0.2">
      <c r="C7" t="s">
        <v>13</v>
      </c>
    </row>
    <row r="8" spans="3:3" x14ac:dyDescent="0.2">
      <c r="C8" t="s">
        <v>12</v>
      </c>
    </row>
    <row r="9" spans="3:3" x14ac:dyDescent="0.2">
      <c r="C9" t="s">
        <v>20</v>
      </c>
    </row>
    <row r="10" spans="3:3" ht="48" x14ac:dyDescent="0.2">
      <c r="C10" s="22" t="s">
        <v>15</v>
      </c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cgregory</dc:creator>
  <cp:keywords/>
  <dc:description/>
  <cp:lastModifiedBy>For Life Medical Education Services Incorporated</cp:lastModifiedBy>
  <cp:revision/>
  <cp:lastPrinted>2023-07-09T15:11:27Z</cp:lastPrinted>
  <dcterms:created xsi:type="dcterms:W3CDTF">2017-01-20T02:02:53Z</dcterms:created>
  <dcterms:modified xsi:type="dcterms:W3CDTF">2023-09-07T18:50:47Z</dcterms:modified>
  <cp:category/>
  <cp:contentStatus/>
</cp:coreProperties>
</file>