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9172741-my.sharepoint.com/personal/citymanager_kempnertx_gov/Documents/financials/Quarterly Investment Reports/"/>
    </mc:Choice>
  </mc:AlternateContent>
  <xr:revisionPtr revIDLastSave="5" documentId="8_{08ACC22E-B56F-4900-8406-7739B1A6C972}" xr6:coauthVersionLast="47" xr6:coauthVersionMax="47" xr10:uidLastSave="{99631017-587B-4E65-8C3D-AEB81CA17229}"/>
  <bookViews>
    <workbookView xWindow="28680" yWindow="-120" windowWidth="29040" windowHeight="15840" xr2:uid="{5FCCF959-7B3F-40AA-A3D6-904C084395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D24" i="1"/>
  <c r="H22" i="1"/>
  <c r="H20" i="1"/>
  <c r="H18" i="1"/>
  <c r="H16" i="1"/>
  <c r="H14" i="1"/>
  <c r="H12" i="1"/>
  <c r="H10" i="1"/>
  <c r="H24" i="1" l="1"/>
</calcChain>
</file>

<file path=xl/sharedStrings.xml><?xml version="1.0" encoding="utf-8"?>
<sst xmlns="http://schemas.openxmlformats.org/spreadsheetml/2006/main" count="23" uniqueCount="23">
  <si>
    <t>CITY OF KEMPNER</t>
  </si>
  <si>
    <t xml:space="preserve">FINANCIAL &amp; INVESTMENT </t>
  </si>
  <si>
    <t>REPORT</t>
  </si>
  <si>
    <t>Difference</t>
  </si>
  <si>
    <t>General Fund</t>
  </si>
  <si>
    <t>Savings Account</t>
  </si>
  <si>
    <t>Sales Tax Street Fund</t>
  </si>
  <si>
    <t xml:space="preserve"> </t>
  </si>
  <si>
    <t>Building &amp; Technical Fund</t>
  </si>
  <si>
    <t>Debt Service Fund</t>
  </si>
  <si>
    <t>1% Cable Fee Fund</t>
  </si>
  <si>
    <t xml:space="preserve">Tex-Pool Acct. </t>
  </si>
  <si>
    <t xml:space="preserve">TOTAL ALL ACCOUNTS </t>
  </si>
  <si>
    <t>ALL ACOUNTS ARE INTEREST BEARING EXCEPT THE 1% CABLE FEE; REQUIRED MINIMUM</t>
  </si>
  <si>
    <t>FOR INTEREST IS $5,000. BALANCE.</t>
  </si>
  <si>
    <t>ATTEST:</t>
  </si>
  <si>
    <t>APPROVED:</t>
  </si>
  <si>
    <t>___________________________</t>
  </si>
  <si>
    <t>AS OF January 31, 2023</t>
  </si>
  <si>
    <t>BALANCES OF ALL ACCOUNTS AS OF JANUARY 31, 2023</t>
  </si>
  <si>
    <t>APPROVED THIS 14TH DAY OF FEBRUARY, 2023</t>
  </si>
  <si>
    <t>Hayleigh Talasek, City Secretary</t>
  </si>
  <si>
    <t>John Wilkerson,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</si>
</sst>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.0000%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theme="9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15" fontId="3" fillId="0" borderId="0" xfId="0" applyNumberFormat="1" applyFont="1"/>
    <xf numFmtId="14" fontId="3" fillId="0" borderId="0" xfId="0" applyNumberFormat="1" applyFont="1"/>
    <xf numFmtId="164" fontId="2" fillId="0" borderId="0" xfId="0" applyNumberFormat="1" applyFont="1"/>
    <xf numFmtId="8" fontId="2" fillId="0" borderId="0" xfId="0" applyNumberFormat="1" applyFont="1"/>
    <xf numFmtId="10" fontId="2" fillId="0" borderId="0" xfId="0" applyNumberFormat="1" applyFont="1"/>
    <xf numFmtId="0" fontId="5" fillId="0" borderId="0" xfId="0" applyFont="1"/>
    <xf numFmtId="4" fontId="2" fillId="0" borderId="0" xfId="0" applyNumberFormat="1" applyFont="1"/>
    <xf numFmtId="165" fontId="2" fillId="0" borderId="0" xfId="0" applyNumberFormat="1" applyFont="1"/>
    <xf numFmtId="164" fontId="2" fillId="0" borderId="1" xfId="0" applyNumberFormat="1" applyFont="1" applyBorder="1"/>
    <xf numFmtId="8" fontId="2" fillId="0" borderId="1" xfId="0" applyNumberFormat="1" applyFont="1" applyBorder="1"/>
    <xf numFmtId="8" fontId="3" fillId="0" borderId="0" xfId="0" applyNumberFormat="1" applyFont="1"/>
    <xf numFmtId="8" fontId="0" fillId="0" borderId="0" xfId="0" applyNumberFormat="1"/>
    <xf numFmtId="0" fontId="4" fillId="0" borderId="2" xfId="0" applyFont="1" applyBorder="1"/>
    <xf numFmtId="8" fontId="6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11CDB-798E-45F8-923A-9A27DFB8B5A4}">
  <dimension ref="A1:J47"/>
  <sheetViews>
    <sheetView tabSelected="1" workbookViewId="0">
      <selection activeCell="A34" sqref="A34"/>
    </sheetView>
  </sheetViews>
  <sheetFormatPr defaultRowHeight="15" x14ac:dyDescent="0.25"/>
  <cols>
    <col min="2" max="2" width="12.140625" customWidth="1"/>
    <col min="4" max="4" width="11.7109375" bestFit="1" customWidth="1"/>
    <col min="6" max="6" width="11.7109375" bestFit="1" customWidth="1"/>
    <col min="7" max="7" width="11.7109375" customWidth="1"/>
    <col min="8" max="8" width="12.28515625" bestFit="1" customWidth="1"/>
    <col min="9" max="9" width="4.42578125" customWidth="1"/>
    <col min="10" max="10" width="11.28515625" bestFit="1" customWidth="1"/>
    <col min="258" max="258" width="12.140625" customWidth="1"/>
    <col min="260" max="260" width="11.7109375" bestFit="1" customWidth="1"/>
    <col min="262" max="262" width="11.7109375" bestFit="1" customWidth="1"/>
    <col min="263" max="263" width="11.7109375" customWidth="1"/>
    <col min="264" max="264" width="12.28515625" bestFit="1" customWidth="1"/>
    <col min="265" max="265" width="4.42578125" customWidth="1"/>
    <col min="266" max="266" width="11.28515625" bestFit="1" customWidth="1"/>
    <col min="514" max="514" width="12.140625" customWidth="1"/>
    <col min="516" max="516" width="11.7109375" bestFit="1" customWidth="1"/>
    <col min="518" max="518" width="11.7109375" bestFit="1" customWidth="1"/>
    <col min="519" max="519" width="11.7109375" customWidth="1"/>
    <col min="520" max="520" width="12.28515625" bestFit="1" customWidth="1"/>
    <col min="521" max="521" width="4.42578125" customWidth="1"/>
    <col min="522" max="522" width="11.28515625" bestFit="1" customWidth="1"/>
    <col min="770" max="770" width="12.140625" customWidth="1"/>
    <col min="772" max="772" width="11.7109375" bestFit="1" customWidth="1"/>
    <col min="774" max="774" width="11.7109375" bestFit="1" customWidth="1"/>
    <col min="775" max="775" width="11.7109375" customWidth="1"/>
    <col min="776" max="776" width="12.28515625" bestFit="1" customWidth="1"/>
    <col min="777" max="777" width="4.42578125" customWidth="1"/>
    <col min="778" max="778" width="11.28515625" bestFit="1" customWidth="1"/>
    <col min="1026" max="1026" width="12.140625" customWidth="1"/>
    <col min="1028" max="1028" width="11.7109375" bestFit="1" customWidth="1"/>
    <col min="1030" max="1030" width="11.7109375" bestFit="1" customWidth="1"/>
    <col min="1031" max="1031" width="11.7109375" customWidth="1"/>
    <col min="1032" max="1032" width="12.28515625" bestFit="1" customWidth="1"/>
    <col min="1033" max="1033" width="4.42578125" customWidth="1"/>
    <col min="1034" max="1034" width="11.28515625" bestFit="1" customWidth="1"/>
    <col min="1282" max="1282" width="12.140625" customWidth="1"/>
    <col min="1284" max="1284" width="11.7109375" bestFit="1" customWidth="1"/>
    <col min="1286" max="1286" width="11.7109375" bestFit="1" customWidth="1"/>
    <col min="1287" max="1287" width="11.7109375" customWidth="1"/>
    <col min="1288" max="1288" width="12.28515625" bestFit="1" customWidth="1"/>
    <col min="1289" max="1289" width="4.42578125" customWidth="1"/>
    <col min="1290" max="1290" width="11.28515625" bestFit="1" customWidth="1"/>
    <col min="1538" max="1538" width="12.140625" customWidth="1"/>
    <col min="1540" max="1540" width="11.7109375" bestFit="1" customWidth="1"/>
    <col min="1542" max="1542" width="11.7109375" bestFit="1" customWidth="1"/>
    <col min="1543" max="1543" width="11.7109375" customWidth="1"/>
    <col min="1544" max="1544" width="12.28515625" bestFit="1" customWidth="1"/>
    <col min="1545" max="1545" width="4.42578125" customWidth="1"/>
    <col min="1546" max="1546" width="11.28515625" bestFit="1" customWidth="1"/>
    <col min="1794" max="1794" width="12.140625" customWidth="1"/>
    <col min="1796" max="1796" width="11.7109375" bestFit="1" customWidth="1"/>
    <col min="1798" max="1798" width="11.7109375" bestFit="1" customWidth="1"/>
    <col min="1799" max="1799" width="11.7109375" customWidth="1"/>
    <col min="1800" max="1800" width="12.28515625" bestFit="1" customWidth="1"/>
    <col min="1801" max="1801" width="4.42578125" customWidth="1"/>
    <col min="1802" max="1802" width="11.28515625" bestFit="1" customWidth="1"/>
    <col min="2050" max="2050" width="12.140625" customWidth="1"/>
    <col min="2052" max="2052" width="11.7109375" bestFit="1" customWidth="1"/>
    <col min="2054" max="2054" width="11.7109375" bestFit="1" customWidth="1"/>
    <col min="2055" max="2055" width="11.7109375" customWidth="1"/>
    <col min="2056" max="2056" width="12.28515625" bestFit="1" customWidth="1"/>
    <col min="2057" max="2057" width="4.42578125" customWidth="1"/>
    <col min="2058" max="2058" width="11.28515625" bestFit="1" customWidth="1"/>
    <col min="2306" max="2306" width="12.140625" customWidth="1"/>
    <col min="2308" max="2308" width="11.7109375" bestFit="1" customWidth="1"/>
    <col min="2310" max="2310" width="11.7109375" bestFit="1" customWidth="1"/>
    <col min="2311" max="2311" width="11.7109375" customWidth="1"/>
    <col min="2312" max="2312" width="12.28515625" bestFit="1" customWidth="1"/>
    <col min="2313" max="2313" width="4.42578125" customWidth="1"/>
    <col min="2314" max="2314" width="11.28515625" bestFit="1" customWidth="1"/>
    <col min="2562" max="2562" width="12.140625" customWidth="1"/>
    <col min="2564" max="2564" width="11.7109375" bestFit="1" customWidth="1"/>
    <col min="2566" max="2566" width="11.7109375" bestFit="1" customWidth="1"/>
    <col min="2567" max="2567" width="11.7109375" customWidth="1"/>
    <col min="2568" max="2568" width="12.28515625" bestFit="1" customWidth="1"/>
    <col min="2569" max="2569" width="4.42578125" customWidth="1"/>
    <col min="2570" max="2570" width="11.28515625" bestFit="1" customWidth="1"/>
    <col min="2818" max="2818" width="12.140625" customWidth="1"/>
    <col min="2820" max="2820" width="11.7109375" bestFit="1" customWidth="1"/>
    <col min="2822" max="2822" width="11.7109375" bestFit="1" customWidth="1"/>
    <col min="2823" max="2823" width="11.7109375" customWidth="1"/>
    <col min="2824" max="2824" width="12.28515625" bestFit="1" customWidth="1"/>
    <col min="2825" max="2825" width="4.42578125" customWidth="1"/>
    <col min="2826" max="2826" width="11.28515625" bestFit="1" customWidth="1"/>
    <col min="3074" max="3074" width="12.140625" customWidth="1"/>
    <col min="3076" max="3076" width="11.7109375" bestFit="1" customWidth="1"/>
    <col min="3078" max="3078" width="11.7109375" bestFit="1" customWidth="1"/>
    <col min="3079" max="3079" width="11.7109375" customWidth="1"/>
    <col min="3080" max="3080" width="12.28515625" bestFit="1" customWidth="1"/>
    <col min="3081" max="3081" width="4.42578125" customWidth="1"/>
    <col min="3082" max="3082" width="11.28515625" bestFit="1" customWidth="1"/>
    <col min="3330" max="3330" width="12.140625" customWidth="1"/>
    <col min="3332" max="3332" width="11.7109375" bestFit="1" customWidth="1"/>
    <col min="3334" max="3334" width="11.7109375" bestFit="1" customWidth="1"/>
    <col min="3335" max="3335" width="11.7109375" customWidth="1"/>
    <col min="3336" max="3336" width="12.28515625" bestFit="1" customWidth="1"/>
    <col min="3337" max="3337" width="4.42578125" customWidth="1"/>
    <col min="3338" max="3338" width="11.28515625" bestFit="1" customWidth="1"/>
    <col min="3586" max="3586" width="12.140625" customWidth="1"/>
    <col min="3588" max="3588" width="11.7109375" bestFit="1" customWidth="1"/>
    <col min="3590" max="3590" width="11.7109375" bestFit="1" customWidth="1"/>
    <col min="3591" max="3591" width="11.7109375" customWidth="1"/>
    <col min="3592" max="3592" width="12.28515625" bestFit="1" customWidth="1"/>
    <col min="3593" max="3593" width="4.42578125" customWidth="1"/>
    <col min="3594" max="3594" width="11.28515625" bestFit="1" customWidth="1"/>
    <col min="3842" max="3842" width="12.140625" customWidth="1"/>
    <col min="3844" max="3844" width="11.7109375" bestFit="1" customWidth="1"/>
    <col min="3846" max="3846" width="11.7109375" bestFit="1" customWidth="1"/>
    <col min="3847" max="3847" width="11.7109375" customWidth="1"/>
    <col min="3848" max="3848" width="12.28515625" bestFit="1" customWidth="1"/>
    <col min="3849" max="3849" width="4.42578125" customWidth="1"/>
    <col min="3850" max="3850" width="11.28515625" bestFit="1" customWidth="1"/>
    <col min="4098" max="4098" width="12.140625" customWidth="1"/>
    <col min="4100" max="4100" width="11.7109375" bestFit="1" customWidth="1"/>
    <col min="4102" max="4102" width="11.7109375" bestFit="1" customWidth="1"/>
    <col min="4103" max="4103" width="11.7109375" customWidth="1"/>
    <col min="4104" max="4104" width="12.28515625" bestFit="1" customWidth="1"/>
    <col min="4105" max="4105" width="4.42578125" customWidth="1"/>
    <col min="4106" max="4106" width="11.28515625" bestFit="1" customWidth="1"/>
    <col min="4354" max="4354" width="12.140625" customWidth="1"/>
    <col min="4356" max="4356" width="11.7109375" bestFit="1" customWidth="1"/>
    <col min="4358" max="4358" width="11.7109375" bestFit="1" customWidth="1"/>
    <col min="4359" max="4359" width="11.7109375" customWidth="1"/>
    <col min="4360" max="4360" width="12.28515625" bestFit="1" customWidth="1"/>
    <col min="4361" max="4361" width="4.42578125" customWidth="1"/>
    <col min="4362" max="4362" width="11.28515625" bestFit="1" customWidth="1"/>
    <col min="4610" max="4610" width="12.140625" customWidth="1"/>
    <col min="4612" max="4612" width="11.7109375" bestFit="1" customWidth="1"/>
    <col min="4614" max="4614" width="11.7109375" bestFit="1" customWidth="1"/>
    <col min="4615" max="4615" width="11.7109375" customWidth="1"/>
    <col min="4616" max="4616" width="12.28515625" bestFit="1" customWidth="1"/>
    <col min="4617" max="4617" width="4.42578125" customWidth="1"/>
    <col min="4618" max="4618" width="11.28515625" bestFit="1" customWidth="1"/>
    <col min="4866" max="4866" width="12.140625" customWidth="1"/>
    <col min="4868" max="4868" width="11.7109375" bestFit="1" customWidth="1"/>
    <col min="4870" max="4870" width="11.7109375" bestFit="1" customWidth="1"/>
    <col min="4871" max="4871" width="11.7109375" customWidth="1"/>
    <col min="4872" max="4872" width="12.28515625" bestFit="1" customWidth="1"/>
    <col min="4873" max="4873" width="4.42578125" customWidth="1"/>
    <col min="4874" max="4874" width="11.28515625" bestFit="1" customWidth="1"/>
    <col min="5122" max="5122" width="12.140625" customWidth="1"/>
    <col min="5124" max="5124" width="11.7109375" bestFit="1" customWidth="1"/>
    <col min="5126" max="5126" width="11.7109375" bestFit="1" customWidth="1"/>
    <col min="5127" max="5127" width="11.7109375" customWidth="1"/>
    <col min="5128" max="5128" width="12.28515625" bestFit="1" customWidth="1"/>
    <col min="5129" max="5129" width="4.42578125" customWidth="1"/>
    <col min="5130" max="5130" width="11.28515625" bestFit="1" customWidth="1"/>
    <col min="5378" max="5378" width="12.140625" customWidth="1"/>
    <col min="5380" max="5380" width="11.7109375" bestFit="1" customWidth="1"/>
    <col min="5382" max="5382" width="11.7109375" bestFit="1" customWidth="1"/>
    <col min="5383" max="5383" width="11.7109375" customWidth="1"/>
    <col min="5384" max="5384" width="12.28515625" bestFit="1" customWidth="1"/>
    <col min="5385" max="5385" width="4.42578125" customWidth="1"/>
    <col min="5386" max="5386" width="11.28515625" bestFit="1" customWidth="1"/>
    <col min="5634" max="5634" width="12.140625" customWidth="1"/>
    <col min="5636" max="5636" width="11.7109375" bestFit="1" customWidth="1"/>
    <col min="5638" max="5638" width="11.7109375" bestFit="1" customWidth="1"/>
    <col min="5639" max="5639" width="11.7109375" customWidth="1"/>
    <col min="5640" max="5640" width="12.28515625" bestFit="1" customWidth="1"/>
    <col min="5641" max="5641" width="4.42578125" customWidth="1"/>
    <col min="5642" max="5642" width="11.28515625" bestFit="1" customWidth="1"/>
    <col min="5890" max="5890" width="12.140625" customWidth="1"/>
    <col min="5892" max="5892" width="11.7109375" bestFit="1" customWidth="1"/>
    <col min="5894" max="5894" width="11.7109375" bestFit="1" customWidth="1"/>
    <col min="5895" max="5895" width="11.7109375" customWidth="1"/>
    <col min="5896" max="5896" width="12.28515625" bestFit="1" customWidth="1"/>
    <col min="5897" max="5897" width="4.42578125" customWidth="1"/>
    <col min="5898" max="5898" width="11.28515625" bestFit="1" customWidth="1"/>
    <col min="6146" max="6146" width="12.140625" customWidth="1"/>
    <col min="6148" max="6148" width="11.7109375" bestFit="1" customWidth="1"/>
    <col min="6150" max="6150" width="11.7109375" bestFit="1" customWidth="1"/>
    <col min="6151" max="6151" width="11.7109375" customWidth="1"/>
    <col min="6152" max="6152" width="12.28515625" bestFit="1" customWidth="1"/>
    <col min="6153" max="6153" width="4.42578125" customWidth="1"/>
    <col min="6154" max="6154" width="11.28515625" bestFit="1" customWidth="1"/>
    <col min="6402" max="6402" width="12.140625" customWidth="1"/>
    <col min="6404" max="6404" width="11.7109375" bestFit="1" customWidth="1"/>
    <col min="6406" max="6406" width="11.7109375" bestFit="1" customWidth="1"/>
    <col min="6407" max="6407" width="11.7109375" customWidth="1"/>
    <col min="6408" max="6408" width="12.28515625" bestFit="1" customWidth="1"/>
    <col min="6409" max="6409" width="4.42578125" customWidth="1"/>
    <col min="6410" max="6410" width="11.28515625" bestFit="1" customWidth="1"/>
    <col min="6658" max="6658" width="12.140625" customWidth="1"/>
    <col min="6660" max="6660" width="11.7109375" bestFit="1" customWidth="1"/>
    <col min="6662" max="6662" width="11.7109375" bestFit="1" customWidth="1"/>
    <col min="6663" max="6663" width="11.7109375" customWidth="1"/>
    <col min="6664" max="6664" width="12.28515625" bestFit="1" customWidth="1"/>
    <col min="6665" max="6665" width="4.42578125" customWidth="1"/>
    <col min="6666" max="6666" width="11.28515625" bestFit="1" customWidth="1"/>
    <col min="6914" max="6914" width="12.140625" customWidth="1"/>
    <col min="6916" max="6916" width="11.7109375" bestFit="1" customWidth="1"/>
    <col min="6918" max="6918" width="11.7109375" bestFit="1" customWidth="1"/>
    <col min="6919" max="6919" width="11.7109375" customWidth="1"/>
    <col min="6920" max="6920" width="12.28515625" bestFit="1" customWidth="1"/>
    <col min="6921" max="6921" width="4.42578125" customWidth="1"/>
    <col min="6922" max="6922" width="11.28515625" bestFit="1" customWidth="1"/>
    <col min="7170" max="7170" width="12.140625" customWidth="1"/>
    <col min="7172" max="7172" width="11.7109375" bestFit="1" customWidth="1"/>
    <col min="7174" max="7174" width="11.7109375" bestFit="1" customWidth="1"/>
    <col min="7175" max="7175" width="11.7109375" customWidth="1"/>
    <col min="7176" max="7176" width="12.28515625" bestFit="1" customWidth="1"/>
    <col min="7177" max="7177" width="4.42578125" customWidth="1"/>
    <col min="7178" max="7178" width="11.28515625" bestFit="1" customWidth="1"/>
    <col min="7426" max="7426" width="12.140625" customWidth="1"/>
    <col min="7428" max="7428" width="11.7109375" bestFit="1" customWidth="1"/>
    <col min="7430" max="7430" width="11.7109375" bestFit="1" customWidth="1"/>
    <col min="7431" max="7431" width="11.7109375" customWidth="1"/>
    <col min="7432" max="7432" width="12.28515625" bestFit="1" customWidth="1"/>
    <col min="7433" max="7433" width="4.42578125" customWidth="1"/>
    <col min="7434" max="7434" width="11.28515625" bestFit="1" customWidth="1"/>
    <col min="7682" max="7682" width="12.140625" customWidth="1"/>
    <col min="7684" max="7684" width="11.7109375" bestFit="1" customWidth="1"/>
    <col min="7686" max="7686" width="11.7109375" bestFit="1" customWidth="1"/>
    <col min="7687" max="7687" width="11.7109375" customWidth="1"/>
    <col min="7688" max="7688" width="12.28515625" bestFit="1" customWidth="1"/>
    <col min="7689" max="7689" width="4.42578125" customWidth="1"/>
    <col min="7690" max="7690" width="11.28515625" bestFit="1" customWidth="1"/>
    <col min="7938" max="7938" width="12.140625" customWidth="1"/>
    <col min="7940" max="7940" width="11.7109375" bestFit="1" customWidth="1"/>
    <col min="7942" max="7942" width="11.7109375" bestFit="1" customWidth="1"/>
    <col min="7943" max="7943" width="11.7109375" customWidth="1"/>
    <col min="7944" max="7944" width="12.28515625" bestFit="1" customWidth="1"/>
    <col min="7945" max="7945" width="4.42578125" customWidth="1"/>
    <col min="7946" max="7946" width="11.28515625" bestFit="1" customWidth="1"/>
    <col min="8194" max="8194" width="12.140625" customWidth="1"/>
    <col min="8196" max="8196" width="11.7109375" bestFit="1" customWidth="1"/>
    <col min="8198" max="8198" width="11.7109375" bestFit="1" customWidth="1"/>
    <col min="8199" max="8199" width="11.7109375" customWidth="1"/>
    <col min="8200" max="8200" width="12.28515625" bestFit="1" customWidth="1"/>
    <col min="8201" max="8201" width="4.42578125" customWidth="1"/>
    <col min="8202" max="8202" width="11.28515625" bestFit="1" customWidth="1"/>
    <col min="8450" max="8450" width="12.140625" customWidth="1"/>
    <col min="8452" max="8452" width="11.7109375" bestFit="1" customWidth="1"/>
    <col min="8454" max="8454" width="11.7109375" bestFit="1" customWidth="1"/>
    <col min="8455" max="8455" width="11.7109375" customWidth="1"/>
    <col min="8456" max="8456" width="12.28515625" bestFit="1" customWidth="1"/>
    <col min="8457" max="8457" width="4.42578125" customWidth="1"/>
    <col min="8458" max="8458" width="11.28515625" bestFit="1" customWidth="1"/>
    <col min="8706" max="8706" width="12.140625" customWidth="1"/>
    <col min="8708" max="8708" width="11.7109375" bestFit="1" customWidth="1"/>
    <col min="8710" max="8710" width="11.7109375" bestFit="1" customWidth="1"/>
    <col min="8711" max="8711" width="11.7109375" customWidth="1"/>
    <col min="8712" max="8712" width="12.28515625" bestFit="1" customWidth="1"/>
    <col min="8713" max="8713" width="4.42578125" customWidth="1"/>
    <col min="8714" max="8714" width="11.28515625" bestFit="1" customWidth="1"/>
    <col min="8962" max="8962" width="12.140625" customWidth="1"/>
    <col min="8964" max="8964" width="11.7109375" bestFit="1" customWidth="1"/>
    <col min="8966" max="8966" width="11.7109375" bestFit="1" customWidth="1"/>
    <col min="8967" max="8967" width="11.7109375" customWidth="1"/>
    <col min="8968" max="8968" width="12.28515625" bestFit="1" customWidth="1"/>
    <col min="8969" max="8969" width="4.42578125" customWidth="1"/>
    <col min="8970" max="8970" width="11.28515625" bestFit="1" customWidth="1"/>
    <col min="9218" max="9218" width="12.140625" customWidth="1"/>
    <col min="9220" max="9220" width="11.7109375" bestFit="1" customWidth="1"/>
    <col min="9222" max="9222" width="11.7109375" bestFit="1" customWidth="1"/>
    <col min="9223" max="9223" width="11.7109375" customWidth="1"/>
    <col min="9224" max="9224" width="12.28515625" bestFit="1" customWidth="1"/>
    <col min="9225" max="9225" width="4.42578125" customWidth="1"/>
    <col min="9226" max="9226" width="11.28515625" bestFit="1" customWidth="1"/>
    <col min="9474" max="9474" width="12.140625" customWidth="1"/>
    <col min="9476" max="9476" width="11.7109375" bestFit="1" customWidth="1"/>
    <col min="9478" max="9478" width="11.7109375" bestFit="1" customWidth="1"/>
    <col min="9479" max="9479" width="11.7109375" customWidth="1"/>
    <col min="9480" max="9480" width="12.28515625" bestFit="1" customWidth="1"/>
    <col min="9481" max="9481" width="4.42578125" customWidth="1"/>
    <col min="9482" max="9482" width="11.28515625" bestFit="1" customWidth="1"/>
    <col min="9730" max="9730" width="12.140625" customWidth="1"/>
    <col min="9732" max="9732" width="11.7109375" bestFit="1" customWidth="1"/>
    <col min="9734" max="9734" width="11.7109375" bestFit="1" customWidth="1"/>
    <col min="9735" max="9735" width="11.7109375" customWidth="1"/>
    <col min="9736" max="9736" width="12.28515625" bestFit="1" customWidth="1"/>
    <col min="9737" max="9737" width="4.42578125" customWidth="1"/>
    <col min="9738" max="9738" width="11.28515625" bestFit="1" customWidth="1"/>
    <col min="9986" max="9986" width="12.140625" customWidth="1"/>
    <col min="9988" max="9988" width="11.7109375" bestFit="1" customWidth="1"/>
    <col min="9990" max="9990" width="11.7109375" bestFit="1" customWidth="1"/>
    <col min="9991" max="9991" width="11.7109375" customWidth="1"/>
    <col min="9992" max="9992" width="12.28515625" bestFit="1" customWidth="1"/>
    <col min="9993" max="9993" width="4.42578125" customWidth="1"/>
    <col min="9994" max="9994" width="11.28515625" bestFit="1" customWidth="1"/>
    <col min="10242" max="10242" width="12.140625" customWidth="1"/>
    <col min="10244" max="10244" width="11.7109375" bestFit="1" customWidth="1"/>
    <col min="10246" max="10246" width="11.7109375" bestFit="1" customWidth="1"/>
    <col min="10247" max="10247" width="11.7109375" customWidth="1"/>
    <col min="10248" max="10248" width="12.28515625" bestFit="1" customWidth="1"/>
    <col min="10249" max="10249" width="4.42578125" customWidth="1"/>
    <col min="10250" max="10250" width="11.28515625" bestFit="1" customWidth="1"/>
    <col min="10498" max="10498" width="12.140625" customWidth="1"/>
    <col min="10500" max="10500" width="11.7109375" bestFit="1" customWidth="1"/>
    <col min="10502" max="10502" width="11.7109375" bestFit="1" customWidth="1"/>
    <col min="10503" max="10503" width="11.7109375" customWidth="1"/>
    <col min="10504" max="10504" width="12.28515625" bestFit="1" customWidth="1"/>
    <col min="10505" max="10505" width="4.42578125" customWidth="1"/>
    <col min="10506" max="10506" width="11.28515625" bestFit="1" customWidth="1"/>
    <col min="10754" max="10754" width="12.140625" customWidth="1"/>
    <col min="10756" max="10756" width="11.7109375" bestFit="1" customWidth="1"/>
    <col min="10758" max="10758" width="11.7109375" bestFit="1" customWidth="1"/>
    <col min="10759" max="10759" width="11.7109375" customWidth="1"/>
    <col min="10760" max="10760" width="12.28515625" bestFit="1" customWidth="1"/>
    <col min="10761" max="10761" width="4.42578125" customWidth="1"/>
    <col min="10762" max="10762" width="11.28515625" bestFit="1" customWidth="1"/>
    <col min="11010" max="11010" width="12.140625" customWidth="1"/>
    <col min="11012" max="11012" width="11.7109375" bestFit="1" customWidth="1"/>
    <col min="11014" max="11014" width="11.7109375" bestFit="1" customWidth="1"/>
    <col min="11015" max="11015" width="11.7109375" customWidth="1"/>
    <col min="11016" max="11016" width="12.28515625" bestFit="1" customWidth="1"/>
    <col min="11017" max="11017" width="4.42578125" customWidth="1"/>
    <col min="11018" max="11018" width="11.28515625" bestFit="1" customWidth="1"/>
    <col min="11266" max="11266" width="12.140625" customWidth="1"/>
    <col min="11268" max="11268" width="11.7109375" bestFit="1" customWidth="1"/>
    <col min="11270" max="11270" width="11.7109375" bestFit="1" customWidth="1"/>
    <col min="11271" max="11271" width="11.7109375" customWidth="1"/>
    <col min="11272" max="11272" width="12.28515625" bestFit="1" customWidth="1"/>
    <col min="11273" max="11273" width="4.42578125" customWidth="1"/>
    <col min="11274" max="11274" width="11.28515625" bestFit="1" customWidth="1"/>
    <col min="11522" max="11522" width="12.140625" customWidth="1"/>
    <col min="11524" max="11524" width="11.7109375" bestFit="1" customWidth="1"/>
    <col min="11526" max="11526" width="11.7109375" bestFit="1" customWidth="1"/>
    <col min="11527" max="11527" width="11.7109375" customWidth="1"/>
    <col min="11528" max="11528" width="12.28515625" bestFit="1" customWidth="1"/>
    <col min="11529" max="11529" width="4.42578125" customWidth="1"/>
    <col min="11530" max="11530" width="11.28515625" bestFit="1" customWidth="1"/>
    <col min="11778" max="11778" width="12.140625" customWidth="1"/>
    <col min="11780" max="11780" width="11.7109375" bestFit="1" customWidth="1"/>
    <col min="11782" max="11782" width="11.7109375" bestFit="1" customWidth="1"/>
    <col min="11783" max="11783" width="11.7109375" customWidth="1"/>
    <col min="11784" max="11784" width="12.28515625" bestFit="1" customWidth="1"/>
    <col min="11785" max="11785" width="4.42578125" customWidth="1"/>
    <col min="11786" max="11786" width="11.28515625" bestFit="1" customWidth="1"/>
    <col min="12034" max="12034" width="12.140625" customWidth="1"/>
    <col min="12036" max="12036" width="11.7109375" bestFit="1" customWidth="1"/>
    <col min="12038" max="12038" width="11.7109375" bestFit="1" customWidth="1"/>
    <col min="12039" max="12039" width="11.7109375" customWidth="1"/>
    <col min="12040" max="12040" width="12.28515625" bestFit="1" customWidth="1"/>
    <col min="12041" max="12041" width="4.42578125" customWidth="1"/>
    <col min="12042" max="12042" width="11.28515625" bestFit="1" customWidth="1"/>
    <col min="12290" max="12290" width="12.140625" customWidth="1"/>
    <col min="12292" max="12292" width="11.7109375" bestFit="1" customWidth="1"/>
    <col min="12294" max="12294" width="11.7109375" bestFit="1" customWidth="1"/>
    <col min="12295" max="12295" width="11.7109375" customWidth="1"/>
    <col min="12296" max="12296" width="12.28515625" bestFit="1" customWidth="1"/>
    <col min="12297" max="12297" width="4.42578125" customWidth="1"/>
    <col min="12298" max="12298" width="11.28515625" bestFit="1" customWidth="1"/>
    <col min="12546" max="12546" width="12.140625" customWidth="1"/>
    <col min="12548" max="12548" width="11.7109375" bestFit="1" customWidth="1"/>
    <col min="12550" max="12550" width="11.7109375" bestFit="1" customWidth="1"/>
    <col min="12551" max="12551" width="11.7109375" customWidth="1"/>
    <col min="12552" max="12552" width="12.28515625" bestFit="1" customWidth="1"/>
    <col min="12553" max="12553" width="4.42578125" customWidth="1"/>
    <col min="12554" max="12554" width="11.28515625" bestFit="1" customWidth="1"/>
    <col min="12802" max="12802" width="12.140625" customWidth="1"/>
    <col min="12804" max="12804" width="11.7109375" bestFit="1" customWidth="1"/>
    <col min="12806" max="12806" width="11.7109375" bestFit="1" customWidth="1"/>
    <col min="12807" max="12807" width="11.7109375" customWidth="1"/>
    <col min="12808" max="12808" width="12.28515625" bestFit="1" customWidth="1"/>
    <col min="12809" max="12809" width="4.42578125" customWidth="1"/>
    <col min="12810" max="12810" width="11.28515625" bestFit="1" customWidth="1"/>
    <col min="13058" max="13058" width="12.140625" customWidth="1"/>
    <col min="13060" max="13060" width="11.7109375" bestFit="1" customWidth="1"/>
    <col min="13062" max="13062" width="11.7109375" bestFit="1" customWidth="1"/>
    <col min="13063" max="13063" width="11.7109375" customWidth="1"/>
    <col min="13064" max="13064" width="12.28515625" bestFit="1" customWidth="1"/>
    <col min="13065" max="13065" width="4.42578125" customWidth="1"/>
    <col min="13066" max="13066" width="11.28515625" bestFit="1" customWidth="1"/>
    <col min="13314" max="13314" width="12.140625" customWidth="1"/>
    <col min="13316" max="13316" width="11.7109375" bestFit="1" customWidth="1"/>
    <col min="13318" max="13318" width="11.7109375" bestFit="1" customWidth="1"/>
    <col min="13319" max="13319" width="11.7109375" customWidth="1"/>
    <col min="13320" max="13320" width="12.28515625" bestFit="1" customWidth="1"/>
    <col min="13321" max="13321" width="4.42578125" customWidth="1"/>
    <col min="13322" max="13322" width="11.28515625" bestFit="1" customWidth="1"/>
    <col min="13570" max="13570" width="12.140625" customWidth="1"/>
    <col min="13572" max="13572" width="11.7109375" bestFit="1" customWidth="1"/>
    <col min="13574" max="13574" width="11.7109375" bestFit="1" customWidth="1"/>
    <col min="13575" max="13575" width="11.7109375" customWidth="1"/>
    <col min="13576" max="13576" width="12.28515625" bestFit="1" customWidth="1"/>
    <col min="13577" max="13577" width="4.42578125" customWidth="1"/>
    <col min="13578" max="13578" width="11.28515625" bestFit="1" customWidth="1"/>
    <col min="13826" max="13826" width="12.140625" customWidth="1"/>
    <col min="13828" max="13828" width="11.7109375" bestFit="1" customWidth="1"/>
    <col min="13830" max="13830" width="11.7109375" bestFit="1" customWidth="1"/>
    <col min="13831" max="13831" width="11.7109375" customWidth="1"/>
    <col min="13832" max="13832" width="12.28515625" bestFit="1" customWidth="1"/>
    <col min="13833" max="13833" width="4.42578125" customWidth="1"/>
    <col min="13834" max="13834" width="11.28515625" bestFit="1" customWidth="1"/>
    <col min="14082" max="14082" width="12.140625" customWidth="1"/>
    <col min="14084" max="14084" width="11.7109375" bestFit="1" customWidth="1"/>
    <col min="14086" max="14086" width="11.7109375" bestFit="1" customWidth="1"/>
    <col min="14087" max="14087" width="11.7109375" customWidth="1"/>
    <col min="14088" max="14088" width="12.28515625" bestFit="1" customWidth="1"/>
    <col min="14089" max="14089" width="4.42578125" customWidth="1"/>
    <col min="14090" max="14090" width="11.28515625" bestFit="1" customWidth="1"/>
    <col min="14338" max="14338" width="12.140625" customWidth="1"/>
    <col min="14340" max="14340" width="11.7109375" bestFit="1" customWidth="1"/>
    <col min="14342" max="14342" width="11.7109375" bestFit="1" customWidth="1"/>
    <col min="14343" max="14343" width="11.7109375" customWidth="1"/>
    <col min="14344" max="14344" width="12.28515625" bestFit="1" customWidth="1"/>
    <col min="14345" max="14345" width="4.42578125" customWidth="1"/>
    <col min="14346" max="14346" width="11.28515625" bestFit="1" customWidth="1"/>
    <col min="14594" max="14594" width="12.140625" customWidth="1"/>
    <col min="14596" max="14596" width="11.7109375" bestFit="1" customWidth="1"/>
    <col min="14598" max="14598" width="11.7109375" bestFit="1" customWidth="1"/>
    <col min="14599" max="14599" width="11.7109375" customWidth="1"/>
    <col min="14600" max="14600" width="12.28515625" bestFit="1" customWidth="1"/>
    <col min="14601" max="14601" width="4.42578125" customWidth="1"/>
    <col min="14602" max="14602" width="11.28515625" bestFit="1" customWidth="1"/>
    <col min="14850" max="14850" width="12.140625" customWidth="1"/>
    <col min="14852" max="14852" width="11.7109375" bestFit="1" customWidth="1"/>
    <col min="14854" max="14854" width="11.7109375" bestFit="1" customWidth="1"/>
    <col min="14855" max="14855" width="11.7109375" customWidth="1"/>
    <col min="14856" max="14856" width="12.28515625" bestFit="1" customWidth="1"/>
    <col min="14857" max="14857" width="4.42578125" customWidth="1"/>
    <col min="14858" max="14858" width="11.28515625" bestFit="1" customWidth="1"/>
    <col min="15106" max="15106" width="12.140625" customWidth="1"/>
    <col min="15108" max="15108" width="11.7109375" bestFit="1" customWidth="1"/>
    <col min="15110" max="15110" width="11.7109375" bestFit="1" customWidth="1"/>
    <col min="15111" max="15111" width="11.7109375" customWidth="1"/>
    <col min="15112" max="15112" width="12.28515625" bestFit="1" customWidth="1"/>
    <col min="15113" max="15113" width="4.42578125" customWidth="1"/>
    <col min="15114" max="15114" width="11.28515625" bestFit="1" customWidth="1"/>
    <col min="15362" max="15362" width="12.140625" customWidth="1"/>
    <col min="15364" max="15364" width="11.7109375" bestFit="1" customWidth="1"/>
    <col min="15366" max="15366" width="11.7109375" bestFit="1" customWidth="1"/>
    <col min="15367" max="15367" width="11.7109375" customWidth="1"/>
    <col min="15368" max="15368" width="12.28515625" bestFit="1" customWidth="1"/>
    <col min="15369" max="15369" width="4.42578125" customWidth="1"/>
    <col min="15370" max="15370" width="11.28515625" bestFit="1" customWidth="1"/>
    <col min="15618" max="15618" width="12.140625" customWidth="1"/>
    <col min="15620" max="15620" width="11.7109375" bestFit="1" customWidth="1"/>
    <col min="15622" max="15622" width="11.7109375" bestFit="1" customWidth="1"/>
    <col min="15623" max="15623" width="11.7109375" customWidth="1"/>
    <col min="15624" max="15624" width="12.28515625" bestFit="1" customWidth="1"/>
    <col min="15625" max="15625" width="4.42578125" customWidth="1"/>
    <col min="15626" max="15626" width="11.28515625" bestFit="1" customWidth="1"/>
    <col min="15874" max="15874" width="12.140625" customWidth="1"/>
    <col min="15876" max="15876" width="11.7109375" bestFit="1" customWidth="1"/>
    <col min="15878" max="15878" width="11.7109375" bestFit="1" customWidth="1"/>
    <col min="15879" max="15879" width="11.7109375" customWidth="1"/>
    <col min="15880" max="15880" width="12.28515625" bestFit="1" customWidth="1"/>
    <col min="15881" max="15881" width="4.42578125" customWidth="1"/>
    <col min="15882" max="15882" width="11.28515625" bestFit="1" customWidth="1"/>
    <col min="16130" max="16130" width="12.140625" customWidth="1"/>
    <col min="16132" max="16132" width="11.7109375" bestFit="1" customWidth="1"/>
    <col min="16134" max="16134" width="11.7109375" bestFit="1" customWidth="1"/>
    <col min="16135" max="16135" width="11.7109375" customWidth="1"/>
    <col min="16136" max="16136" width="12.28515625" bestFit="1" customWidth="1"/>
    <col min="16137" max="16137" width="4.42578125" customWidth="1"/>
    <col min="16138" max="16138" width="11.28515625" bestFit="1" customWidth="1"/>
  </cols>
  <sheetData>
    <row r="1" spans="1:10" ht="15.75" x14ac:dyDescent="0.25">
      <c r="D1" s="19" t="s">
        <v>0</v>
      </c>
      <c r="E1" s="19"/>
      <c r="F1" s="19"/>
      <c r="G1" s="19"/>
    </row>
    <row r="2" spans="1:10" x14ac:dyDescent="0.25">
      <c r="D2" s="20" t="s">
        <v>1</v>
      </c>
      <c r="E2" s="20"/>
      <c r="F2" s="20"/>
      <c r="G2" s="20"/>
    </row>
    <row r="3" spans="1:10" x14ac:dyDescent="0.25">
      <c r="D3" s="20" t="s">
        <v>2</v>
      </c>
      <c r="E3" s="20"/>
      <c r="F3" s="20"/>
      <c r="G3" s="20"/>
    </row>
    <row r="4" spans="1:10" x14ac:dyDescent="0.25">
      <c r="D4" s="20" t="s">
        <v>18</v>
      </c>
      <c r="E4" s="20"/>
      <c r="F4" s="20"/>
      <c r="G4" s="20"/>
    </row>
    <row r="5" spans="1:10" x14ac:dyDescent="0.25">
      <c r="D5" s="1"/>
      <c r="E5" s="1"/>
      <c r="F5" s="1"/>
      <c r="G5" s="1"/>
    </row>
    <row r="7" spans="1:10" x14ac:dyDescent="0.25">
      <c r="A7" s="2" t="s">
        <v>19</v>
      </c>
      <c r="B7" s="3"/>
      <c r="C7" s="3"/>
      <c r="D7" s="3"/>
      <c r="E7" s="3"/>
      <c r="F7" s="3"/>
      <c r="G7" s="3"/>
      <c r="J7" s="4"/>
    </row>
    <row r="8" spans="1:10" x14ac:dyDescent="0.25">
      <c r="D8" s="5">
        <v>44957</v>
      </c>
      <c r="F8" s="5">
        <v>44592</v>
      </c>
      <c r="H8" s="5" t="s">
        <v>3</v>
      </c>
      <c r="I8" s="5"/>
      <c r="J8" s="6"/>
    </row>
    <row r="9" spans="1:10" x14ac:dyDescent="0.25">
      <c r="D9" s="5"/>
      <c r="F9" s="5"/>
      <c r="H9" s="5"/>
      <c r="I9" s="5"/>
      <c r="J9" s="6"/>
    </row>
    <row r="10" spans="1:10" x14ac:dyDescent="0.25">
      <c r="A10" t="s">
        <v>4</v>
      </c>
      <c r="D10" s="7">
        <v>366541.44</v>
      </c>
      <c r="F10" s="7">
        <v>204165.17</v>
      </c>
      <c r="H10" s="18">
        <f>D10-F10</f>
        <v>162376.26999999999</v>
      </c>
      <c r="I10" s="8"/>
      <c r="J10" s="9"/>
    </row>
    <row r="11" spans="1:10" x14ac:dyDescent="0.25">
      <c r="D11" s="7"/>
      <c r="F11" s="7"/>
      <c r="H11" s="8"/>
      <c r="I11" s="8"/>
      <c r="J11" s="9"/>
    </row>
    <row r="12" spans="1:10" x14ac:dyDescent="0.25">
      <c r="A12" s="10" t="s">
        <v>5</v>
      </c>
      <c r="D12" s="7">
        <v>172641.76</v>
      </c>
      <c r="F12" s="7">
        <v>172404.26</v>
      </c>
      <c r="H12" s="18">
        <f>SUM(D12-F12)</f>
        <v>237.5</v>
      </c>
      <c r="I12" s="8"/>
      <c r="J12" s="9"/>
    </row>
    <row r="13" spans="1:10" x14ac:dyDescent="0.25">
      <c r="D13" s="7"/>
      <c r="F13" s="7"/>
      <c r="J13" s="1"/>
    </row>
    <row r="14" spans="1:10" x14ac:dyDescent="0.25">
      <c r="A14" t="s">
        <v>6</v>
      </c>
      <c r="C14" t="s">
        <v>7</v>
      </c>
      <c r="D14" s="7">
        <v>65995</v>
      </c>
      <c r="F14" s="7">
        <v>39970.239999999998</v>
      </c>
      <c r="H14" s="18">
        <f>D14-F14</f>
        <v>26024.760000000002</v>
      </c>
      <c r="I14" s="11"/>
      <c r="J14" s="9"/>
    </row>
    <row r="15" spans="1:10" x14ac:dyDescent="0.25">
      <c r="D15" s="7"/>
      <c r="F15" s="7"/>
      <c r="H15" s="8"/>
      <c r="I15" s="1"/>
      <c r="J15" s="1"/>
    </row>
    <row r="16" spans="1:10" x14ac:dyDescent="0.25">
      <c r="A16" t="s">
        <v>8</v>
      </c>
      <c r="D16" s="7">
        <v>21527.79</v>
      </c>
      <c r="F16" s="7">
        <v>13903.9</v>
      </c>
      <c r="H16" s="18">
        <f>D16-F16</f>
        <v>7623.8900000000012</v>
      </c>
      <c r="I16" s="11"/>
      <c r="J16" s="9"/>
    </row>
    <row r="17" spans="1:10" x14ac:dyDescent="0.25">
      <c r="A17" s="10"/>
      <c r="D17" s="7"/>
      <c r="F17" s="7"/>
      <c r="H17" s="8"/>
      <c r="I17" s="1"/>
      <c r="J17" s="9"/>
    </row>
    <row r="18" spans="1:10" x14ac:dyDescent="0.25">
      <c r="A18" s="10" t="s">
        <v>9</v>
      </c>
      <c r="D18" s="7">
        <v>37765.31</v>
      </c>
      <c r="F18" s="7">
        <v>40117.26</v>
      </c>
      <c r="H18" s="8">
        <f>D18-F18</f>
        <v>-2351.9500000000044</v>
      </c>
      <c r="I18" s="1"/>
      <c r="J18" s="9"/>
    </row>
    <row r="19" spans="1:10" x14ac:dyDescent="0.25">
      <c r="D19" s="7"/>
      <c r="F19" s="7"/>
      <c r="H19" s="8"/>
      <c r="I19" s="1"/>
      <c r="J19" s="1"/>
    </row>
    <row r="20" spans="1:10" x14ac:dyDescent="0.25">
      <c r="A20" s="10" t="s">
        <v>10</v>
      </c>
      <c r="D20" s="7">
        <v>2056.6999999999998</v>
      </c>
      <c r="F20" s="7">
        <v>2025.92</v>
      </c>
      <c r="H20" s="18">
        <f>D20-F20</f>
        <v>30.779999999999745</v>
      </c>
      <c r="I20" s="1"/>
      <c r="J20" s="1"/>
    </row>
    <row r="21" spans="1:10" x14ac:dyDescent="0.25">
      <c r="D21" s="7"/>
      <c r="F21" s="7"/>
      <c r="H21" s="8"/>
      <c r="I21" s="1"/>
      <c r="J21" s="1"/>
    </row>
    <row r="22" spans="1:10" x14ac:dyDescent="0.25">
      <c r="A22" t="s">
        <v>11</v>
      </c>
      <c r="D22" s="7">
        <v>143499.42000000001</v>
      </c>
      <c r="F22" s="7">
        <v>140754.79999999999</v>
      </c>
      <c r="H22" s="18">
        <f>D22-F22</f>
        <v>2744.6200000000244</v>
      </c>
      <c r="I22" s="1"/>
      <c r="J22" s="12"/>
    </row>
    <row r="23" spans="1:10" x14ac:dyDescent="0.25">
      <c r="D23" s="7"/>
      <c r="F23" s="7"/>
      <c r="H23" s="8"/>
      <c r="I23" s="1"/>
      <c r="J23" s="9"/>
    </row>
    <row r="24" spans="1:10" ht="15.75" thickBot="1" x14ac:dyDescent="0.3">
      <c r="A24" s="1" t="s">
        <v>12</v>
      </c>
      <c r="B24" s="1"/>
      <c r="C24" s="1"/>
      <c r="D24" s="13">
        <f>SUM(D10:D23)</f>
        <v>810027.42</v>
      </c>
      <c r="F24" s="14">
        <f>SUM(F10:F23)</f>
        <v>613341.55000000005</v>
      </c>
      <c r="H24" s="14">
        <f>D24-F24</f>
        <v>196685.87</v>
      </c>
      <c r="I24" s="8"/>
    </row>
    <row r="25" spans="1:10" ht="15.75" thickTop="1" x14ac:dyDescent="0.25">
      <c r="D25" s="15"/>
      <c r="F25" s="2"/>
      <c r="G25" s="2"/>
    </row>
    <row r="26" spans="1:10" x14ac:dyDescent="0.25">
      <c r="A26" s="1"/>
      <c r="B26" s="1"/>
      <c r="C26" s="1"/>
      <c r="D26" s="15"/>
      <c r="F26" s="2"/>
      <c r="G26" s="2"/>
      <c r="J26" s="16"/>
    </row>
    <row r="27" spans="1:10" x14ac:dyDescent="0.25">
      <c r="A27" s="1"/>
      <c r="B27" s="1"/>
      <c r="C27" s="1"/>
      <c r="D27" s="15"/>
      <c r="F27" s="2"/>
      <c r="G27" s="2"/>
    </row>
    <row r="28" spans="1:10" x14ac:dyDescent="0.25">
      <c r="A28" s="1"/>
      <c r="B28" s="1"/>
      <c r="C28" s="1"/>
      <c r="D28" s="15"/>
      <c r="F28" s="2"/>
      <c r="G28" s="2"/>
    </row>
    <row r="29" spans="1:10" x14ac:dyDescent="0.25">
      <c r="A29" s="1" t="s">
        <v>13</v>
      </c>
      <c r="D29" s="15"/>
      <c r="F29" s="2"/>
      <c r="G29" s="2"/>
    </row>
    <row r="30" spans="1:10" x14ac:dyDescent="0.25">
      <c r="A30" s="1" t="s">
        <v>14</v>
      </c>
      <c r="D30" s="1"/>
    </row>
    <row r="31" spans="1:10" x14ac:dyDescent="0.25">
      <c r="A31" s="1"/>
      <c r="B31" s="1"/>
      <c r="C31" s="1"/>
    </row>
    <row r="32" spans="1:10" x14ac:dyDescent="0.25">
      <c r="A32" s="1" t="s">
        <v>20</v>
      </c>
      <c r="D32" s="1"/>
      <c r="E32" s="1"/>
      <c r="F32" s="1"/>
      <c r="G32" s="1"/>
      <c r="H32" s="1"/>
      <c r="I32" s="1"/>
    </row>
    <row r="33" spans="1:10" x14ac:dyDescent="0.25">
      <c r="A33" s="1"/>
    </row>
    <row r="34" spans="1:10" x14ac:dyDescent="0.25">
      <c r="A34" s="1" t="s">
        <v>15</v>
      </c>
      <c r="F34" s="1" t="s">
        <v>16</v>
      </c>
      <c r="H34" s="1"/>
      <c r="I34" s="1"/>
    </row>
    <row r="35" spans="1:10" x14ac:dyDescent="0.25">
      <c r="A35" s="1"/>
      <c r="F35" s="1"/>
      <c r="H35" s="1"/>
      <c r="I35" s="1"/>
    </row>
    <row r="36" spans="1:10" x14ac:dyDescent="0.25">
      <c r="A36" s="1"/>
      <c r="F36" s="1"/>
      <c r="H36" s="1"/>
      <c r="I36" s="1"/>
    </row>
    <row r="38" spans="1:10" x14ac:dyDescent="0.25">
      <c r="A38" s="17"/>
      <c r="B38" s="17"/>
      <c r="C38" s="17"/>
      <c r="D38" s="17"/>
      <c r="F38" t="s">
        <v>17</v>
      </c>
    </row>
    <row r="39" spans="1:10" x14ac:dyDescent="0.25">
      <c r="A39" s="1" t="s">
        <v>21</v>
      </c>
      <c r="D39" s="10"/>
      <c r="F39" s="1" t="s">
        <v>22</v>
      </c>
      <c r="G39" s="1"/>
    </row>
    <row r="41" spans="1:10" x14ac:dyDescent="0.25">
      <c r="G41" s="1"/>
      <c r="H41" s="1"/>
      <c r="I41" s="1"/>
    </row>
    <row r="43" spans="1:10" x14ac:dyDescent="0.25">
      <c r="B43" s="3"/>
      <c r="C43" s="3"/>
    </row>
    <row r="44" spans="1:10" x14ac:dyDescent="0.25">
      <c r="A44" s="10"/>
      <c r="B44" s="1"/>
      <c r="C44" s="10"/>
      <c r="D44" s="3"/>
    </row>
    <row r="46" spans="1:10" x14ac:dyDescent="0.25">
      <c r="C46" s="1"/>
    </row>
    <row r="47" spans="1:10" x14ac:dyDescent="0.25">
      <c r="F47" s="1"/>
      <c r="G47" s="1"/>
      <c r="H47" s="1"/>
      <c r="I47" s="1"/>
      <c r="J47" s="1"/>
    </row>
  </sheetData>
  <mergeCells count="4">
    <mergeCell ref="D1:G1"/>
    <mergeCell ref="D2:G2"/>
    <mergeCell ref="D3:G3"/>
    <mergeCell ref="D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Hayleigh Talasek</dc:creator>
  <cp:lastModifiedBy>Hayleigh Talasek</cp:lastModifiedBy>
  <dcterms:created xsi:type="dcterms:W3CDTF">2023-02-02T17:20:33Z</dcterms:created>
  <dcterms:modified xsi:type="dcterms:W3CDTF">2023-02-02T20:12:14Z</dcterms:modified>
</cp:coreProperties>
</file>