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70f64162995461/Desktop/"/>
    </mc:Choice>
  </mc:AlternateContent>
  <xr:revisionPtr revIDLastSave="18" documentId="8_{534A4D2F-3F35-4D50-97E7-75DB98CD3DD0}" xr6:coauthVersionLast="47" xr6:coauthVersionMax="47" xr10:uidLastSave="{B655EA6D-FB13-479A-BD13-B0607A4072E3}"/>
  <bookViews>
    <workbookView xWindow="-108" yWindow="-108" windowWidth="23256" windowHeight="12456" xr2:uid="{0CAB8832-7621-40A8-8470-D30E05966B6E}"/>
  </bookViews>
  <sheets>
    <sheet name="Aug 30" sheetId="4" r:id="rId1"/>
    <sheet name="Aug 9" sheetId="3" r:id="rId2"/>
    <sheet name="July 12" sheetId="2" r:id="rId3"/>
    <sheet name="June 14" sheetId="1" r:id="rId4"/>
  </sheets>
  <definedNames>
    <definedName name="_xlnm.Print_Area" localSheetId="0">'Aug 30'!$A$1:$F$143</definedName>
    <definedName name="_xlnm.Print_Area" localSheetId="1">'Aug 9'!$A$1:$F$193</definedName>
    <definedName name="_xlnm.Print_Area" localSheetId="2">'July 12'!$A$1:$F$159</definedName>
    <definedName name="_xlnm.Print_Area" localSheetId="3">'June 14'!$A$1:$F$127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6" i="3" l="1"/>
  <c r="E177" i="3"/>
  <c r="E173" i="3"/>
  <c r="E171" i="3"/>
  <c r="E169" i="3"/>
  <c r="E167" i="3"/>
  <c r="E178" i="3"/>
  <c r="E179" i="3"/>
  <c r="E180" i="3"/>
  <c r="E176" i="3"/>
  <c r="E174" i="3"/>
  <c r="E181" i="3"/>
  <c r="E182" i="3"/>
  <c r="E172" i="3"/>
  <c r="E183" i="3"/>
  <c r="E168" i="3"/>
  <c r="E175" i="3"/>
  <c r="E170" i="3"/>
  <c r="D189" i="3"/>
  <c r="D191" i="3"/>
  <c r="D190" i="3"/>
  <c r="E156" i="3"/>
  <c r="E152" i="3"/>
  <c r="E157" i="3"/>
  <c r="E158" i="3"/>
  <c r="E149" i="3"/>
  <c r="E159" i="3"/>
  <c r="E154" i="3"/>
  <c r="E151" i="3"/>
  <c r="E153" i="3"/>
  <c r="E150" i="3"/>
  <c r="E155" i="3"/>
  <c r="F128" i="3"/>
  <c r="F130" i="3"/>
  <c r="F137" i="3"/>
  <c r="F127" i="3"/>
  <c r="F129" i="3"/>
  <c r="F133" i="3"/>
  <c r="F138" i="3"/>
  <c r="F134" i="3"/>
  <c r="F139" i="3"/>
  <c r="F140" i="3"/>
  <c r="F141" i="3"/>
  <c r="F142" i="3"/>
  <c r="F132" i="3"/>
  <c r="F135" i="3"/>
  <c r="F131" i="3"/>
  <c r="F143" i="3"/>
  <c r="F136" i="3"/>
  <c r="F126" i="3"/>
  <c r="E106" i="3"/>
  <c r="E114" i="3"/>
  <c r="E109" i="3"/>
  <c r="E107" i="3"/>
  <c r="E111" i="3"/>
  <c r="E110" i="3"/>
  <c r="E108" i="3"/>
  <c r="E115" i="3"/>
  <c r="E105" i="3"/>
  <c r="E116" i="3"/>
  <c r="E117" i="3"/>
  <c r="E118" i="3"/>
  <c r="E119" i="3"/>
  <c r="E120" i="3"/>
  <c r="E113" i="3"/>
  <c r="E112" i="3"/>
  <c r="E92" i="3"/>
  <c r="E87" i="3"/>
  <c r="E93" i="3"/>
  <c r="E94" i="3"/>
  <c r="E88" i="3"/>
  <c r="E95" i="3"/>
  <c r="E89" i="3"/>
  <c r="E90" i="3"/>
  <c r="E96" i="3"/>
  <c r="E83" i="3"/>
  <c r="E84" i="3"/>
  <c r="E86" i="3"/>
  <c r="E97" i="3"/>
  <c r="E85" i="3"/>
  <c r="E98" i="3"/>
  <c r="E91" i="3"/>
  <c r="D72" i="3"/>
  <c r="D69" i="3"/>
  <c r="D71" i="3"/>
  <c r="D73" i="3"/>
  <c r="D74" i="3"/>
  <c r="D75" i="3"/>
  <c r="D76" i="3"/>
  <c r="D66" i="3"/>
  <c r="D67" i="3"/>
  <c r="D64" i="3"/>
  <c r="D65" i="3"/>
  <c r="D70" i="3"/>
  <c r="D68" i="3"/>
  <c r="D77" i="3"/>
  <c r="D63" i="3"/>
  <c r="D47" i="3"/>
  <c r="D51" i="3"/>
  <c r="D52" i="3"/>
  <c r="D49" i="3"/>
  <c r="D43" i="3"/>
  <c r="D42" i="3"/>
  <c r="D53" i="3"/>
  <c r="D48" i="3"/>
  <c r="D54" i="3"/>
  <c r="D50" i="3"/>
  <c r="D55" i="3"/>
  <c r="D45" i="3"/>
  <c r="D46" i="3"/>
  <c r="D56" i="3"/>
  <c r="D44" i="3"/>
  <c r="D24" i="3"/>
  <c r="D28" i="3"/>
  <c r="D27" i="3"/>
  <c r="D26" i="3"/>
  <c r="D31" i="3"/>
  <c r="D29" i="3"/>
  <c r="D25" i="3"/>
  <c r="D32" i="3"/>
  <c r="D33" i="3"/>
  <c r="D34" i="3"/>
  <c r="D30" i="3"/>
  <c r="D35" i="3"/>
  <c r="D36" i="3"/>
  <c r="D23" i="3"/>
  <c r="D4" i="3"/>
  <c r="D9" i="3"/>
  <c r="D13" i="3"/>
  <c r="D14" i="3"/>
  <c r="D5" i="3"/>
  <c r="D12" i="3"/>
  <c r="D15" i="3"/>
  <c r="D16" i="3"/>
  <c r="D17" i="3"/>
  <c r="D6" i="3"/>
  <c r="D7" i="3"/>
  <c r="D8" i="3"/>
  <c r="D11" i="3"/>
  <c r="D10" i="3"/>
  <c r="E142" i="2" l="1"/>
  <c r="E141" i="2"/>
  <c r="E140" i="2"/>
  <c r="E143" i="2"/>
  <c r="E144" i="2"/>
  <c r="E145" i="2"/>
  <c r="E146" i="2"/>
  <c r="E147" i="2"/>
  <c r="E148" i="2"/>
  <c r="E149" i="2"/>
  <c r="E139" i="2"/>
  <c r="E150" i="2"/>
  <c r="E151" i="2"/>
  <c r="E137" i="2"/>
  <c r="E138" i="2"/>
  <c r="F110" i="2"/>
  <c r="F114" i="2"/>
  <c r="F112" i="2"/>
  <c r="F115" i="2"/>
  <c r="F108" i="2"/>
  <c r="F116" i="2"/>
  <c r="F117" i="2"/>
  <c r="F118" i="2"/>
  <c r="F111" i="2"/>
  <c r="F107" i="2"/>
  <c r="F109" i="2"/>
  <c r="F113" i="2"/>
  <c r="F106" i="2"/>
  <c r="E90" i="2"/>
  <c r="E93" i="2"/>
  <c r="E94" i="2"/>
  <c r="E87" i="2"/>
  <c r="E91" i="2"/>
  <c r="E97" i="2"/>
  <c r="E88" i="2"/>
  <c r="E98" i="2"/>
  <c r="E99" i="2"/>
  <c r="E95" i="2"/>
  <c r="E89" i="2"/>
  <c r="E92" i="2"/>
  <c r="E96" i="2"/>
  <c r="E78" i="2"/>
  <c r="E74" i="2"/>
  <c r="E79" i="2"/>
  <c r="E67" i="2"/>
  <c r="E69" i="2"/>
  <c r="E80" i="2"/>
  <c r="E72" i="2"/>
  <c r="E70" i="2"/>
  <c r="E68" i="2"/>
  <c r="E73" i="2"/>
  <c r="E75" i="2"/>
  <c r="E76" i="2"/>
  <c r="E71" i="2"/>
  <c r="E77" i="2"/>
  <c r="D57" i="2"/>
  <c r="D58" i="2"/>
  <c r="D52" i="2"/>
  <c r="D59" i="2"/>
  <c r="D60" i="2"/>
  <c r="D54" i="2"/>
  <c r="D53" i="2"/>
  <c r="D56" i="2"/>
  <c r="D55" i="2"/>
  <c r="D51" i="2"/>
  <c r="D36" i="2"/>
  <c r="D43" i="2"/>
  <c r="D40" i="2"/>
  <c r="D44" i="2"/>
  <c r="D37" i="2"/>
  <c r="D38" i="2"/>
  <c r="D41" i="2"/>
  <c r="D39" i="2"/>
  <c r="D45" i="2"/>
  <c r="D42" i="2"/>
  <c r="D28" i="2"/>
  <c r="D29" i="2"/>
  <c r="D30" i="2"/>
  <c r="D31" i="2"/>
  <c r="D24" i="2"/>
  <c r="D22" i="2"/>
  <c r="D26" i="2"/>
  <c r="D21" i="2"/>
  <c r="D25" i="2"/>
  <c r="D27" i="2"/>
  <c r="D23" i="2"/>
  <c r="D19" i="2"/>
  <c r="D20" i="2"/>
  <c r="D9" i="2"/>
  <c r="D10" i="2"/>
  <c r="D7" i="2"/>
  <c r="D11" i="2"/>
  <c r="D12" i="2"/>
  <c r="D13" i="2"/>
  <c r="D5" i="2"/>
  <c r="D6" i="2"/>
  <c r="D8" i="2"/>
  <c r="D4" i="2"/>
  <c r="E122" i="1"/>
  <c r="E121" i="1"/>
  <c r="E114" i="1"/>
  <c r="E123" i="1"/>
  <c r="E118" i="1"/>
  <c r="E115" i="1"/>
  <c r="E124" i="1"/>
  <c r="E119" i="1"/>
  <c r="E125" i="1"/>
  <c r="E126" i="1"/>
  <c r="E113" i="1"/>
  <c r="E116" i="1"/>
  <c r="E117" i="1"/>
  <c r="E120" i="1"/>
  <c r="E105" i="1"/>
  <c r="E106" i="1"/>
  <c r="E103" i="1"/>
  <c r="E102" i="1"/>
  <c r="E104" i="1"/>
  <c r="E107" i="1"/>
  <c r="E101" i="1"/>
  <c r="E100" i="1"/>
  <c r="F89" i="1"/>
  <c r="F88" i="1"/>
  <c r="F90" i="1"/>
  <c r="F91" i="1"/>
  <c r="F87" i="1"/>
  <c r="F86" i="1"/>
  <c r="F92" i="1"/>
  <c r="F94" i="1"/>
  <c r="F93" i="1"/>
  <c r="E75" i="1"/>
  <c r="E73" i="1"/>
  <c r="E77" i="1"/>
  <c r="E78" i="1"/>
  <c r="E76" i="1"/>
  <c r="E71" i="1"/>
  <c r="E74" i="1"/>
  <c r="E80" i="1"/>
  <c r="E72" i="1"/>
  <c r="E79" i="1"/>
  <c r="E64" i="1"/>
  <c r="E63" i="1"/>
  <c r="E60" i="1"/>
  <c r="E62" i="1"/>
  <c r="E65" i="1"/>
  <c r="E61" i="1"/>
  <c r="E59" i="1"/>
  <c r="D49" i="1"/>
  <c r="D46" i="1"/>
  <c r="D47" i="1"/>
  <c r="D50" i="1"/>
  <c r="D52" i="1"/>
  <c r="D53" i="1"/>
  <c r="D51" i="1"/>
  <c r="D48" i="1"/>
  <c r="D38" i="1"/>
  <c r="D35" i="1"/>
  <c r="D37" i="1"/>
  <c r="D33" i="1"/>
  <c r="D40" i="1"/>
  <c r="D39" i="1"/>
  <c r="D36" i="1"/>
  <c r="D34" i="1"/>
  <c r="D22" i="1"/>
  <c r="D25" i="1"/>
  <c r="D23" i="1"/>
  <c r="D17" i="1"/>
  <c r="D16" i="1"/>
  <c r="D24" i="1"/>
  <c r="D26" i="1"/>
  <c r="D18" i="1"/>
  <c r="D27" i="1"/>
  <c r="D20" i="1"/>
  <c r="D21" i="1"/>
  <c r="D19" i="1"/>
  <c r="D4" i="1"/>
  <c r="D8" i="1"/>
  <c r="D5" i="1"/>
  <c r="D9" i="1"/>
  <c r="D10" i="1"/>
  <c r="D6" i="1"/>
  <c r="D7" i="1"/>
</calcChain>
</file>

<file path=xl/sharedStrings.xml><?xml version="1.0" encoding="utf-8"?>
<sst xmlns="http://schemas.openxmlformats.org/spreadsheetml/2006/main" count="832" uniqueCount="184">
  <si>
    <t>Advanced Equitation</t>
  </si>
  <si>
    <t>Class 2</t>
  </si>
  <si>
    <t>Class 18</t>
  </si>
  <si>
    <t>June 14th</t>
  </si>
  <si>
    <t>Name</t>
  </si>
  <si>
    <t>Kate Jones</t>
  </si>
  <si>
    <t>Delaney Clark</t>
  </si>
  <si>
    <t>Emma Cooper</t>
  </si>
  <si>
    <t>Haylie Burg</t>
  </si>
  <si>
    <t>Emily Baker</t>
  </si>
  <si>
    <t>Sophie Gruian</t>
  </si>
  <si>
    <t>Rachael Bowlin</t>
  </si>
  <si>
    <t>Total</t>
  </si>
  <si>
    <t>Intermediate Equitation</t>
  </si>
  <si>
    <t>Class 6</t>
  </si>
  <si>
    <t>Class 19</t>
  </si>
  <si>
    <t>Sydney Tague</t>
  </si>
  <si>
    <t>Lillian Kittelson</t>
  </si>
  <si>
    <t>Gabby Deschaepmeester</t>
  </si>
  <si>
    <t>Emma Grace Budry</t>
  </si>
  <si>
    <t>Ava Ramales</t>
  </si>
  <si>
    <t>Sophie Barberi</t>
  </si>
  <si>
    <t>Brynn Evans</t>
  </si>
  <si>
    <t>Anna Catanese</t>
  </si>
  <si>
    <t>Madison Sykes</t>
  </si>
  <si>
    <t>Josie Tague</t>
  </si>
  <si>
    <t>Elizabeth Hendricks</t>
  </si>
  <si>
    <t>Charlotte Coughlin</t>
  </si>
  <si>
    <t>Beginner Equitation</t>
  </si>
  <si>
    <t>Class 10</t>
  </si>
  <si>
    <t>Class 20</t>
  </si>
  <si>
    <t>Breanna Nowakowski</t>
  </si>
  <si>
    <t>Madison Kropidlowski</t>
  </si>
  <si>
    <t>Charlotte Calcaterra</t>
  </si>
  <si>
    <t>Eliana Garofalo</t>
  </si>
  <si>
    <t>Adriana Tataren</t>
  </si>
  <si>
    <t>Lilia Watkins</t>
  </si>
  <si>
    <t>Tegan Lighter</t>
  </si>
  <si>
    <t>Beginner Hunter</t>
  </si>
  <si>
    <t>Class 11</t>
  </si>
  <si>
    <t>Class 21</t>
  </si>
  <si>
    <t>Eliana Garofolo</t>
  </si>
  <si>
    <t>Teagan Lighter</t>
  </si>
  <si>
    <t>Junior Hunter</t>
  </si>
  <si>
    <t>Class 3</t>
  </si>
  <si>
    <t>Class 14</t>
  </si>
  <si>
    <t>Class 22</t>
  </si>
  <si>
    <t>Emma Forest</t>
  </si>
  <si>
    <t>Open Hunter</t>
  </si>
  <si>
    <t xml:space="preserve">June 14th </t>
  </si>
  <si>
    <t>Class 5</t>
  </si>
  <si>
    <t>Class 15</t>
  </si>
  <si>
    <t>Class 23</t>
  </si>
  <si>
    <t>Sophie Barbieri</t>
  </si>
  <si>
    <t xml:space="preserve">Total </t>
  </si>
  <si>
    <t>Walk/Trot</t>
  </si>
  <si>
    <t>Class 12</t>
  </si>
  <si>
    <t>Class 13</t>
  </si>
  <si>
    <t>Class 16</t>
  </si>
  <si>
    <t>Class 17</t>
  </si>
  <si>
    <t>Sophia Hollon</t>
  </si>
  <si>
    <t xml:space="preserve">Emily Curtis </t>
  </si>
  <si>
    <t xml:space="preserve">Jordan Hilla </t>
  </si>
  <si>
    <t>Scarlett Logan</t>
  </si>
  <si>
    <t>Olivia Wirtz</t>
  </si>
  <si>
    <t>Abby Shivley</t>
  </si>
  <si>
    <t>Intro Level</t>
  </si>
  <si>
    <t>Class 25</t>
  </si>
  <si>
    <t>Class 26</t>
  </si>
  <si>
    <t>Class 27</t>
  </si>
  <si>
    <t>Jordan Hilla</t>
  </si>
  <si>
    <t>Training Level</t>
  </si>
  <si>
    <t>Class 28</t>
  </si>
  <si>
    <t>Class 29</t>
  </si>
  <si>
    <t>Class 30</t>
  </si>
  <si>
    <t>Emma Forrest</t>
  </si>
  <si>
    <t>Elizabeth Cook</t>
  </si>
  <si>
    <t>Holly Pattinson</t>
  </si>
  <si>
    <t>Lily Brown</t>
  </si>
  <si>
    <t>July 12th</t>
  </si>
  <si>
    <t xml:space="preserve">July 12th </t>
  </si>
  <si>
    <t>Viktoria Drozdowski</t>
  </si>
  <si>
    <t>Owen Isrow</t>
  </si>
  <si>
    <t>Natalie Peyrek</t>
  </si>
  <si>
    <t>Isabel Martens</t>
  </si>
  <si>
    <t>Giada Busciano</t>
  </si>
  <si>
    <t>Kimberly Smick</t>
  </si>
  <si>
    <t>Lilian Kittelson</t>
  </si>
  <si>
    <t>Natalie Peyerk</t>
  </si>
  <si>
    <t>Emaleigh Rakus</t>
  </si>
  <si>
    <t>Adriana Thorsby</t>
  </si>
  <si>
    <t>Giada Buscaino</t>
  </si>
  <si>
    <t>Anna Bauer</t>
  </si>
  <si>
    <t>Test Of Choice</t>
  </si>
  <si>
    <t>Class 31A</t>
  </si>
  <si>
    <t>Class 31Z</t>
  </si>
  <si>
    <t>Aug 9th</t>
  </si>
  <si>
    <t>Elinor Ruiz</t>
  </si>
  <si>
    <t>Amanda Alexander</t>
  </si>
  <si>
    <t>Addison Selleke</t>
  </si>
  <si>
    <t>Eve Adams</t>
  </si>
  <si>
    <t>Jayden Frey</t>
  </si>
  <si>
    <t>Andrea Vansteenkiste</t>
  </si>
  <si>
    <t>Keira Merrifield</t>
  </si>
  <si>
    <t>Madison Uhlenhake</t>
  </si>
  <si>
    <t>Leah Bradford</t>
  </si>
  <si>
    <t>Erika Moore</t>
  </si>
  <si>
    <t xml:space="preserve">OPEN HUNTER </t>
  </si>
  <si>
    <t>Class 4</t>
  </si>
  <si>
    <t xml:space="preserve">OPEN EQUITATION </t>
  </si>
  <si>
    <t>ADVANCED HUNTER</t>
  </si>
  <si>
    <t>ADVANCED EQUITATION</t>
  </si>
  <si>
    <t>Class 7</t>
  </si>
  <si>
    <t>Class 9</t>
  </si>
  <si>
    <t>Class 8</t>
  </si>
  <si>
    <t xml:space="preserve">INTERMEDIATE HUNTER </t>
  </si>
  <si>
    <t>INTERMEDIATE EQUITATION</t>
  </si>
  <si>
    <t xml:space="preserve">BEGINNER HUNTER </t>
  </si>
  <si>
    <t>BEGINNER EQUITATION</t>
  </si>
  <si>
    <t xml:space="preserve">WALK TROT/ POLE PILE HUNTER </t>
  </si>
  <si>
    <t>WALK TROT/ POLE PILE EQUITATION</t>
  </si>
  <si>
    <t>DRESSAGE</t>
  </si>
  <si>
    <t>Class 31</t>
  </si>
  <si>
    <t>TEST OF CHOICE (FIRST LEVEL AND ABOVE)</t>
  </si>
  <si>
    <t>Class 32 A</t>
  </si>
  <si>
    <t xml:space="preserve">FIRST LEVEL TEST </t>
  </si>
  <si>
    <t>TRAINING LEVEL (TEST 1,2,3)</t>
  </si>
  <si>
    <t>INTRODUCTORY LEVEL (TEST A,B,C)</t>
  </si>
  <si>
    <t>JUNE 7, 2026</t>
  </si>
  <si>
    <t>Class 1</t>
  </si>
  <si>
    <t>Class 24</t>
  </si>
  <si>
    <t>Morgan Daves</t>
  </si>
  <si>
    <t>Isabella Guinn</t>
  </si>
  <si>
    <t>Gabrielle Bommarito</t>
  </si>
  <si>
    <t>Leah Rabaut</t>
  </si>
  <si>
    <t>Sophia Kupisch</t>
  </si>
  <si>
    <t>Annabelle White</t>
  </si>
  <si>
    <t>Willow Krawczyk</t>
  </si>
  <si>
    <t>Olivia Enders</t>
  </si>
  <si>
    <t>Grace Rae</t>
  </si>
  <si>
    <t>Soha Tathavadekar</t>
  </si>
  <si>
    <t>Kayla Kranzo</t>
  </si>
  <si>
    <t>Nicole Brady</t>
  </si>
  <si>
    <t>Kaitlyn Kupisch</t>
  </si>
  <si>
    <t>Grace Tenckinck</t>
  </si>
  <si>
    <t>Susan Krawczyk</t>
  </si>
  <si>
    <t>Madison Campbell</t>
  </si>
  <si>
    <t>Lucille Shuler</t>
  </si>
  <si>
    <t>Elizabeth Vandevyer</t>
  </si>
  <si>
    <t>Lauren Goldwater</t>
  </si>
  <si>
    <t>Morgan O'Bryan</t>
  </si>
  <si>
    <t>Bridget Spagnuolo</t>
  </si>
  <si>
    <t xml:space="preserve">Alice Aguilar </t>
  </si>
  <si>
    <t>Grace Carter</t>
  </si>
  <si>
    <t>Genevieve Berg</t>
  </si>
  <si>
    <t>Reese Withrow</t>
  </si>
  <si>
    <t>Lena Wojnicki</t>
  </si>
  <si>
    <t>Declyn McCoy</t>
  </si>
  <si>
    <t xml:space="preserve">Iona Martin </t>
  </si>
  <si>
    <t>Sadie Alicea</t>
  </si>
  <si>
    <t>Lily Bowser</t>
  </si>
  <si>
    <t>Cara Godlewski</t>
  </si>
  <si>
    <t>Adelina Trendy</t>
  </si>
  <si>
    <t xml:space="preserve">Erin Trendy </t>
  </si>
  <si>
    <t>Sandra Hackelberg</t>
  </si>
  <si>
    <t xml:space="preserve">Chris Rudolph </t>
  </si>
  <si>
    <t>Kristi Whitfield</t>
  </si>
  <si>
    <t xml:space="preserve">Sylvie Boesser </t>
  </si>
  <si>
    <t>JULY 12, 2026</t>
  </si>
  <si>
    <t xml:space="preserve">JULY 12, 2026 </t>
  </si>
  <si>
    <t xml:space="preserve">Class 4 </t>
  </si>
  <si>
    <t xml:space="preserve">Class 7 </t>
  </si>
  <si>
    <t xml:space="preserve">Class 9 </t>
  </si>
  <si>
    <t>Toatl</t>
  </si>
  <si>
    <t xml:space="preserve">AUGUST 2, 2026 </t>
  </si>
  <si>
    <t>AUGUST 2, 2026</t>
  </si>
  <si>
    <t>AUGUST 2 , 2026</t>
  </si>
  <si>
    <t>AUGUST 23, 2026</t>
  </si>
  <si>
    <t>Shannon Martin</t>
  </si>
  <si>
    <t xml:space="preserve">Myla Wilson </t>
  </si>
  <si>
    <t>Eliza Parr</t>
  </si>
  <si>
    <t>Emerson Prantera</t>
  </si>
  <si>
    <t xml:space="preserve">Sharon Pier </t>
  </si>
  <si>
    <t xml:space="preserve">Sarah Cook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</si>
</sst>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14ED0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rgb="FFCC339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4" borderId="0" xfId="0" applyFill="1"/>
    <xf numFmtId="0" fontId="1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3" fillId="0" borderId="6" xfId="0" applyFont="1" applyBorder="1" applyAlignment="1">
      <alignment horizontal="center"/>
    </xf>
    <xf numFmtId="0" fontId="1" fillId="0" borderId="6" xfId="0" applyFont="1" applyBorder="1"/>
    <xf numFmtId="0" fontId="1" fillId="2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6" xfId="0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9" xfId="0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/>
    <xf numFmtId="0" fontId="0" fillId="7" borderId="5" xfId="0" applyFill="1" applyBorder="1"/>
    <xf numFmtId="0" fontId="0" fillId="0" borderId="17" xfId="0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0" fillId="8" borderId="21" xfId="0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1" fillId="5" borderId="26" xfId="0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0" borderId="32" xfId="0" applyBorder="1"/>
    <xf numFmtId="0" fontId="0" fillId="7" borderId="33" xfId="0" applyFill="1" applyBorder="1"/>
    <xf numFmtId="0" fontId="0" fillId="0" borderId="34" xfId="0" applyBorder="1" applyAlignment="1">
      <alignment horizontal="center"/>
    </xf>
    <xf numFmtId="0" fontId="0" fillId="0" borderId="34" xfId="0" applyBorder="1"/>
    <xf numFmtId="0" fontId="0" fillId="6" borderId="18" xfId="0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26" xfId="0" applyBorder="1"/>
    <xf numFmtId="49" fontId="3" fillId="6" borderId="9" xfId="0" applyNumberFormat="1" applyFont="1" applyFill="1" applyBorder="1" applyAlignment="1">
      <alignment horizontal="center"/>
    </xf>
    <xf numFmtId="49" fontId="3" fillId="6" borderId="10" xfId="0" applyNumberFormat="1" applyFont="1" applyFill="1" applyBorder="1" applyAlignment="1">
      <alignment horizontal="center"/>
    </xf>
    <xf numFmtId="49" fontId="3" fillId="6" borderId="19" xfId="0" applyNumberFormat="1" applyFont="1" applyFill="1" applyBorder="1" applyAlignment="1">
      <alignment horizontal="center"/>
    </xf>
    <xf numFmtId="49" fontId="3" fillId="8" borderId="15" xfId="0" applyNumberFormat="1" applyFont="1" applyFill="1" applyBorder="1" applyAlignment="1">
      <alignment horizontal="center"/>
    </xf>
    <xf numFmtId="49" fontId="3" fillId="8" borderId="11" xfId="0" applyNumberFormat="1" applyFont="1" applyFill="1" applyBorder="1" applyAlignment="1">
      <alignment horizontal="center"/>
    </xf>
    <xf numFmtId="49" fontId="3" fillId="8" borderId="16" xfId="0" applyNumberFormat="1" applyFont="1" applyFill="1" applyBorder="1" applyAlignment="1">
      <alignment horizontal="center"/>
    </xf>
    <xf numFmtId="49" fontId="3" fillId="8" borderId="14" xfId="0" applyNumberFormat="1" applyFont="1" applyFill="1" applyBorder="1" applyAlignment="1">
      <alignment horizontal="center"/>
    </xf>
    <xf numFmtId="49" fontId="3" fillId="8" borderId="10" xfId="0" applyNumberFormat="1" applyFont="1" applyFill="1" applyBorder="1" applyAlignment="1">
      <alignment horizontal="center"/>
    </xf>
    <xf numFmtId="49" fontId="3" fillId="8" borderId="7" xfId="0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3" fillId="6" borderId="20" xfId="0" applyNumberFormat="1" applyFont="1" applyFill="1" applyBorder="1" applyAlignment="1">
      <alignment horizontal="center"/>
    </xf>
    <xf numFmtId="49" fontId="3" fillId="6" borderId="21" xfId="0" applyNumberFormat="1" applyFont="1" applyFill="1" applyBorder="1" applyAlignment="1">
      <alignment horizontal="center"/>
    </xf>
    <xf numFmtId="49" fontId="3" fillId="6" borderId="13" xfId="0" applyNumberFormat="1" applyFont="1" applyFill="1" applyBorder="1" applyAlignment="1">
      <alignment horizontal="center"/>
    </xf>
    <xf numFmtId="49" fontId="3" fillId="6" borderId="29" xfId="0" applyNumberFormat="1" applyFont="1" applyFill="1" applyBorder="1" applyAlignment="1">
      <alignment horizontal="center"/>
    </xf>
    <xf numFmtId="49" fontId="3" fillId="6" borderId="17" xfId="0" applyNumberFormat="1" applyFont="1" applyFill="1" applyBorder="1" applyAlignment="1">
      <alignment horizontal="center"/>
    </xf>
    <xf numFmtId="49" fontId="3" fillId="6" borderId="7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49" fontId="3" fillId="9" borderId="15" xfId="0" applyNumberFormat="1" applyFont="1" applyFill="1" applyBorder="1" applyAlignment="1">
      <alignment horizontal="center"/>
    </xf>
    <xf numFmtId="49" fontId="3" fillId="9" borderId="11" xfId="0" applyNumberFormat="1" applyFont="1" applyFill="1" applyBorder="1" applyAlignment="1">
      <alignment horizontal="center"/>
    </xf>
    <xf numFmtId="49" fontId="3" fillId="9" borderId="16" xfId="0" applyNumberFormat="1" applyFont="1" applyFill="1" applyBorder="1" applyAlignment="1">
      <alignment horizontal="center"/>
    </xf>
    <xf numFmtId="49" fontId="3" fillId="9" borderId="14" xfId="0" applyNumberFormat="1" applyFont="1" applyFill="1" applyBorder="1" applyAlignment="1">
      <alignment horizontal="center"/>
    </xf>
    <xf numFmtId="49" fontId="3" fillId="9" borderId="10" xfId="0" applyNumberFormat="1" applyFont="1" applyFill="1" applyBorder="1" applyAlignment="1">
      <alignment horizontal="center"/>
    </xf>
    <xf numFmtId="49" fontId="3" fillId="9" borderId="13" xfId="0" applyNumberFormat="1" applyFont="1" applyFill="1" applyBorder="1" applyAlignment="1">
      <alignment horizontal="center"/>
    </xf>
    <xf numFmtId="49" fontId="3" fillId="8" borderId="13" xfId="0" applyNumberFormat="1" applyFont="1" applyFill="1" applyBorder="1" applyAlignment="1">
      <alignment horizontal="center"/>
    </xf>
    <xf numFmtId="49" fontId="3" fillId="10" borderId="15" xfId="0" applyNumberFormat="1" applyFont="1" applyFill="1" applyBorder="1" applyAlignment="1">
      <alignment horizontal="center"/>
    </xf>
    <xf numFmtId="49" fontId="3" fillId="10" borderId="11" xfId="0" applyNumberFormat="1" applyFont="1" applyFill="1" applyBorder="1" applyAlignment="1">
      <alignment horizontal="center"/>
    </xf>
    <xf numFmtId="49" fontId="3" fillId="10" borderId="16" xfId="0" applyNumberFormat="1" applyFont="1" applyFill="1" applyBorder="1" applyAlignment="1">
      <alignment horizontal="center"/>
    </xf>
    <xf numFmtId="49" fontId="3" fillId="10" borderId="14" xfId="0" applyNumberFormat="1" applyFont="1" applyFill="1" applyBorder="1" applyAlignment="1">
      <alignment horizontal="center"/>
    </xf>
    <xf numFmtId="49" fontId="3" fillId="10" borderId="10" xfId="0" applyNumberFormat="1" applyFont="1" applyFill="1" applyBorder="1" applyAlignment="1">
      <alignment horizontal="center"/>
    </xf>
    <xf numFmtId="49" fontId="3" fillId="10" borderId="13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5" fillId="11" borderId="18" xfId="0" applyFont="1" applyFill="1" applyBorder="1" applyAlignment="1">
      <alignment horizontal="center"/>
    </xf>
    <xf numFmtId="49" fontId="3" fillId="11" borderId="15" xfId="0" applyNumberFormat="1" applyFont="1" applyFill="1" applyBorder="1" applyAlignment="1">
      <alignment horizontal="center"/>
    </xf>
    <xf numFmtId="49" fontId="3" fillId="11" borderId="11" xfId="0" applyNumberFormat="1" applyFont="1" applyFill="1" applyBorder="1" applyAlignment="1">
      <alignment horizontal="center"/>
    </xf>
    <xf numFmtId="49" fontId="3" fillId="11" borderId="16" xfId="0" applyNumberFormat="1" applyFont="1" applyFill="1" applyBorder="1" applyAlignment="1">
      <alignment horizontal="center"/>
    </xf>
    <xf numFmtId="49" fontId="3" fillId="11" borderId="14" xfId="0" applyNumberFormat="1" applyFont="1" applyFill="1" applyBorder="1" applyAlignment="1">
      <alignment horizontal="center"/>
    </xf>
    <xf numFmtId="49" fontId="3" fillId="11" borderId="10" xfId="0" applyNumberFormat="1" applyFont="1" applyFill="1" applyBorder="1" applyAlignment="1">
      <alignment horizontal="center"/>
    </xf>
    <xf numFmtId="49" fontId="3" fillId="11" borderId="7" xfId="0" applyNumberFormat="1" applyFont="1" applyFill="1" applyBorder="1" applyAlignment="1">
      <alignment horizontal="center"/>
    </xf>
    <xf numFmtId="0" fontId="0" fillId="11" borderId="2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99"/>
      <color rgb="FFDB43C5"/>
      <color rgb="FFC14E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46744-98DC-4DE6-818B-1353BED95BDE}">
  <sheetPr>
    <pageSetUpPr fitToPage="1"/>
  </sheetPr>
  <dimension ref="A1:M177"/>
  <sheetViews>
    <sheetView tabSelected="1" topLeftCell="A137" zoomScaleNormal="100" workbookViewId="0">
      <selection activeCell="M160" sqref="M160"/>
    </sheetView>
  </sheetViews>
  <sheetFormatPr defaultRowHeight="14.4" x14ac:dyDescent="0.3"/>
  <cols>
    <col min="1" max="1" width="34.109375" customWidth="1"/>
    <col min="2" max="2" width="10.88671875" style="3" customWidth="1"/>
    <col min="3" max="3" width="12.109375" style="3" customWidth="1"/>
    <col min="4" max="4" width="12.6640625" style="68" customWidth="1"/>
    <col min="5" max="5" width="12.5546875" style="3" customWidth="1"/>
    <col min="6" max="6" width="13.6640625" customWidth="1"/>
    <col min="7" max="7" width="11.44140625" style="69" customWidth="1"/>
    <col min="8" max="8" width="11.33203125" customWidth="1"/>
    <col min="9" max="9" width="11.5546875" customWidth="1"/>
    <col min="10" max="10" width="12.21875" customWidth="1"/>
    <col min="11" max="11" width="11.88671875" customWidth="1"/>
    <col min="12" max="12" width="11.5546875" customWidth="1"/>
    <col min="13" max="13" width="11.109375" customWidth="1"/>
  </cols>
  <sheetData>
    <row r="1" spans="1:13" ht="15" thickBot="1" x14ac:dyDescent="0.35">
      <c r="A1" s="14" t="s">
        <v>107</v>
      </c>
      <c r="B1" s="76" t="s">
        <v>128</v>
      </c>
      <c r="C1" s="77"/>
      <c r="D1" s="78"/>
      <c r="E1" s="79" t="s">
        <v>168</v>
      </c>
      <c r="F1" s="80"/>
      <c r="G1" s="81"/>
      <c r="H1" s="98" t="s">
        <v>174</v>
      </c>
      <c r="I1" s="99"/>
      <c r="J1" s="100"/>
      <c r="K1" s="105" t="s">
        <v>177</v>
      </c>
      <c r="L1" s="106"/>
      <c r="M1" s="107"/>
    </row>
    <row r="2" spans="1:13" x14ac:dyDescent="0.3">
      <c r="A2" s="11"/>
      <c r="B2" s="6"/>
      <c r="C2" s="20"/>
      <c r="D2" s="47"/>
      <c r="E2" s="60"/>
      <c r="F2" s="20"/>
      <c r="G2" s="50"/>
      <c r="H2" s="60"/>
      <c r="I2" s="6"/>
      <c r="J2" s="23"/>
      <c r="K2" s="10"/>
      <c r="L2" s="6"/>
      <c r="M2" s="23"/>
    </row>
    <row r="3" spans="1:13" x14ac:dyDescent="0.3">
      <c r="A3" s="12" t="s">
        <v>4</v>
      </c>
      <c r="B3" s="15" t="s">
        <v>129</v>
      </c>
      <c r="C3" s="21" t="s">
        <v>108</v>
      </c>
      <c r="D3" s="48" t="s">
        <v>12</v>
      </c>
      <c r="E3" s="61" t="s">
        <v>129</v>
      </c>
      <c r="F3" s="21" t="s">
        <v>170</v>
      </c>
      <c r="G3" s="48" t="s">
        <v>12</v>
      </c>
      <c r="H3" s="61" t="s">
        <v>129</v>
      </c>
      <c r="I3" s="15" t="s">
        <v>170</v>
      </c>
      <c r="J3" s="25" t="s">
        <v>12</v>
      </c>
      <c r="K3" s="24" t="s">
        <v>129</v>
      </c>
      <c r="L3" s="15" t="s">
        <v>170</v>
      </c>
      <c r="M3" s="25" t="s">
        <v>12</v>
      </c>
    </row>
    <row r="4" spans="1:13" x14ac:dyDescent="0.3">
      <c r="A4" s="13" t="s">
        <v>27</v>
      </c>
      <c r="B4" s="6">
        <v>1</v>
      </c>
      <c r="C4" s="20">
        <v>4</v>
      </c>
      <c r="D4" s="44">
        <v>5</v>
      </c>
      <c r="E4" s="60">
        <v>1</v>
      </c>
      <c r="F4" s="20">
        <v>6</v>
      </c>
      <c r="G4" s="44">
        <v>7</v>
      </c>
      <c r="H4" s="60">
        <v>8</v>
      </c>
      <c r="I4" s="6">
        <v>6</v>
      </c>
      <c r="J4" s="26">
        <v>14</v>
      </c>
      <c r="K4" s="10"/>
      <c r="L4" s="6"/>
      <c r="M4" s="26"/>
    </row>
    <row r="5" spans="1:13" x14ac:dyDescent="0.3">
      <c r="A5" s="13" t="s">
        <v>131</v>
      </c>
      <c r="B5" s="6">
        <v>6</v>
      </c>
      <c r="C5" s="20">
        <v>6</v>
      </c>
      <c r="D5" s="44">
        <v>12</v>
      </c>
      <c r="E5" s="60">
        <v>0</v>
      </c>
      <c r="F5" s="20">
        <v>0</v>
      </c>
      <c r="G5" s="44">
        <v>0</v>
      </c>
      <c r="H5" s="60">
        <v>4</v>
      </c>
      <c r="I5" s="6">
        <v>8</v>
      </c>
      <c r="J5" s="26">
        <v>12</v>
      </c>
      <c r="K5" s="10"/>
      <c r="L5" s="6"/>
      <c r="M5" s="26"/>
    </row>
    <row r="6" spans="1:13" x14ac:dyDescent="0.3">
      <c r="A6" s="13" t="s">
        <v>132</v>
      </c>
      <c r="B6" s="6">
        <v>4</v>
      </c>
      <c r="C6" s="20">
        <v>8</v>
      </c>
      <c r="D6" s="44">
        <v>12</v>
      </c>
      <c r="E6" s="60">
        <v>10</v>
      </c>
      <c r="F6" s="20">
        <v>2</v>
      </c>
      <c r="G6" s="44">
        <v>12</v>
      </c>
      <c r="H6" s="60">
        <v>6</v>
      </c>
      <c r="I6" s="6">
        <v>10</v>
      </c>
      <c r="J6" s="26">
        <v>16</v>
      </c>
      <c r="K6" s="10"/>
      <c r="L6" s="6"/>
      <c r="M6" s="26"/>
    </row>
    <row r="7" spans="1:13" x14ac:dyDescent="0.3">
      <c r="A7" s="13" t="s">
        <v>133</v>
      </c>
      <c r="B7" s="6">
        <v>8</v>
      </c>
      <c r="C7" s="20">
        <v>2</v>
      </c>
      <c r="D7" s="44">
        <v>10</v>
      </c>
      <c r="E7" s="60">
        <v>2</v>
      </c>
      <c r="F7" s="20">
        <v>10</v>
      </c>
      <c r="G7" s="44">
        <v>12</v>
      </c>
      <c r="H7" s="60">
        <v>10</v>
      </c>
      <c r="I7" s="6">
        <v>4</v>
      </c>
      <c r="J7" s="26">
        <v>14</v>
      </c>
      <c r="K7" s="10"/>
      <c r="L7" s="6"/>
      <c r="M7" s="26"/>
    </row>
    <row r="8" spans="1:13" x14ac:dyDescent="0.3">
      <c r="A8" s="13" t="s">
        <v>105</v>
      </c>
      <c r="B8" s="6">
        <v>2</v>
      </c>
      <c r="C8" s="20">
        <v>1</v>
      </c>
      <c r="D8" s="44">
        <v>3</v>
      </c>
      <c r="E8" s="60">
        <v>0</v>
      </c>
      <c r="F8" s="20">
        <v>4</v>
      </c>
      <c r="G8" s="44">
        <v>4</v>
      </c>
      <c r="H8" s="60">
        <v>2</v>
      </c>
      <c r="I8" s="6">
        <v>2</v>
      </c>
      <c r="J8" s="26">
        <v>4</v>
      </c>
      <c r="K8" s="10"/>
      <c r="L8" s="6"/>
      <c r="M8" s="26"/>
    </row>
    <row r="9" spans="1:13" x14ac:dyDescent="0.3">
      <c r="A9" s="13"/>
      <c r="B9" s="6"/>
      <c r="C9" s="20"/>
      <c r="D9" s="44"/>
      <c r="E9" s="60"/>
      <c r="F9" s="20"/>
      <c r="G9" s="44"/>
      <c r="H9" s="60"/>
      <c r="I9" s="6"/>
      <c r="J9" s="26"/>
      <c r="K9" s="10"/>
      <c r="L9" s="6"/>
      <c r="M9" s="26"/>
    </row>
    <row r="10" spans="1:13" x14ac:dyDescent="0.3">
      <c r="A10" s="13"/>
      <c r="B10" s="6"/>
      <c r="C10" s="20"/>
      <c r="D10" s="44"/>
      <c r="E10" s="60"/>
      <c r="F10" s="20"/>
      <c r="G10" s="44"/>
      <c r="H10" s="60"/>
      <c r="I10" s="6"/>
      <c r="J10" s="23"/>
      <c r="K10" s="10"/>
      <c r="L10" s="6"/>
      <c r="M10" s="23"/>
    </row>
    <row r="11" spans="1:13" x14ac:dyDescent="0.3">
      <c r="A11" s="13"/>
      <c r="B11" s="6"/>
      <c r="C11" s="20"/>
      <c r="D11" s="44"/>
      <c r="E11" s="60"/>
      <c r="F11" s="20"/>
      <c r="G11" s="44"/>
      <c r="H11" s="60"/>
      <c r="I11" s="6"/>
      <c r="J11" s="23"/>
      <c r="K11" s="10"/>
      <c r="L11" s="6"/>
      <c r="M11" s="23"/>
    </row>
    <row r="12" spans="1:13" x14ac:dyDescent="0.3">
      <c r="A12" s="13"/>
      <c r="B12" s="6"/>
      <c r="C12" s="20"/>
      <c r="D12" s="44"/>
      <c r="E12" s="60"/>
      <c r="F12" s="20"/>
      <c r="G12" s="44"/>
      <c r="H12" s="60"/>
      <c r="I12" s="6"/>
      <c r="J12" s="23"/>
      <c r="K12" s="10"/>
      <c r="L12" s="6"/>
      <c r="M12" s="23"/>
    </row>
    <row r="13" spans="1:13" ht="15" thickBot="1" x14ac:dyDescent="0.35">
      <c r="A13" s="11"/>
      <c r="B13" s="6"/>
      <c r="C13" s="20"/>
      <c r="D13" s="45"/>
      <c r="E13" s="60"/>
      <c r="F13" s="20"/>
      <c r="G13" s="50"/>
      <c r="H13" s="60"/>
      <c r="I13" s="6"/>
      <c r="J13" s="23"/>
      <c r="K13" s="10"/>
      <c r="L13" s="6"/>
      <c r="M13" s="23"/>
    </row>
    <row r="14" spans="1:13" x14ac:dyDescent="0.3">
      <c r="A14" s="16" t="s">
        <v>109</v>
      </c>
      <c r="B14" s="76" t="s">
        <v>128</v>
      </c>
      <c r="C14" s="77"/>
      <c r="D14" s="88"/>
      <c r="E14" s="82" t="s">
        <v>168</v>
      </c>
      <c r="F14" s="83"/>
      <c r="G14" s="104"/>
      <c r="H14" s="101" t="s">
        <v>175</v>
      </c>
      <c r="I14" s="102"/>
      <c r="J14" s="103"/>
      <c r="K14" s="108" t="s">
        <v>177</v>
      </c>
      <c r="L14" s="109"/>
      <c r="M14" s="110"/>
    </row>
    <row r="15" spans="1:13" x14ac:dyDescent="0.3">
      <c r="A15" s="11"/>
      <c r="B15" s="6"/>
      <c r="C15" s="20"/>
      <c r="D15" s="50"/>
      <c r="E15" s="60"/>
      <c r="F15" s="20"/>
      <c r="G15" s="50"/>
      <c r="H15" s="60"/>
      <c r="I15" s="6"/>
      <c r="J15" s="23"/>
      <c r="K15" s="10"/>
      <c r="L15" s="6"/>
      <c r="M15" s="23"/>
    </row>
    <row r="16" spans="1:13" ht="15" thickBot="1" x14ac:dyDescent="0.35">
      <c r="A16" s="12" t="s">
        <v>4</v>
      </c>
      <c r="B16" s="17" t="s">
        <v>1</v>
      </c>
      <c r="C16" s="22" t="s">
        <v>50</v>
      </c>
      <c r="D16" s="72" t="s">
        <v>12</v>
      </c>
      <c r="E16" s="62" t="s">
        <v>1</v>
      </c>
      <c r="F16" s="22" t="s">
        <v>50</v>
      </c>
      <c r="G16" s="51" t="s">
        <v>12</v>
      </c>
      <c r="H16" s="62" t="s">
        <v>1</v>
      </c>
      <c r="I16" s="17" t="s">
        <v>50</v>
      </c>
      <c r="J16" s="28" t="s">
        <v>12</v>
      </c>
      <c r="K16" s="27" t="s">
        <v>1</v>
      </c>
      <c r="L16" s="17" t="s">
        <v>50</v>
      </c>
      <c r="M16" s="28" t="s">
        <v>12</v>
      </c>
    </row>
    <row r="17" spans="1:13" x14ac:dyDescent="0.3">
      <c r="A17" s="13" t="s">
        <v>27</v>
      </c>
      <c r="B17" s="6">
        <v>2</v>
      </c>
      <c r="C17" s="20">
        <v>4</v>
      </c>
      <c r="D17" s="49">
        <v>6</v>
      </c>
      <c r="E17" s="60">
        <v>8</v>
      </c>
      <c r="F17" s="20">
        <v>4</v>
      </c>
      <c r="G17" s="44">
        <v>12</v>
      </c>
      <c r="H17" s="60">
        <v>6</v>
      </c>
      <c r="I17" s="6">
        <v>4</v>
      </c>
      <c r="J17" s="26">
        <v>10</v>
      </c>
      <c r="K17" s="10"/>
      <c r="L17" s="6"/>
      <c r="M17" s="26"/>
    </row>
    <row r="18" spans="1:13" x14ac:dyDescent="0.3">
      <c r="A18" s="13" t="s">
        <v>131</v>
      </c>
      <c r="B18" s="6">
        <v>4</v>
      </c>
      <c r="C18" s="20">
        <v>6</v>
      </c>
      <c r="D18" s="44">
        <v>10</v>
      </c>
      <c r="E18" s="60">
        <v>0</v>
      </c>
      <c r="F18" s="20">
        <v>0</v>
      </c>
      <c r="G18" s="44">
        <v>0</v>
      </c>
      <c r="H18" s="60">
        <v>10</v>
      </c>
      <c r="I18" s="6">
        <v>10</v>
      </c>
      <c r="J18" s="26">
        <v>20</v>
      </c>
      <c r="K18" s="10"/>
      <c r="L18" s="6"/>
      <c r="M18" s="26"/>
    </row>
    <row r="19" spans="1:13" x14ac:dyDescent="0.3">
      <c r="A19" s="13" t="s">
        <v>132</v>
      </c>
      <c r="B19" s="6">
        <v>6</v>
      </c>
      <c r="C19" s="20">
        <v>10</v>
      </c>
      <c r="D19" s="44">
        <v>16</v>
      </c>
      <c r="E19" s="60">
        <v>6</v>
      </c>
      <c r="F19" s="20">
        <v>10</v>
      </c>
      <c r="G19" s="44">
        <v>16</v>
      </c>
      <c r="H19" s="60">
        <v>4</v>
      </c>
      <c r="I19" s="6">
        <v>2</v>
      </c>
      <c r="J19" s="26">
        <v>6</v>
      </c>
      <c r="K19" s="10"/>
      <c r="L19" s="6"/>
      <c r="M19" s="26"/>
    </row>
    <row r="20" spans="1:13" x14ac:dyDescent="0.3">
      <c r="A20" s="13" t="s">
        <v>133</v>
      </c>
      <c r="B20" s="6">
        <v>1</v>
      </c>
      <c r="C20" s="20">
        <v>1</v>
      </c>
      <c r="D20" s="44">
        <v>2</v>
      </c>
      <c r="E20" s="60">
        <v>2</v>
      </c>
      <c r="F20" s="20">
        <v>2</v>
      </c>
      <c r="G20" s="44">
        <v>4</v>
      </c>
      <c r="H20" s="60">
        <v>2</v>
      </c>
      <c r="I20" s="6">
        <v>8</v>
      </c>
      <c r="J20" s="26">
        <v>10</v>
      </c>
      <c r="K20" s="10"/>
      <c r="L20" s="6"/>
      <c r="M20" s="26"/>
    </row>
    <row r="21" spans="1:13" x14ac:dyDescent="0.3">
      <c r="A21" s="13" t="s">
        <v>105</v>
      </c>
      <c r="B21" s="6">
        <v>8</v>
      </c>
      <c r="C21" s="20">
        <v>2</v>
      </c>
      <c r="D21" s="44">
        <v>10</v>
      </c>
      <c r="E21" s="60">
        <v>10</v>
      </c>
      <c r="F21" s="20">
        <v>6</v>
      </c>
      <c r="G21" s="44">
        <v>16</v>
      </c>
      <c r="H21" s="60">
        <v>8</v>
      </c>
      <c r="I21" s="6">
        <v>6</v>
      </c>
      <c r="J21" s="26">
        <v>14</v>
      </c>
      <c r="K21" s="10"/>
      <c r="L21" s="6"/>
      <c r="M21" s="26"/>
    </row>
    <row r="22" spans="1:13" x14ac:dyDescent="0.3">
      <c r="A22" s="13"/>
      <c r="B22" s="6"/>
      <c r="C22" s="20"/>
      <c r="D22" s="44"/>
      <c r="E22" s="60"/>
      <c r="F22" s="20"/>
      <c r="G22" s="44"/>
      <c r="H22" s="60"/>
      <c r="I22" s="6"/>
      <c r="J22" s="26"/>
      <c r="K22" s="10"/>
      <c r="L22" s="6"/>
      <c r="M22" s="26"/>
    </row>
    <row r="23" spans="1:13" x14ac:dyDescent="0.3">
      <c r="A23" s="13"/>
      <c r="B23" s="6"/>
      <c r="C23" s="20"/>
      <c r="D23" s="44"/>
      <c r="E23" s="60"/>
      <c r="F23" s="20"/>
      <c r="G23" s="44"/>
      <c r="H23" s="60"/>
      <c r="I23" s="6"/>
      <c r="J23" s="23"/>
      <c r="K23" s="10"/>
      <c r="L23" s="6"/>
      <c r="M23" s="23"/>
    </row>
    <row r="24" spans="1:13" x14ac:dyDescent="0.3">
      <c r="A24" s="13"/>
      <c r="B24" s="6"/>
      <c r="C24" s="20"/>
      <c r="D24" s="44"/>
      <c r="E24" s="60"/>
      <c r="F24" s="20"/>
      <c r="G24" s="44"/>
      <c r="H24" s="60"/>
      <c r="I24" s="6"/>
      <c r="J24" s="23"/>
      <c r="K24" s="10"/>
      <c r="L24" s="6"/>
      <c r="M24" s="23"/>
    </row>
    <row r="25" spans="1:13" x14ac:dyDescent="0.3">
      <c r="A25" s="11"/>
      <c r="B25" s="6"/>
      <c r="C25" s="20"/>
      <c r="D25" s="50"/>
      <c r="E25" s="60"/>
      <c r="F25" s="20"/>
      <c r="G25" s="50"/>
      <c r="H25" s="60"/>
      <c r="I25" s="6"/>
      <c r="J25" s="23"/>
      <c r="K25" s="10"/>
      <c r="L25" s="6"/>
      <c r="M25" s="23"/>
    </row>
    <row r="26" spans="1:13" ht="15" thickBot="1" x14ac:dyDescent="0.35">
      <c r="A26" s="11"/>
      <c r="B26" s="6"/>
      <c r="C26" s="20"/>
      <c r="D26" s="45"/>
      <c r="E26" s="60"/>
      <c r="F26" s="20"/>
      <c r="G26" s="50"/>
      <c r="H26" s="60"/>
      <c r="I26" s="6"/>
      <c r="J26" s="23"/>
      <c r="K26" s="10"/>
      <c r="L26" s="6"/>
      <c r="M26" s="23"/>
    </row>
    <row r="27" spans="1:13" ht="15" thickBot="1" x14ac:dyDescent="0.35">
      <c r="A27" s="16" t="s">
        <v>110</v>
      </c>
      <c r="B27" s="76" t="s">
        <v>128</v>
      </c>
      <c r="C27" s="77"/>
      <c r="D27" s="89"/>
      <c r="E27" s="82" t="s">
        <v>169</v>
      </c>
      <c r="F27" s="83"/>
      <c r="G27" s="104"/>
      <c r="H27" s="101" t="s">
        <v>175</v>
      </c>
      <c r="I27" s="102"/>
      <c r="J27" s="103"/>
      <c r="K27" s="108" t="s">
        <v>177</v>
      </c>
      <c r="L27" s="109"/>
      <c r="M27" s="110"/>
    </row>
    <row r="28" spans="1:13" x14ac:dyDescent="0.3">
      <c r="A28" s="11"/>
      <c r="B28" s="6"/>
      <c r="C28" s="20"/>
      <c r="D28" s="47"/>
      <c r="E28" s="60"/>
      <c r="F28" s="20"/>
      <c r="G28" s="50"/>
      <c r="H28" s="60"/>
      <c r="I28" s="6"/>
      <c r="J28" s="23"/>
      <c r="K28" s="10"/>
      <c r="L28" s="6"/>
      <c r="M28" s="23"/>
    </row>
    <row r="29" spans="1:13" x14ac:dyDescent="0.3">
      <c r="A29" s="9" t="s">
        <v>4</v>
      </c>
      <c r="B29" s="17" t="s">
        <v>112</v>
      </c>
      <c r="C29" s="22" t="s">
        <v>113</v>
      </c>
      <c r="D29" s="51" t="s">
        <v>12</v>
      </c>
      <c r="E29" s="62" t="s">
        <v>171</v>
      </c>
      <c r="F29" s="22" t="s">
        <v>172</v>
      </c>
      <c r="G29" s="51" t="s">
        <v>173</v>
      </c>
      <c r="H29" s="62" t="s">
        <v>171</v>
      </c>
      <c r="I29" s="17" t="s">
        <v>172</v>
      </c>
      <c r="J29" s="28" t="s">
        <v>173</v>
      </c>
      <c r="K29" s="27" t="s">
        <v>171</v>
      </c>
      <c r="L29" s="17" t="s">
        <v>172</v>
      </c>
      <c r="M29" s="28" t="s">
        <v>173</v>
      </c>
    </row>
    <row r="30" spans="1:13" x14ac:dyDescent="0.3">
      <c r="A30" s="13" t="s">
        <v>134</v>
      </c>
      <c r="B30" s="6">
        <v>4</v>
      </c>
      <c r="C30" s="20">
        <v>0</v>
      </c>
      <c r="D30" s="52">
        <v>4</v>
      </c>
      <c r="E30" s="60">
        <v>4</v>
      </c>
      <c r="F30" s="20">
        <v>0</v>
      </c>
      <c r="G30" s="52">
        <v>4</v>
      </c>
      <c r="H30" s="60">
        <v>6</v>
      </c>
      <c r="I30" s="6">
        <v>10</v>
      </c>
      <c r="J30" s="29">
        <v>16</v>
      </c>
      <c r="K30" s="10"/>
      <c r="L30" s="6"/>
      <c r="M30" s="29"/>
    </row>
    <row r="31" spans="1:13" x14ac:dyDescent="0.3">
      <c r="A31" s="13" t="s">
        <v>135</v>
      </c>
      <c r="B31" s="6">
        <v>2</v>
      </c>
      <c r="C31" s="20">
        <v>0</v>
      </c>
      <c r="D31" s="52">
        <v>2</v>
      </c>
      <c r="E31" s="60">
        <v>1</v>
      </c>
      <c r="F31" s="20">
        <v>0</v>
      </c>
      <c r="G31" s="52">
        <v>1</v>
      </c>
      <c r="H31" s="60">
        <v>0</v>
      </c>
      <c r="I31" s="6">
        <v>4</v>
      </c>
      <c r="J31" s="29">
        <v>4</v>
      </c>
      <c r="K31" s="10"/>
      <c r="L31" s="6"/>
      <c r="M31" s="29"/>
    </row>
    <row r="32" spans="1:13" x14ac:dyDescent="0.3">
      <c r="A32" s="13" t="s">
        <v>136</v>
      </c>
      <c r="B32" s="6">
        <v>0</v>
      </c>
      <c r="C32" s="20">
        <v>8</v>
      </c>
      <c r="D32" s="52">
        <v>8</v>
      </c>
      <c r="E32" s="60">
        <v>8</v>
      </c>
      <c r="F32" s="20">
        <v>6</v>
      </c>
      <c r="G32" s="52">
        <v>14</v>
      </c>
      <c r="H32" s="60">
        <v>2</v>
      </c>
      <c r="I32" s="6">
        <v>8</v>
      </c>
      <c r="J32" s="29">
        <v>10</v>
      </c>
      <c r="K32" s="10"/>
      <c r="L32" s="6"/>
      <c r="M32" s="29"/>
    </row>
    <row r="33" spans="1:13" x14ac:dyDescent="0.3">
      <c r="A33" s="13" t="s">
        <v>137</v>
      </c>
      <c r="B33" s="6">
        <v>0</v>
      </c>
      <c r="C33" s="20">
        <v>0</v>
      </c>
      <c r="D33" s="52">
        <v>0</v>
      </c>
      <c r="E33" s="60">
        <v>6</v>
      </c>
      <c r="F33" s="20">
        <v>1</v>
      </c>
      <c r="G33" s="52">
        <v>7</v>
      </c>
      <c r="H33" s="60">
        <v>1</v>
      </c>
      <c r="I33" s="6">
        <v>0</v>
      </c>
      <c r="J33" s="29">
        <v>1</v>
      </c>
      <c r="K33" s="10"/>
      <c r="L33" s="6"/>
      <c r="M33" s="29"/>
    </row>
    <row r="34" spans="1:13" x14ac:dyDescent="0.3">
      <c r="A34" s="13" t="s">
        <v>138</v>
      </c>
      <c r="B34" s="6">
        <v>10</v>
      </c>
      <c r="C34" s="20">
        <v>2</v>
      </c>
      <c r="D34" s="52">
        <v>12</v>
      </c>
      <c r="E34" s="60">
        <v>10</v>
      </c>
      <c r="F34" s="20">
        <v>10</v>
      </c>
      <c r="G34" s="52">
        <v>20</v>
      </c>
      <c r="H34" s="60">
        <v>10</v>
      </c>
      <c r="I34" s="6">
        <v>1</v>
      </c>
      <c r="J34" s="29">
        <v>11</v>
      </c>
      <c r="K34" s="10"/>
      <c r="L34" s="6"/>
      <c r="M34" s="29"/>
    </row>
    <row r="35" spans="1:13" x14ac:dyDescent="0.3">
      <c r="A35" s="13" t="s">
        <v>139</v>
      </c>
      <c r="B35" s="6">
        <v>6</v>
      </c>
      <c r="C35" s="20">
        <v>4</v>
      </c>
      <c r="D35" s="52">
        <v>10</v>
      </c>
      <c r="E35" s="60">
        <v>0</v>
      </c>
      <c r="F35" s="20">
        <v>2</v>
      </c>
      <c r="G35" s="52">
        <v>2</v>
      </c>
      <c r="H35" s="60">
        <v>8</v>
      </c>
      <c r="I35" s="6">
        <v>6</v>
      </c>
      <c r="J35" s="29">
        <v>14</v>
      </c>
      <c r="K35" s="10"/>
      <c r="L35" s="6"/>
      <c r="M35" s="29"/>
    </row>
    <row r="36" spans="1:13" x14ac:dyDescent="0.3">
      <c r="A36" s="13" t="s">
        <v>141</v>
      </c>
      <c r="B36" s="6">
        <v>8</v>
      </c>
      <c r="C36" s="20">
        <v>10</v>
      </c>
      <c r="D36" s="52">
        <v>18</v>
      </c>
      <c r="E36" s="60">
        <v>0</v>
      </c>
      <c r="F36" s="20">
        <v>4</v>
      </c>
      <c r="G36" s="52">
        <v>4</v>
      </c>
      <c r="H36" s="60">
        <v>4</v>
      </c>
      <c r="I36" s="6">
        <v>2</v>
      </c>
      <c r="J36" s="29">
        <v>6</v>
      </c>
      <c r="K36" s="10"/>
      <c r="L36" s="6"/>
      <c r="M36" s="29"/>
    </row>
    <row r="37" spans="1:13" x14ac:dyDescent="0.3">
      <c r="A37" s="11"/>
      <c r="B37" s="6"/>
      <c r="C37" s="20"/>
      <c r="D37" s="50"/>
      <c r="E37" s="60"/>
      <c r="F37" s="20"/>
      <c r="G37" s="50"/>
      <c r="H37" s="60"/>
      <c r="I37" s="6"/>
      <c r="J37" s="23"/>
      <c r="K37" s="10"/>
      <c r="L37" s="6"/>
      <c r="M37" s="23"/>
    </row>
    <row r="38" spans="1:13" x14ac:dyDescent="0.3">
      <c r="A38" s="11"/>
      <c r="B38" s="6"/>
      <c r="C38" s="20"/>
      <c r="D38" s="50"/>
      <c r="E38" s="60"/>
      <c r="F38" s="20"/>
      <c r="G38" s="50"/>
      <c r="H38" s="60"/>
      <c r="I38" s="6"/>
      <c r="J38" s="23"/>
      <c r="K38" s="10"/>
      <c r="L38" s="6"/>
      <c r="M38" s="23"/>
    </row>
    <row r="39" spans="1:13" ht="15" thickBot="1" x14ac:dyDescent="0.35">
      <c r="A39" s="11"/>
      <c r="B39" s="6"/>
      <c r="C39" s="20"/>
      <c r="D39" s="45"/>
      <c r="E39" s="60"/>
      <c r="F39" s="20"/>
      <c r="G39" s="50"/>
      <c r="H39" s="60"/>
      <c r="I39" s="6"/>
      <c r="J39" s="23"/>
      <c r="K39" s="10"/>
      <c r="L39" s="6"/>
      <c r="M39" s="23"/>
    </row>
    <row r="40" spans="1:13" x14ac:dyDescent="0.3">
      <c r="A40" s="11"/>
      <c r="B40" s="6"/>
      <c r="C40" s="20"/>
      <c r="D40" s="73"/>
      <c r="E40" s="60"/>
      <c r="F40" s="20"/>
      <c r="G40" s="50"/>
      <c r="H40" s="60"/>
      <c r="I40" s="6"/>
      <c r="J40" s="23"/>
      <c r="K40" s="10"/>
      <c r="L40" s="6"/>
      <c r="M40" s="23"/>
    </row>
    <row r="41" spans="1:13" x14ac:dyDescent="0.3">
      <c r="A41" s="16" t="s">
        <v>111</v>
      </c>
      <c r="B41" s="76" t="s">
        <v>128</v>
      </c>
      <c r="C41" s="77"/>
      <c r="D41" s="90"/>
      <c r="E41" s="82" t="s">
        <v>168</v>
      </c>
      <c r="F41" s="83"/>
      <c r="G41" s="104"/>
      <c r="H41" s="101" t="s">
        <v>175</v>
      </c>
      <c r="I41" s="102"/>
      <c r="J41" s="103"/>
      <c r="K41" s="108" t="s">
        <v>177</v>
      </c>
      <c r="L41" s="109"/>
      <c r="M41" s="110"/>
    </row>
    <row r="42" spans="1:13" ht="15" thickBot="1" x14ac:dyDescent="0.35">
      <c r="A42" s="11"/>
      <c r="B42" s="6"/>
      <c r="C42" s="20"/>
      <c r="D42" s="42"/>
      <c r="E42" s="60"/>
      <c r="F42" s="20"/>
      <c r="G42" s="50"/>
      <c r="H42" s="60"/>
      <c r="I42" s="6"/>
      <c r="J42" s="23"/>
      <c r="K42" s="10"/>
      <c r="L42" s="6"/>
      <c r="M42" s="23"/>
    </row>
    <row r="43" spans="1:13" x14ac:dyDescent="0.3">
      <c r="A43" s="9" t="s">
        <v>4</v>
      </c>
      <c r="B43" s="17" t="s">
        <v>114</v>
      </c>
      <c r="C43" s="22" t="s">
        <v>29</v>
      </c>
      <c r="D43" s="46" t="s">
        <v>12</v>
      </c>
      <c r="E43" s="62" t="s">
        <v>114</v>
      </c>
      <c r="F43" s="22" t="s">
        <v>29</v>
      </c>
      <c r="G43" s="51" t="s">
        <v>12</v>
      </c>
      <c r="H43" s="62" t="s">
        <v>114</v>
      </c>
      <c r="I43" s="17" t="s">
        <v>29</v>
      </c>
      <c r="J43" s="28" t="s">
        <v>12</v>
      </c>
      <c r="K43" s="27" t="s">
        <v>114</v>
      </c>
      <c r="L43" s="17" t="s">
        <v>29</v>
      </c>
      <c r="M43" s="28" t="s">
        <v>12</v>
      </c>
    </row>
    <row r="44" spans="1:13" x14ac:dyDescent="0.3">
      <c r="A44" s="13" t="s">
        <v>134</v>
      </c>
      <c r="B44" s="6">
        <v>2</v>
      </c>
      <c r="C44" s="20">
        <v>8</v>
      </c>
      <c r="D44" s="44">
        <v>10</v>
      </c>
      <c r="E44" s="60">
        <v>4</v>
      </c>
      <c r="F44" s="20">
        <v>0</v>
      </c>
      <c r="G44" s="44">
        <v>4</v>
      </c>
      <c r="H44" s="60">
        <v>4</v>
      </c>
      <c r="I44" s="6">
        <v>6</v>
      </c>
      <c r="J44" s="26">
        <v>10</v>
      </c>
      <c r="K44" s="10"/>
      <c r="L44" s="6"/>
      <c r="M44" s="26"/>
    </row>
    <row r="45" spans="1:13" x14ac:dyDescent="0.3">
      <c r="A45" s="13" t="s">
        <v>143</v>
      </c>
      <c r="B45" s="6">
        <v>8</v>
      </c>
      <c r="C45" s="20">
        <v>4</v>
      </c>
      <c r="D45" s="44">
        <v>12</v>
      </c>
      <c r="E45" s="60">
        <v>1</v>
      </c>
      <c r="F45" s="20">
        <v>0</v>
      </c>
      <c r="G45" s="44">
        <v>1</v>
      </c>
      <c r="H45" s="60">
        <v>1</v>
      </c>
      <c r="I45" s="6">
        <v>8</v>
      </c>
      <c r="J45" s="26">
        <v>9</v>
      </c>
      <c r="K45" s="10"/>
      <c r="L45" s="6"/>
      <c r="M45" s="26"/>
    </row>
    <row r="46" spans="1:13" x14ac:dyDescent="0.3">
      <c r="A46" s="13" t="s">
        <v>136</v>
      </c>
      <c r="B46" s="6">
        <v>0</v>
      </c>
      <c r="C46" s="20">
        <v>0</v>
      </c>
      <c r="D46" s="44">
        <v>0</v>
      </c>
      <c r="E46" s="60">
        <v>10</v>
      </c>
      <c r="F46" s="20">
        <v>4</v>
      </c>
      <c r="G46" s="44">
        <v>14</v>
      </c>
      <c r="H46" s="60">
        <v>8</v>
      </c>
      <c r="I46" s="6">
        <v>2</v>
      </c>
      <c r="J46" s="26">
        <v>10</v>
      </c>
      <c r="K46" s="10"/>
      <c r="L46" s="6"/>
      <c r="M46" s="26"/>
    </row>
    <row r="47" spans="1:13" x14ac:dyDescent="0.3">
      <c r="A47" s="13" t="s">
        <v>137</v>
      </c>
      <c r="B47" s="6">
        <v>6</v>
      </c>
      <c r="C47" s="20">
        <v>6</v>
      </c>
      <c r="D47" s="44">
        <v>12</v>
      </c>
      <c r="E47" s="60">
        <v>2</v>
      </c>
      <c r="F47" s="20">
        <v>2</v>
      </c>
      <c r="G47" s="44">
        <v>4</v>
      </c>
      <c r="H47" s="60">
        <v>0</v>
      </c>
      <c r="I47" s="6">
        <v>1</v>
      </c>
      <c r="J47" s="26">
        <v>1</v>
      </c>
      <c r="K47" s="10"/>
      <c r="L47" s="6"/>
      <c r="M47" s="26"/>
    </row>
    <row r="48" spans="1:13" x14ac:dyDescent="0.3">
      <c r="A48" s="13" t="s">
        <v>138</v>
      </c>
      <c r="B48" s="6">
        <v>4</v>
      </c>
      <c r="C48" s="20">
        <v>0</v>
      </c>
      <c r="D48" s="44">
        <v>4</v>
      </c>
      <c r="E48" s="60">
        <v>6</v>
      </c>
      <c r="F48" s="20">
        <v>6</v>
      </c>
      <c r="G48" s="44">
        <v>12</v>
      </c>
      <c r="H48" s="60">
        <v>2</v>
      </c>
      <c r="I48" s="6">
        <v>10</v>
      </c>
      <c r="J48" s="26">
        <v>12</v>
      </c>
      <c r="K48" s="10"/>
      <c r="L48" s="6"/>
      <c r="M48" s="26"/>
    </row>
    <row r="49" spans="1:13" x14ac:dyDescent="0.3">
      <c r="A49" s="13" t="s">
        <v>139</v>
      </c>
      <c r="B49" s="6">
        <v>0</v>
      </c>
      <c r="C49" s="20">
        <v>10</v>
      </c>
      <c r="D49" s="44">
        <v>10</v>
      </c>
      <c r="E49" s="60">
        <v>0</v>
      </c>
      <c r="F49" s="20">
        <v>1</v>
      </c>
      <c r="G49" s="44">
        <v>1</v>
      </c>
      <c r="H49" s="60">
        <v>10</v>
      </c>
      <c r="I49" s="6">
        <v>1</v>
      </c>
      <c r="J49" s="26">
        <v>11</v>
      </c>
      <c r="K49" s="10"/>
      <c r="L49" s="6"/>
      <c r="M49" s="26"/>
    </row>
    <row r="50" spans="1:13" x14ac:dyDescent="0.3">
      <c r="A50" s="13" t="s">
        <v>140</v>
      </c>
      <c r="B50" s="6">
        <v>10</v>
      </c>
      <c r="C50" s="20">
        <v>1</v>
      </c>
      <c r="D50" s="44">
        <v>11</v>
      </c>
      <c r="E50" s="60">
        <v>8</v>
      </c>
      <c r="F50" s="20">
        <v>10</v>
      </c>
      <c r="G50" s="44">
        <v>18</v>
      </c>
      <c r="H50" s="60">
        <v>0</v>
      </c>
      <c r="I50" s="6">
        <v>0</v>
      </c>
      <c r="J50" s="26">
        <v>0</v>
      </c>
      <c r="K50" s="10"/>
      <c r="L50" s="6"/>
      <c r="M50" s="26"/>
    </row>
    <row r="51" spans="1:13" x14ac:dyDescent="0.3">
      <c r="A51" s="13" t="s">
        <v>141</v>
      </c>
      <c r="B51" s="6">
        <v>0</v>
      </c>
      <c r="C51" s="20">
        <v>0</v>
      </c>
      <c r="D51" s="44">
        <v>0</v>
      </c>
      <c r="E51" s="60">
        <v>0</v>
      </c>
      <c r="F51" s="20">
        <v>8</v>
      </c>
      <c r="G51" s="44">
        <v>8</v>
      </c>
      <c r="H51" s="60">
        <v>6</v>
      </c>
      <c r="I51" s="6">
        <v>4</v>
      </c>
      <c r="J51" s="26">
        <v>10</v>
      </c>
      <c r="K51" s="10"/>
      <c r="L51" s="6"/>
      <c r="M51" s="26"/>
    </row>
    <row r="52" spans="1:13" ht="15" thickBot="1" x14ac:dyDescent="0.35">
      <c r="A52" s="11"/>
      <c r="B52" s="6"/>
      <c r="C52" s="20"/>
      <c r="D52" s="45"/>
      <c r="E52" s="60"/>
      <c r="F52" s="20"/>
      <c r="G52" s="50"/>
      <c r="H52" s="60"/>
      <c r="I52" s="6"/>
      <c r="J52" s="23"/>
      <c r="K52" s="10"/>
      <c r="L52" s="6"/>
      <c r="M52" s="23"/>
    </row>
    <row r="53" spans="1:13" x14ac:dyDescent="0.3">
      <c r="A53" s="11"/>
      <c r="B53" s="6"/>
      <c r="C53" s="20"/>
      <c r="D53" s="73"/>
      <c r="E53" s="60"/>
      <c r="F53" s="20"/>
      <c r="G53" s="50"/>
      <c r="H53" s="60"/>
      <c r="I53" s="6"/>
      <c r="J53" s="23"/>
      <c r="K53" s="10"/>
      <c r="L53" s="6"/>
      <c r="M53" s="23"/>
    </row>
    <row r="54" spans="1:13" x14ac:dyDescent="0.3">
      <c r="A54" s="11"/>
      <c r="B54" s="6"/>
      <c r="C54" s="20"/>
      <c r="D54" s="50"/>
      <c r="E54" s="60"/>
      <c r="F54" s="20"/>
      <c r="G54" s="50"/>
      <c r="H54" s="60"/>
      <c r="I54" s="6"/>
      <c r="J54" s="23"/>
      <c r="K54" s="10"/>
      <c r="L54" s="6"/>
      <c r="M54" s="23"/>
    </row>
    <row r="55" spans="1:13" x14ac:dyDescent="0.3">
      <c r="A55" s="11"/>
      <c r="B55" s="6"/>
      <c r="C55" s="20"/>
      <c r="D55" s="50"/>
      <c r="E55" s="60"/>
      <c r="F55" s="20"/>
      <c r="G55" s="50"/>
      <c r="H55" s="60"/>
      <c r="I55" s="6"/>
      <c r="J55" s="23"/>
      <c r="K55" s="10"/>
      <c r="L55" s="6"/>
      <c r="M55" s="23"/>
    </row>
    <row r="56" spans="1:13" x14ac:dyDescent="0.3">
      <c r="A56" s="16" t="s">
        <v>115</v>
      </c>
      <c r="B56" s="76" t="s">
        <v>128</v>
      </c>
      <c r="C56" s="77"/>
      <c r="D56" s="90"/>
      <c r="E56" s="82" t="s">
        <v>168</v>
      </c>
      <c r="F56" s="83"/>
      <c r="G56" s="104"/>
      <c r="H56" s="101" t="s">
        <v>175</v>
      </c>
      <c r="I56" s="102"/>
      <c r="J56" s="103"/>
      <c r="K56" s="108" t="s">
        <v>177</v>
      </c>
      <c r="L56" s="109"/>
      <c r="M56" s="110"/>
    </row>
    <row r="57" spans="1:13" ht="15" thickBot="1" x14ac:dyDescent="0.35">
      <c r="A57" s="11"/>
      <c r="B57" s="6"/>
      <c r="C57" s="20"/>
      <c r="D57" s="42"/>
      <c r="E57" s="60"/>
      <c r="F57" s="20"/>
      <c r="G57" s="50"/>
      <c r="H57" s="60"/>
      <c r="I57" s="6"/>
      <c r="J57" s="23"/>
      <c r="K57" s="10"/>
      <c r="L57" s="6"/>
      <c r="M57" s="23"/>
    </row>
    <row r="58" spans="1:13" x14ac:dyDescent="0.3">
      <c r="A58" s="9" t="s">
        <v>4</v>
      </c>
      <c r="B58" s="17" t="s">
        <v>39</v>
      </c>
      <c r="C58" s="22" t="s">
        <v>45</v>
      </c>
      <c r="D58" s="46" t="s">
        <v>12</v>
      </c>
      <c r="E58" s="62" t="s">
        <v>39</v>
      </c>
      <c r="F58" s="22" t="s">
        <v>45</v>
      </c>
      <c r="G58" s="51" t="s">
        <v>12</v>
      </c>
      <c r="H58" s="62" t="s">
        <v>39</v>
      </c>
      <c r="I58" s="17" t="s">
        <v>45</v>
      </c>
      <c r="J58" s="28" t="s">
        <v>12</v>
      </c>
      <c r="K58" s="27" t="s">
        <v>39</v>
      </c>
      <c r="L58" s="17" t="s">
        <v>45</v>
      </c>
      <c r="M58" s="28" t="s">
        <v>12</v>
      </c>
    </row>
    <row r="59" spans="1:13" x14ac:dyDescent="0.3">
      <c r="A59" s="13" t="s">
        <v>144</v>
      </c>
      <c r="B59" s="6">
        <v>2</v>
      </c>
      <c r="C59" s="20">
        <v>8</v>
      </c>
      <c r="D59" s="44">
        <v>10</v>
      </c>
      <c r="E59" s="60">
        <v>4</v>
      </c>
      <c r="F59" s="20">
        <v>1</v>
      </c>
      <c r="G59" s="44">
        <v>5</v>
      </c>
      <c r="H59" s="60">
        <v>1</v>
      </c>
      <c r="I59" s="6">
        <v>8</v>
      </c>
      <c r="J59" s="26">
        <v>9</v>
      </c>
      <c r="K59" s="10"/>
      <c r="L59" s="6"/>
      <c r="M59" s="23"/>
    </row>
    <row r="60" spans="1:13" x14ac:dyDescent="0.3">
      <c r="A60" s="13" t="s">
        <v>145</v>
      </c>
      <c r="B60" s="6">
        <v>6</v>
      </c>
      <c r="C60" s="20">
        <v>1</v>
      </c>
      <c r="D60" s="44">
        <v>7</v>
      </c>
      <c r="E60" s="60">
        <v>0</v>
      </c>
      <c r="F60" s="20">
        <v>4</v>
      </c>
      <c r="G60" s="44">
        <v>4</v>
      </c>
      <c r="H60" s="60">
        <v>8</v>
      </c>
      <c r="I60" s="6">
        <v>10</v>
      </c>
      <c r="J60" s="26">
        <v>18</v>
      </c>
      <c r="K60" s="10"/>
      <c r="L60" s="6"/>
      <c r="M60" s="23"/>
    </row>
    <row r="61" spans="1:13" x14ac:dyDescent="0.3">
      <c r="A61" s="13" t="s">
        <v>146</v>
      </c>
      <c r="B61" s="6">
        <v>0</v>
      </c>
      <c r="C61" s="20">
        <v>2</v>
      </c>
      <c r="D61" s="44">
        <v>2</v>
      </c>
      <c r="E61" s="60">
        <v>6</v>
      </c>
      <c r="F61" s="20">
        <v>10</v>
      </c>
      <c r="G61" s="44">
        <v>16</v>
      </c>
      <c r="H61" s="60">
        <v>0</v>
      </c>
      <c r="I61" s="6">
        <v>0</v>
      </c>
      <c r="J61" s="26">
        <v>0</v>
      </c>
      <c r="K61" s="10"/>
      <c r="L61" s="6"/>
      <c r="M61" s="23"/>
    </row>
    <row r="62" spans="1:13" x14ac:dyDescent="0.3">
      <c r="A62" s="13" t="s">
        <v>147</v>
      </c>
      <c r="B62" s="6">
        <v>4</v>
      </c>
      <c r="C62" s="20">
        <v>10</v>
      </c>
      <c r="D62" s="44">
        <v>14</v>
      </c>
      <c r="E62" s="60">
        <v>8</v>
      </c>
      <c r="F62" s="20">
        <v>6</v>
      </c>
      <c r="G62" s="44">
        <v>14</v>
      </c>
      <c r="H62" s="60">
        <v>6</v>
      </c>
      <c r="I62" s="6">
        <v>4</v>
      </c>
      <c r="J62" s="26">
        <v>10</v>
      </c>
      <c r="K62" s="10"/>
      <c r="L62" s="6"/>
      <c r="M62" s="23"/>
    </row>
    <row r="63" spans="1:13" x14ac:dyDescent="0.3">
      <c r="A63" s="13" t="s">
        <v>148</v>
      </c>
      <c r="B63" s="6">
        <v>10</v>
      </c>
      <c r="C63" s="20">
        <v>4</v>
      </c>
      <c r="D63" s="44">
        <v>14</v>
      </c>
      <c r="E63" s="60">
        <v>0</v>
      </c>
      <c r="F63" s="20">
        <v>0</v>
      </c>
      <c r="G63" s="44">
        <v>0</v>
      </c>
      <c r="H63" s="60">
        <v>10</v>
      </c>
      <c r="I63" s="6">
        <v>2</v>
      </c>
      <c r="J63" s="26">
        <v>12</v>
      </c>
      <c r="K63" s="10"/>
      <c r="L63" s="6"/>
      <c r="M63" s="23"/>
    </row>
    <row r="64" spans="1:13" x14ac:dyDescent="0.3">
      <c r="A64" s="13" t="s">
        <v>150</v>
      </c>
      <c r="B64" s="6">
        <v>1</v>
      </c>
      <c r="C64" s="20">
        <v>0</v>
      </c>
      <c r="D64" s="44">
        <v>1</v>
      </c>
      <c r="E64" s="60">
        <v>0</v>
      </c>
      <c r="F64" s="20">
        <v>0</v>
      </c>
      <c r="G64" s="44">
        <v>0</v>
      </c>
      <c r="H64" s="60">
        <v>1</v>
      </c>
      <c r="I64" s="6">
        <v>6</v>
      </c>
      <c r="J64" s="26">
        <v>7</v>
      </c>
      <c r="K64" s="10"/>
      <c r="L64" s="6"/>
      <c r="M64" s="23"/>
    </row>
    <row r="65" spans="1:13" x14ac:dyDescent="0.3">
      <c r="A65" s="13" t="s">
        <v>178</v>
      </c>
      <c r="B65" s="6">
        <v>0</v>
      </c>
      <c r="C65" s="20">
        <v>0</v>
      </c>
      <c r="D65" s="44">
        <v>0</v>
      </c>
      <c r="E65" s="60">
        <v>1</v>
      </c>
      <c r="F65" s="20">
        <v>0</v>
      </c>
      <c r="G65" s="44">
        <v>1</v>
      </c>
      <c r="H65" s="60">
        <v>2</v>
      </c>
      <c r="I65" s="6">
        <v>0</v>
      </c>
      <c r="J65" s="26">
        <v>2</v>
      </c>
      <c r="K65" s="10"/>
      <c r="L65" s="6"/>
      <c r="M65" s="23"/>
    </row>
    <row r="66" spans="1:13" ht="15" thickBot="1" x14ac:dyDescent="0.35">
      <c r="A66" s="11"/>
      <c r="B66" s="6"/>
      <c r="C66" s="20"/>
      <c r="D66" s="45"/>
      <c r="E66" s="60"/>
      <c r="F66" s="20"/>
      <c r="G66" s="50"/>
      <c r="H66" s="60"/>
      <c r="I66" s="6"/>
      <c r="J66" s="23"/>
      <c r="K66" s="10"/>
      <c r="L66" s="6"/>
      <c r="M66" s="23"/>
    </row>
    <row r="67" spans="1:13" x14ac:dyDescent="0.3">
      <c r="A67" s="11"/>
      <c r="B67" s="6"/>
      <c r="C67" s="20"/>
      <c r="D67" s="73"/>
      <c r="E67" s="60"/>
      <c r="F67" s="20"/>
      <c r="G67" s="50"/>
      <c r="H67" s="60"/>
      <c r="I67" s="6"/>
      <c r="J67" s="23"/>
      <c r="K67" s="10"/>
      <c r="L67" s="6"/>
      <c r="M67" s="23"/>
    </row>
    <row r="68" spans="1:13" ht="15" thickBot="1" x14ac:dyDescent="0.35">
      <c r="A68" s="16" t="s">
        <v>116</v>
      </c>
      <c r="B68" s="76" t="s">
        <v>128</v>
      </c>
      <c r="C68" s="77"/>
      <c r="D68" s="78"/>
      <c r="E68" s="82" t="s">
        <v>168</v>
      </c>
      <c r="F68" s="83"/>
      <c r="G68" s="104"/>
      <c r="H68" s="101" t="s">
        <v>175</v>
      </c>
      <c r="I68" s="102"/>
      <c r="J68" s="103"/>
      <c r="K68" s="108" t="s">
        <v>177</v>
      </c>
      <c r="L68" s="109"/>
      <c r="M68" s="110"/>
    </row>
    <row r="69" spans="1:13" x14ac:dyDescent="0.3">
      <c r="A69" s="9" t="s">
        <v>4</v>
      </c>
      <c r="B69" s="17" t="s">
        <v>56</v>
      </c>
      <c r="C69" s="22" t="s">
        <v>51</v>
      </c>
      <c r="D69" s="46" t="s">
        <v>54</v>
      </c>
      <c r="E69" s="62" t="s">
        <v>56</v>
      </c>
      <c r="F69" s="22" t="s">
        <v>51</v>
      </c>
      <c r="G69" s="51" t="s">
        <v>12</v>
      </c>
      <c r="H69" s="62" t="s">
        <v>56</v>
      </c>
      <c r="I69" s="17" t="s">
        <v>51</v>
      </c>
      <c r="J69" s="28" t="s">
        <v>12</v>
      </c>
      <c r="K69" s="27" t="s">
        <v>56</v>
      </c>
      <c r="L69" s="17" t="s">
        <v>51</v>
      </c>
      <c r="M69" s="28" t="s">
        <v>12</v>
      </c>
    </row>
    <row r="70" spans="1:13" x14ac:dyDescent="0.3">
      <c r="A70" s="13" t="s">
        <v>144</v>
      </c>
      <c r="B70" s="6">
        <v>6</v>
      </c>
      <c r="C70" s="20">
        <v>2</v>
      </c>
      <c r="D70" s="44">
        <v>8</v>
      </c>
      <c r="E70" s="60">
        <v>10</v>
      </c>
      <c r="F70" s="20">
        <v>4</v>
      </c>
      <c r="G70" s="44">
        <v>14</v>
      </c>
      <c r="H70" s="60">
        <v>10</v>
      </c>
      <c r="I70" s="6">
        <v>8</v>
      </c>
      <c r="J70" s="26">
        <v>18</v>
      </c>
      <c r="K70" s="10"/>
      <c r="L70" s="6"/>
      <c r="M70" s="26"/>
    </row>
    <row r="71" spans="1:13" x14ac:dyDescent="0.3">
      <c r="A71" s="13" t="s">
        <v>145</v>
      </c>
      <c r="B71" s="6">
        <v>0</v>
      </c>
      <c r="C71" s="20">
        <v>1</v>
      </c>
      <c r="D71" s="44">
        <v>1</v>
      </c>
      <c r="E71" s="60">
        <v>6</v>
      </c>
      <c r="F71" s="20">
        <v>1</v>
      </c>
      <c r="G71" s="44">
        <v>7</v>
      </c>
      <c r="H71" s="60">
        <v>2</v>
      </c>
      <c r="I71" s="6">
        <v>4</v>
      </c>
      <c r="J71" s="26">
        <v>6</v>
      </c>
      <c r="K71" s="10"/>
      <c r="L71" s="6"/>
      <c r="M71" s="26"/>
    </row>
    <row r="72" spans="1:13" x14ac:dyDescent="0.3">
      <c r="A72" s="13" t="s">
        <v>146</v>
      </c>
      <c r="B72" s="6">
        <v>0</v>
      </c>
      <c r="C72" s="20">
        <v>0</v>
      </c>
      <c r="D72" s="44">
        <v>0</v>
      </c>
      <c r="E72" s="60">
        <v>0</v>
      </c>
      <c r="F72" s="20">
        <v>10</v>
      </c>
      <c r="G72" s="44">
        <v>10</v>
      </c>
      <c r="H72" s="60">
        <v>0</v>
      </c>
      <c r="I72" s="6">
        <v>0</v>
      </c>
      <c r="J72" s="26">
        <v>0</v>
      </c>
      <c r="K72" s="10"/>
      <c r="L72" s="6"/>
      <c r="M72" s="26"/>
    </row>
    <row r="73" spans="1:13" x14ac:dyDescent="0.3">
      <c r="A73" s="13" t="s">
        <v>147</v>
      </c>
      <c r="B73" s="6">
        <v>8</v>
      </c>
      <c r="C73" s="20">
        <v>8</v>
      </c>
      <c r="D73" s="44">
        <v>16</v>
      </c>
      <c r="E73" s="60">
        <v>8</v>
      </c>
      <c r="F73" s="20">
        <v>6</v>
      </c>
      <c r="G73" s="44">
        <v>14</v>
      </c>
      <c r="H73" s="60">
        <v>6</v>
      </c>
      <c r="I73" s="6">
        <v>6</v>
      </c>
      <c r="J73" s="26">
        <v>12</v>
      </c>
      <c r="K73" s="10"/>
      <c r="L73" s="6"/>
      <c r="M73" s="26"/>
    </row>
    <row r="74" spans="1:13" x14ac:dyDescent="0.3">
      <c r="A74" s="13" t="s">
        <v>148</v>
      </c>
      <c r="B74" s="6">
        <v>2</v>
      </c>
      <c r="C74" s="20">
        <v>10</v>
      </c>
      <c r="D74" s="44">
        <v>12</v>
      </c>
      <c r="E74" s="60">
        <v>0</v>
      </c>
      <c r="F74" s="20">
        <v>0</v>
      </c>
      <c r="G74" s="44">
        <v>0</v>
      </c>
      <c r="H74" s="60">
        <v>8</v>
      </c>
      <c r="I74" s="6">
        <v>2</v>
      </c>
      <c r="J74" s="26">
        <v>10</v>
      </c>
      <c r="K74" s="10"/>
      <c r="L74" s="6"/>
      <c r="M74" s="26"/>
    </row>
    <row r="75" spans="1:13" x14ac:dyDescent="0.3">
      <c r="A75" s="13" t="s">
        <v>150</v>
      </c>
      <c r="B75" s="6">
        <v>4</v>
      </c>
      <c r="C75" s="20">
        <v>6</v>
      </c>
      <c r="D75" s="44">
        <v>10</v>
      </c>
      <c r="E75" s="60">
        <v>0</v>
      </c>
      <c r="F75" s="20">
        <v>0</v>
      </c>
      <c r="G75" s="44">
        <v>0</v>
      </c>
      <c r="H75" s="60">
        <v>4</v>
      </c>
      <c r="I75" s="6">
        <v>10</v>
      </c>
      <c r="J75" s="26">
        <v>14</v>
      </c>
      <c r="K75" s="10"/>
      <c r="L75" s="6"/>
      <c r="M75" s="26"/>
    </row>
    <row r="76" spans="1:13" ht="15" thickBot="1" x14ac:dyDescent="0.35">
      <c r="A76" s="11"/>
      <c r="B76" s="6"/>
      <c r="C76" s="20"/>
      <c r="D76" s="45"/>
      <c r="E76" s="60"/>
      <c r="F76" s="20"/>
      <c r="G76" s="50"/>
      <c r="H76" s="60"/>
      <c r="I76" s="6"/>
      <c r="J76" s="23"/>
      <c r="K76" s="10"/>
      <c r="L76" s="6"/>
      <c r="M76" s="23"/>
    </row>
    <row r="77" spans="1:13" x14ac:dyDescent="0.3">
      <c r="A77" s="11"/>
      <c r="B77" s="6"/>
      <c r="C77" s="20"/>
      <c r="D77" s="73"/>
      <c r="E77" s="60"/>
      <c r="F77" s="20"/>
      <c r="G77" s="50"/>
      <c r="H77" s="60"/>
      <c r="I77" s="6"/>
      <c r="J77" s="23"/>
      <c r="K77" s="10"/>
      <c r="L77" s="6"/>
      <c r="M77" s="23"/>
    </row>
    <row r="78" spans="1:13" x14ac:dyDescent="0.3">
      <c r="A78" s="16" t="s">
        <v>117</v>
      </c>
      <c r="B78" s="76" t="s">
        <v>128</v>
      </c>
      <c r="C78" s="77"/>
      <c r="D78" s="90"/>
      <c r="E78" s="82" t="s">
        <v>168</v>
      </c>
      <c r="F78" s="83"/>
      <c r="G78" s="104"/>
      <c r="H78" s="101" t="s">
        <v>175</v>
      </c>
      <c r="I78" s="102"/>
      <c r="J78" s="103"/>
      <c r="K78" s="108" t="s">
        <v>177</v>
      </c>
      <c r="L78" s="109"/>
      <c r="M78" s="110"/>
    </row>
    <row r="79" spans="1:13" ht="15" thickBot="1" x14ac:dyDescent="0.35">
      <c r="A79" s="11"/>
      <c r="B79" s="6"/>
      <c r="C79" s="20"/>
      <c r="D79" s="42"/>
      <c r="E79" s="60"/>
      <c r="F79" s="20"/>
      <c r="G79" s="50"/>
      <c r="H79" s="60"/>
      <c r="I79" s="6"/>
      <c r="J79" s="23"/>
      <c r="K79" s="10"/>
      <c r="L79" s="6"/>
      <c r="M79" s="23"/>
    </row>
    <row r="80" spans="1:13" x14ac:dyDescent="0.3">
      <c r="A80" s="9" t="s">
        <v>4</v>
      </c>
      <c r="B80" s="17" t="s">
        <v>59</v>
      </c>
      <c r="C80" s="22" t="s">
        <v>15</v>
      </c>
      <c r="D80" s="46" t="s">
        <v>12</v>
      </c>
      <c r="E80" s="62" t="s">
        <v>59</v>
      </c>
      <c r="F80" s="22" t="s">
        <v>15</v>
      </c>
      <c r="G80" s="51" t="s">
        <v>12</v>
      </c>
      <c r="H80" s="62" t="s">
        <v>59</v>
      </c>
      <c r="I80" s="17" t="s">
        <v>15</v>
      </c>
      <c r="J80" s="28" t="s">
        <v>12</v>
      </c>
      <c r="K80" s="27" t="s">
        <v>59</v>
      </c>
      <c r="L80" s="17" t="s">
        <v>15</v>
      </c>
      <c r="M80" s="28" t="s">
        <v>12</v>
      </c>
    </row>
    <row r="81" spans="1:13" x14ac:dyDescent="0.3">
      <c r="A81" s="13" t="s">
        <v>151</v>
      </c>
      <c r="B81" s="6">
        <v>1</v>
      </c>
      <c r="C81" s="20">
        <v>8</v>
      </c>
      <c r="D81" s="44">
        <v>9</v>
      </c>
      <c r="E81" s="60">
        <v>2</v>
      </c>
      <c r="F81" s="20">
        <v>0</v>
      </c>
      <c r="G81" s="44">
        <v>2</v>
      </c>
      <c r="H81" s="60">
        <v>0</v>
      </c>
      <c r="I81" s="6">
        <v>0</v>
      </c>
      <c r="J81" s="26">
        <v>0</v>
      </c>
      <c r="K81" s="10"/>
      <c r="L81" s="6"/>
      <c r="M81" s="26"/>
    </row>
    <row r="82" spans="1:13" x14ac:dyDescent="0.3">
      <c r="A82" s="13" t="s">
        <v>152</v>
      </c>
      <c r="B82" s="6">
        <v>4</v>
      </c>
      <c r="C82" s="20">
        <v>0</v>
      </c>
      <c r="D82" s="44">
        <v>4</v>
      </c>
      <c r="E82" s="60">
        <v>1</v>
      </c>
      <c r="F82" s="20">
        <v>6</v>
      </c>
      <c r="G82" s="44">
        <v>7</v>
      </c>
      <c r="H82" s="60">
        <v>0</v>
      </c>
      <c r="I82" s="6">
        <v>0</v>
      </c>
      <c r="J82" s="26">
        <v>0</v>
      </c>
      <c r="K82" s="10"/>
      <c r="L82" s="6"/>
      <c r="M82" s="26"/>
    </row>
    <row r="83" spans="1:13" x14ac:dyDescent="0.3">
      <c r="A83" s="13" t="s">
        <v>153</v>
      </c>
      <c r="B83" s="6">
        <v>2</v>
      </c>
      <c r="C83" s="20">
        <v>10</v>
      </c>
      <c r="D83" s="44">
        <v>12</v>
      </c>
      <c r="E83" s="60">
        <v>10</v>
      </c>
      <c r="F83" s="20">
        <v>8</v>
      </c>
      <c r="G83" s="44">
        <v>18</v>
      </c>
      <c r="H83" s="60">
        <v>0</v>
      </c>
      <c r="I83" s="6">
        <v>0</v>
      </c>
      <c r="J83" s="26">
        <v>0</v>
      </c>
      <c r="K83" s="10"/>
      <c r="L83" s="6"/>
      <c r="M83" s="26"/>
    </row>
    <row r="84" spans="1:13" x14ac:dyDescent="0.3">
      <c r="A84" s="13" t="s">
        <v>154</v>
      </c>
      <c r="B84" s="6">
        <v>6</v>
      </c>
      <c r="C84" s="20">
        <v>0</v>
      </c>
      <c r="D84" s="44">
        <v>6</v>
      </c>
      <c r="E84" s="60">
        <v>6</v>
      </c>
      <c r="F84" s="20">
        <v>1</v>
      </c>
      <c r="G84" s="44">
        <v>7</v>
      </c>
      <c r="H84" s="60">
        <v>2</v>
      </c>
      <c r="I84" s="6">
        <v>10</v>
      </c>
      <c r="J84" s="26">
        <v>12</v>
      </c>
      <c r="K84" s="10"/>
      <c r="L84" s="6"/>
      <c r="M84" s="26"/>
    </row>
    <row r="85" spans="1:13" x14ac:dyDescent="0.3">
      <c r="A85" s="13" t="s">
        <v>155</v>
      </c>
      <c r="B85" s="6">
        <v>8</v>
      </c>
      <c r="C85" s="20">
        <v>0</v>
      </c>
      <c r="D85" s="44">
        <v>8</v>
      </c>
      <c r="E85" s="60">
        <v>10</v>
      </c>
      <c r="F85" s="20">
        <v>0</v>
      </c>
      <c r="G85" s="44">
        <v>10</v>
      </c>
      <c r="H85" s="60">
        <v>0</v>
      </c>
      <c r="I85" s="6">
        <v>0</v>
      </c>
      <c r="J85" s="26">
        <v>0</v>
      </c>
      <c r="K85" s="10"/>
      <c r="L85" s="6"/>
      <c r="M85" s="26"/>
    </row>
    <row r="86" spans="1:13" x14ac:dyDescent="0.3">
      <c r="A86" s="13" t="s">
        <v>156</v>
      </c>
      <c r="B86" s="6">
        <v>10</v>
      </c>
      <c r="C86" s="20">
        <v>0</v>
      </c>
      <c r="D86" s="44">
        <v>10</v>
      </c>
      <c r="E86" s="60">
        <v>8</v>
      </c>
      <c r="F86" s="20">
        <v>0</v>
      </c>
      <c r="G86" s="44">
        <v>8</v>
      </c>
      <c r="H86" s="60">
        <v>8</v>
      </c>
      <c r="I86" s="6">
        <v>6</v>
      </c>
      <c r="J86" s="26">
        <v>14</v>
      </c>
      <c r="K86" s="10"/>
      <c r="L86" s="6"/>
      <c r="M86" s="26"/>
    </row>
    <row r="87" spans="1:13" x14ac:dyDescent="0.3">
      <c r="A87" s="13" t="s">
        <v>157</v>
      </c>
      <c r="B87" s="6">
        <v>10</v>
      </c>
      <c r="C87" s="20">
        <v>2</v>
      </c>
      <c r="D87" s="44">
        <v>12</v>
      </c>
      <c r="E87" s="60">
        <v>0</v>
      </c>
      <c r="F87" s="20">
        <v>0</v>
      </c>
      <c r="G87" s="44">
        <v>0</v>
      </c>
      <c r="H87" s="60">
        <v>10</v>
      </c>
      <c r="I87" s="6">
        <v>2</v>
      </c>
      <c r="J87" s="26">
        <v>12</v>
      </c>
      <c r="K87" s="10"/>
      <c r="L87" s="6"/>
      <c r="M87" s="26"/>
    </row>
    <row r="88" spans="1:13" x14ac:dyDescent="0.3">
      <c r="A88" s="13" t="s">
        <v>158</v>
      </c>
      <c r="B88" s="6">
        <v>6</v>
      </c>
      <c r="C88" s="20">
        <v>1</v>
      </c>
      <c r="D88" s="44">
        <v>7</v>
      </c>
      <c r="E88" s="60">
        <v>0</v>
      </c>
      <c r="F88" s="20">
        <v>0</v>
      </c>
      <c r="G88" s="44">
        <v>0</v>
      </c>
      <c r="H88" s="60">
        <v>8</v>
      </c>
      <c r="I88" s="6">
        <v>1</v>
      </c>
      <c r="J88" s="26">
        <v>9</v>
      </c>
      <c r="K88" s="10"/>
      <c r="L88" s="6"/>
      <c r="M88" s="26"/>
    </row>
    <row r="89" spans="1:13" x14ac:dyDescent="0.3">
      <c r="A89" s="13" t="s">
        <v>159</v>
      </c>
      <c r="B89" s="6">
        <v>2</v>
      </c>
      <c r="C89" s="20">
        <v>0</v>
      </c>
      <c r="D89" s="44">
        <v>2</v>
      </c>
      <c r="E89" s="60">
        <v>0</v>
      </c>
      <c r="F89" s="20">
        <v>0</v>
      </c>
      <c r="G89" s="44">
        <v>0</v>
      </c>
      <c r="H89" s="60">
        <v>4</v>
      </c>
      <c r="I89" s="6">
        <v>8</v>
      </c>
      <c r="J89" s="26">
        <v>12</v>
      </c>
      <c r="K89" s="10"/>
      <c r="L89" s="6"/>
      <c r="M89" s="26"/>
    </row>
    <row r="90" spans="1:13" x14ac:dyDescent="0.3">
      <c r="A90" s="13" t="s">
        <v>160</v>
      </c>
      <c r="B90" s="6">
        <v>4</v>
      </c>
      <c r="C90" s="20">
        <v>0</v>
      </c>
      <c r="D90" s="44">
        <v>4</v>
      </c>
      <c r="E90" s="60">
        <v>6</v>
      </c>
      <c r="F90" s="20">
        <v>1</v>
      </c>
      <c r="G90" s="44">
        <v>7</v>
      </c>
      <c r="H90" s="60">
        <v>1</v>
      </c>
      <c r="I90" s="6">
        <v>1</v>
      </c>
      <c r="J90" s="26">
        <v>2</v>
      </c>
      <c r="K90" s="10"/>
      <c r="L90" s="6"/>
      <c r="M90" s="26"/>
    </row>
    <row r="91" spans="1:13" x14ac:dyDescent="0.3">
      <c r="A91" s="11"/>
      <c r="B91" s="6"/>
      <c r="C91" s="20"/>
      <c r="D91" s="73"/>
      <c r="E91" s="60"/>
      <c r="F91" s="20"/>
      <c r="G91" s="50"/>
      <c r="H91" s="60"/>
      <c r="I91" s="6"/>
      <c r="J91" s="23"/>
      <c r="K91" s="10"/>
      <c r="L91" s="6"/>
      <c r="M91" s="23"/>
    </row>
    <row r="92" spans="1:13" x14ac:dyDescent="0.3">
      <c r="G92" s="50"/>
      <c r="H92" s="60"/>
      <c r="I92" s="6"/>
      <c r="J92" s="23"/>
      <c r="K92" s="10"/>
      <c r="L92" s="6"/>
      <c r="M92" s="23"/>
    </row>
    <row r="93" spans="1:13" x14ac:dyDescent="0.3">
      <c r="A93" s="16" t="s">
        <v>118</v>
      </c>
      <c r="B93" s="76" t="s">
        <v>128</v>
      </c>
      <c r="C93" s="77"/>
      <c r="D93" s="90"/>
      <c r="E93" s="82" t="s">
        <v>168</v>
      </c>
      <c r="F93" s="83"/>
      <c r="G93" s="104"/>
      <c r="H93" s="101" t="s">
        <v>175</v>
      </c>
      <c r="I93" s="102"/>
      <c r="J93" s="103"/>
      <c r="K93" s="108" t="s">
        <v>177</v>
      </c>
      <c r="L93" s="109"/>
      <c r="M93" s="110"/>
    </row>
    <row r="94" spans="1:13" x14ac:dyDescent="0.3">
      <c r="A94" s="11"/>
      <c r="B94" s="6"/>
      <c r="C94" s="20"/>
      <c r="D94" s="50"/>
      <c r="E94" s="60"/>
      <c r="F94" s="20"/>
      <c r="G94" s="50"/>
      <c r="H94" s="60"/>
      <c r="I94" s="6"/>
      <c r="J94" s="23"/>
      <c r="K94" s="10"/>
      <c r="L94" s="6"/>
      <c r="M94" s="23"/>
    </row>
    <row r="95" spans="1:13" x14ac:dyDescent="0.3">
      <c r="A95" s="9" t="s">
        <v>4</v>
      </c>
      <c r="B95" s="17" t="s">
        <v>2</v>
      </c>
      <c r="C95" s="22" t="s">
        <v>30</v>
      </c>
      <c r="D95" s="72" t="s">
        <v>12</v>
      </c>
      <c r="E95" s="62" t="s">
        <v>2</v>
      </c>
      <c r="F95" s="22" t="s">
        <v>30</v>
      </c>
      <c r="G95" s="51" t="s">
        <v>12</v>
      </c>
      <c r="H95" s="62" t="s">
        <v>2</v>
      </c>
      <c r="I95" s="17" t="s">
        <v>30</v>
      </c>
      <c r="J95" s="28" t="s">
        <v>12</v>
      </c>
      <c r="K95" s="27" t="s">
        <v>2</v>
      </c>
      <c r="L95" s="17" t="s">
        <v>30</v>
      </c>
      <c r="M95" s="28" t="s">
        <v>12</v>
      </c>
    </row>
    <row r="96" spans="1:13" x14ac:dyDescent="0.3">
      <c r="A96" s="13" t="s">
        <v>152</v>
      </c>
      <c r="B96" s="6">
        <v>6</v>
      </c>
      <c r="C96" s="20">
        <v>0</v>
      </c>
      <c r="D96" s="44">
        <v>6</v>
      </c>
      <c r="E96" s="60">
        <v>6</v>
      </c>
      <c r="F96" s="20">
        <v>0</v>
      </c>
      <c r="G96" s="44">
        <v>6</v>
      </c>
      <c r="H96" s="60">
        <v>0</v>
      </c>
      <c r="I96" s="6">
        <v>0</v>
      </c>
      <c r="J96" s="26">
        <v>0</v>
      </c>
      <c r="K96" s="10"/>
      <c r="L96" s="6"/>
      <c r="M96" s="26"/>
    </row>
    <row r="97" spans="1:13" x14ac:dyDescent="0.3">
      <c r="A97" s="13" t="s">
        <v>153</v>
      </c>
      <c r="B97" s="6">
        <v>0</v>
      </c>
      <c r="C97" s="20">
        <v>8</v>
      </c>
      <c r="D97" s="44">
        <v>8</v>
      </c>
      <c r="E97" s="60">
        <v>10</v>
      </c>
      <c r="F97" s="20">
        <v>6</v>
      </c>
      <c r="G97" s="44">
        <v>16</v>
      </c>
      <c r="H97" s="60">
        <v>0</v>
      </c>
      <c r="I97" s="6">
        <v>0</v>
      </c>
      <c r="J97" s="26">
        <v>0</v>
      </c>
      <c r="K97" s="10"/>
      <c r="L97" s="6"/>
      <c r="M97" s="26"/>
    </row>
    <row r="98" spans="1:13" x14ac:dyDescent="0.3">
      <c r="A98" s="13" t="s">
        <v>154</v>
      </c>
      <c r="B98" s="6">
        <v>0</v>
      </c>
      <c r="C98" s="20">
        <v>4</v>
      </c>
      <c r="D98" s="44">
        <v>4</v>
      </c>
      <c r="E98" s="60">
        <v>6</v>
      </c>
      <c r="F98" s="20">
        <v>1</v>
      </c>
      <c r="G98" s="44">
        <v>7</v>
      </c>
      <c r="H98" s="60">
        <v>8</v>
      </c>
      <c r="I98" s="6">
        <v>10</v>
      </c>
      <c r="J98" s="26">
        <v>18</v>
      </c>
      <c r="K98" s="10"/>
      <c r="L98" s="6"/>
      <c r="M98" s="26"/>
    </row>
    <row r="99" spans="1:13" x14ac:dyDescent="0.3">
      <c r="A99" s="13" t="s">
        <v>155</v>
      </c>
      <c r="B99" s="6">
        <v>1</v>
      </c>
      <c r="C99" s="20">
        <v>0</v>
      </c>
      <c r="D99" s="44">
        <v>1</v>
      </c>
      <c r="E99" s="60">
        <v>4</v>
      </c>
      <c r="F99" s="20">
        <v>4</v>
      </c>
      <c r="G99" s="44">
        <v>8</v>
      </c>
      <c r="H99" s="60">
        <v>0</v>
      </c>
      <c r="I99" s="6">
        <v>0</v>
      </c>
      <c r="J99" s="26">
        <v>0</v>
      </c>
      <c r="K99" s="10"/>
      <c r="L99" s="6"/>
      <c r="M99" s="26"/>
    </row>
    <row r="100" spans="1:13" x14ac:dyDescent="0.3">
      <c r="A100" s="13" t="s">
        <v>156</v>
      </c>
      <c r="B100" s="6">
        <v>4</v>
      </c>
      <c r="C100" s="20">
        <v>0</v>
      </c>
      <c r="D100" s="44">
        <v>4</v>
      </c>
      <c r="E100" s="60">
        <v>8</v>
      </c>
      <c r="F100" s="20">
        <v>0</v>
      </c>
      <c r="G100" s="44">
        <v>8</v>
      </c>
      <c r="H100" s="60">
        <v>10</v>
      </c>
      <c r="I100" s="6">
        <v>4</v>
      </c>
      <c r="J100" s="26">
        <v>14</v>
      </c>
      <c r="K100" s="10"/>
      <c r="L100" s="6"/>
      <c r="M100" s="26"/>
    </row>
    <row r="101" spans="1:13" x14ac:dyDescent="0.3">
      <c r="A101" s="13" t="s">
        <v>157</v>
      </c>
      <c r="B101" s="6">
        <v>4</v>
      </c>
      <c r="C101" s="20">
        <v>0</v>
      </c>
      <c r="D101" s="44">
        <v>4</v>
      </c>
      <c r="E101" s="60">
        <v>0</v>
      </c>
      <c r="F101" s="20">
        <v>0</v>
      </c>
      <c r="G101" s="44">
        <v>0</v>
      </c>
      <c r="H101" s="60">
        <v>1</v>
      </c>
      <c r="I101" s="6">
        <v>1</v>
      </c>
      <c r="J101" s="26">
        <v>2</v>
      </c>
      <c r="K101" s="10"/>
      <c r="L101" s="6"/>
      <c r="M101" s="26"/>
    </row>
    <row r="102" spans="1:13" x14ac:dyDescent="0.3">
      <c r="A102" s="13" t="s">
        <v>158</v>
      </c>
      <c r="B102" s="6">
        <v>0</v>
      </c>
      <c r="C102" s="20">
        <v>2</v>
      </c>
      <c r="D102" s="44">
        <v>2</v>
      </c>
      <c r="E102" s="60">
        <v>0</v>
      </c>
      <c r="F102" s="20">
        <v>0</v>
      </c>
      <c r="G102" s="44">
        <v>0</v>
      </c>
      <c r="H102" s="60">
        <v>1</v>
      </c>
      <c r="I102" s="6">
        <v>6</v>
      </c>
      <c r="J102" s="26">
        <v>7</v>
      </c>
      <c r="K102" s="10"/>
      <c r="L102" s="6"/>
      <c r="M102" s="26"/>
    </row>
    <row r="103" spans="1:13" x14ac:dyDescent="0.3">
      <c r="A103" s="13" t="s">
        <v>160</v>
      </c>
      <c r="B103" s="6">
        <v>6</v>
      </c>
      <c r="C103" s="20">
        <v>6</v>
      </c>
      <c r="D103" s="44">
        <v>12</v>
      </c>
      <c r="E103" s="60">
        <v>10</v>
      </c>
      <c r="F103" s="20">
        <v>8</v>
      </c>
      <c r="G103" s="44">
        <v>18</v>
      </c>
      <c r="H103" s="60">
        <v>2</v>
      </c>
      <c r="I103" s="6">
        <v>2</v>
      </c>
      <c r="J103" s="26">
        <v>4</v>
      </c>
      <c r="K103" s="10"/>
      <c r="L103" s="6"/>
      <c r="M103" s="26"/>
    </row>
    <row r="104" spans="1:13" x14ac:dyDescent="0.3">
      <c r="A104" s="13" t="s">
        <v>161</v>
      </c>
      <c r="B104" s="6">
        <v>10</v>
      </c>
      <c r="C104" s="20">
        <v>10</v>
      </c>
      <c r="D104" s="44">
        <v>20</v>
      </c>
      <c r="E104" s="60">
        <v>0</v>
      </c>
      <c r="F104" s="20">
        <v>0</v>
      </c>
      <c r="G104" s="44">
        <v>0</v>
      </c>
      <c r="H104" s="60">
        <v>0</v>
      </c>
      <c r="I104" s="6">
        <v>0</v>
      </c>
      <c r="J104" s="26">
        <v>0</v>
      </c>
      <c r="K104" s="10"/>
      <c r="L104" s="6"/>
      <c r="M104" s="26"/>
    </row>
    <row r="105" spans="1:13" x14ac:dyDescent="0.3">
      <c r="A105" s="16" t="s">
        <v>119</v>
      </c>
      <c r="B105" s="76" t="s">
        <v>128</v>
      </c>
      <c r="C105" s="77"/>
      <c r="D105" s="88"/>
      <c r="E105" s="82" t="s">
        <v>168</v>
      </c>
      <c r="F105" s="83"/>
      <c r="G105" s="104"/>
      <c r="H105" s="101" t="s">
        <v>176</v>
      </c>
      <c r="I105" s="102"/>
      <c r="J105" s="103"/>
      <c r="K105" s="108" t="s">
        <v>177</v>
      </c>
      <c r="L105" s="109"/>
      <c r="M105" s="110"/>
    </row>
    <row r="106" spans="1:13" ht="15" thickBot="1" x14ac:dyDescent="0.35">
      <c r="A106" s="11"/>
      <c r="B106" s="6"/>
      <c r="C106" s="20"/>
      <c r="D106" s="42"/>
      <c r="E106" s="60"/>
      <c r="F106" s="20"/>
      <c r="G106" s="50"/>
      <c r="H106" s="60"/>
      <c r="I106" s="6"/>
      <c r="J106" s="23"/>
      <c r="K106" s="10"/>
      <c r="L106" s="6"/>
      <c r="M106" s="23"/>
    </row>
    <row r="107" spans="1:13" x14ac:dyDescent="0.3">
      <c r="A107" s="9" t="s">
        <v>4</v>
      </c>
      <c r="B107" s="17" t="s">
        <v>46</v>
      </c>
      <c r="C107" s="22" t="s">
        <v>130</v>
      </c>
      <c r="D107" s="46" t="s">
        <v>12</v>
      </c>
      <c r="E107" s="62" t="s">
        <v>46</v>
      </c>
      <c r="F107" s="22" t="s">
        <v>130</v>
      </c>
      <c r="G107" s="51" t="s">
        <v>12</v>
      </c>
      <c r="H107" s="62" t="s">
        <v>46</v>
      </c>
      <c r="I107" s="17" t="s">
        <v>130</v>
      </c>
      <c r="J107" s="28" t="s">
        <v>12</v>
      </c>
      <c r="K107" s="27" t="s">
        <v>46</v>
      </c>
      <c r="L107" s="17" t="s">
        <v>130</v>
      </c>
      <c r="M107" s="28" t="s">
        <v>12</v>
      </c>
    </row>
    <row r="108" spans="1:13" x14ac:dyDescent="0.3">
      <c r="A108" s="13" t="s">
        <v>162</v>
      </c>
      <c r="B108" s="6">
        <v>10</v>
      </c>
      <c r="C108" s="20">
        <v>10</v>
      </c>
      <c r="D108" s="44">
        <v>20</v>
      </c>
      <c r="E108" s="60">
        <v>10</v>
      </c>
      <c r="F108" s="20">
        <v>10</v>
      </c>
      <c r="G108" s="44">
        <v>20</v>
      </c>
      <c r="H108" s="60">
        <v>8</v>
      </c>
      <c r="I108" s="6">
        <v>8</v>
      </c>
      <c r="J108" s="26">
        <v>16</v>
      </c>
      <c r="K108" s="10"/>
      <c r="L108" s="6"/>
      <c r="M108" s="26"/>
    </row>
    <row r="109" spans="1:13" x14ac:dyDescent="0.3">
      <c r="A109" s="13" t="s">
        <v>163</v>
      </c>
      <c r="B109" s="6">
        <v>8</v>
      </c>
      <c r="C109" s="20">
        <v>8</v>
      </c>
      <c r="D109" s="44">
        <v>16</v>
      </c>
      <c r="E109" s="60">
        <v>8</v>
      </c>
      <c r="F109" s="20">
        <v>6</v>
      </c>
      <c r="G109" s="44">
        <v>14</v>
      </c>
      <c r="H109" s="60">
        <v>0</v>
      </c>
      <c r="I109" s="6">
        <v>0</v>
      </c>
      <c r="J109" s="26">
        <v>0</v>
      </c>
      <c r="K109" s="10"/>
      <c r="L109" s="6"/>
      <c r="M109" s="26"/>
    </row>
    <row r="110" spans="1:13" x14ac:dyDescent="0.3">
      <c r="A110" s="13" t="s">
        <v>179</v>
      </c>
      <c r="B110" s="6">
        <v>0</v>
      </c>
      <c r="C110" s="20">
        <v>0</v>
      </c>
      <c r="D110" s="44">
        <v>0</v>
      </c>
      <c r="E110" s="60">
        <v>6</v>
      </c>
      <c r="F110" s="20">
        <v>4</v>
      </c>
      <c r="G110" s="44">
        <v>10</v>
      </c>
      <c r="H110" s="60">
        <v>10</v>
      </c>
      <c r="I110" s="6">
        <v>10</v>
      </c>
      <c r="J110" s="26">
        <v>20</v>
      </c>
      <c r="K110" s="10"/>
      <c r="L110" s="6"/>
      <c r="M110" s="23"/>
    </row>
    <row r="111" spans="1:13" x14ac:dyDescent="0.3">
      <c r="A111" s="13" t="s">
        <v>180</v>
      </c>
      <c r="B111" s="6">
        <v>0</v>
      </c>
      <c r="C111" s="20">
        <v>0</v>
      </c>
      <c r="D111" s="44">
        <v>0</v>
      </c>
      <c r="E111" s="60">
        <v>4</v>
      </c>
      <c r="F111" s="20">
        <v>8</v>
      </c>
      <c r="G111" s="44">
        <v>12</v>
      </c>
      <c r="H111" s="60">
        <v>0</v>
      </c>
      <c r="I111" s="6">
        <v>0</v>
      </c>
      <c r="J111" s="26">
        <v>0</v>
      </c>
      <c r="K111" s="10"/>
      <c r="L111" s="6"/>
      <c r="M111" s="23"/>
    </row>
    <row r="112" spans="1:13" x14ac:dyDescent="0.3">
      <c r="A112" s="13"/>
      <c r="B112" s="6"/>
      <c r="C112" s="20"/>
      <c r="D112" s="44"/>
      <c r="E112" s="60"/>
      <c r="F112" s="20"/>
      <c r="G112" s="44"/>
      <c r="H112" s="60"/>
      <c r="I112" s="6"/>
      <c r="J112" s="23"/>
      <c r="K112" s="10"/>
      <c r="L112" s="6"/>
      <c r="M112" s="23"/>
    </row>
    <row r="113" spans="1:13" x14ac:dyDescent="0.3">
      <c r="A113" s="13"/>
      <c r="B113" s="6"/>
      <c r="C113" s="20"/>
      <c r="D113" s="44"/>
      <c r="E113" s="60"/>
      <c r="F113" s="20"/>
      <c r="G113" s="44"/>
      <c r="H113" s="60"/>
      <c r="I113" s="6"/>
      <c r="J113" s="23"/>
      <c r="K113" s="10"/>
      <c r="L113" s="6"/>
      <c r="M113" s="23"/>
    </row>
    <row r="114" spans="1:13" x14ac:dyDescent="0.3">
      <c r="A114" s="13"/>
      <c r="B114" s="6"/>
      <c r="C114" s="20"/>
      <c r="D114" s="44"/>
      <c r="E114" s="60"/>
      <c r="F114" s="20"/>
      <c r="G114" s="44"/>
      <c r="H114" s="60"/>
      <c r="I114" s="6"/>
      <c r="J114" s="23"/>
      <c r="K114" s="10"/>
      <c r="L114" s="6"/>
      <c r="M114" s="23"/>
    </row>
    <row r="115" spans="1:13" ht="15" thickBot="1" x14ac:dyDescent="0.35">
      <c r="A115" s="13"/>
      <c r="B115" s="6"/>
      <c r="C115" s="20"/>
      <c r="D115" s="53"/>
      <c r="E115" s="60"/>
      <c r="F115" s="20"/>
      <c r="G115" s="44"/>
      <c r="H115" s="60"/>
      <c r="I115" s="6"/>
      <c r="J115" s="23"/>
      <c r="K115" s="10"/>
      <c r="L115" s="6"/>
      <c r="M115" s="23"/>
    </row>
    <row r="116" spans="1:13" x14ac:dyDescent="0.3">
      <c r="A116" s="13"/>
      <c r="B116" s="6"/>
      <c r="C116" s="20"/>
      <c r="D116" s="74"/>
      <c r="E116" s="60"/>
      <c r="F116" s="20"/>
      <c r="G116" s="44"/>
      <c r="H116" s="60"/>
      <c r="I116" s="6"/>
      <c r="J116" s="23"/>
      <c r="K116" s="10"/>
      <c r="L116" s="6"/>
      <c r="M116" s="23"/>
    </row>
    <row r="117" spans="1:13" x14ac:dyDescent="0.3">
      <c r="A117" s="13"/>
      <c r="B117" s="6"/>
      <c r="C117" s="20"/>
      <c r="D117" s="50"/>
      <c r="E117" s="60"/>
      <c r="F117" s="20"/>
      <c r="G117" s="44"/>
      <c r="H117" s="60"/>
      <c r="I117" s="6"/>
      <c r="J117" s="23"/>
      <c r="K117" s="10"/>
      <c r="L117" s="6"/>
      <c r="M117" s="23"/>
    </row>
    <row r="118" spans="1:13" x14ac:dyDescent="0.3">
      <c r="A118" s="16" t="s">
        <v>120</v>
      </c>
      <c r="B118" s="76" t="s">
        <v>128</v>
      </c>
      <c r="C118" s="77"/>
      <c r="D118" s="90"/>
      <c r="E118" s="82" t="s">
        <v>168</v>
      </c>
      <c r="F118" s="83"/>
      <c r="G118" s="104"/>
      <c r="H118" s="101" t="s">
        <v>175</v>
      </c>
      <c r="I118" s="102"/>
      <c r="J118" s="103"/>
      <c r="K118" s="108" t="s">
        <v>177</v>
      </c>
      <c r="L118" s="109"/>
      <c r="M118" s="110"/>
    </row>
    <row r="119" spans="1:13" ht="15" thickBot="1" x14ac:dyDescent="0.35">
      <c r="A119" s="11"/>
      <c r="B119" s="6"/>
      <c r="C119" s="20"/>
      <c r="D119" s="42"/>
      <c r="E119" s="60"/>
      <c r="F119" s="20"/>
      <c r="G119" s="50"/>
      <c r="H119" s="60"/>
      <c r="I119" s="6"/>
      <c r="J119" s="23"/>
      <c r="K119" s="10"/>
      <c r="L119" s="6"/>
      <c r="M119" s="23"/>
    </row>
    <row r="120" spans="1:13" x14ac:dyDescent="0.3">
      <c r="A120" s="9" t="s">
        <v>4</v>
      </c>
      <c r="B120" s="17" t="s">
        <v>67</v>
      </c>
      <c r="C120" s="22" t="s">
        <v>52</v>
      </c>
      <c r="D120" s="46" t="s">
        <v>12</v>
      </c>
      <c r="E120" s="62" t="s">
        <v>67</v>
      </c>
      <c r="F120" s="22" t="s">
        <v>52</v>
      </c>
      <c r="G120" s="51" t="s">
        <v>12</v>
      </c>
      <c r="H120" s="62" t="s">
        <v>67</v>
      </c>
      <c r="I120" s="17" t="s">
        <v>52</v>
      </c>
      <c r="J120" s="28" t="s">
        <v>12</v>
      </c>
      <c r="K120" s="27" t="s">
        <v>67</v>
      </c>
      <c r="L120" s="17" t="s">
        <v>52</v>
      </c>
      <c r="M120" s="28" t="s">
        <v>12</v>
      </c>
    </row>
    <row r="121" spans="1:13" x14ac:dyDescent="0.3">
      <c r="A121" s="13" t="s">
        <v>162</v>
      </c>
      <c r="B121" s="6">
        <v>10</v>
      </c>
      <c r="C121" s="20">
        <v>8</v>
      </c>
      <c r="D121" s="44">
        <v>18</v>
      </c>
      <c r="E121" s="60">
        <v>8</v>
      </c>
      <c r="F121" s="20">
        <v>4</v>
      </c>
      <c r="G121" s="44">
        <v>12</v>
      </c>
      <c r="H121" s="60">
        <v>8</v>
      </c>
      <c r="I121" s="6">
        <v>8</v>
      </c>
      <c r="J121" s="26">
        <v>16</v>
      </c>
      <c r="K121" s="10"/>
      <c r="L121" s="6"/>
      <c r="M121" s="26"/>
    </row>
    <row r="122" spans="1:13" x14ac:dyDescent="0.3">
      <c r="A122" s="13" t="s">
        <v>163</v>
      </c>
      <c r="B122" s="6">
        <v>8</v>
      </c>
      <c r="C122" s="20">
        <v>10</v>
      </c>
      <c r="D122" s="44">
        <v>18</v>
      </c>
      <c r="E122" s="60">
        <v>10</v>
      </c>
      <c r="F122" s="20">
        <v>10</v>
      </c>
      <c r="G122" s="44">
        <v>20</v>
      </c>
      <c r="H122" s="60">
        <v>0</v>
      </c>
      <c r="I122" s="6">
        <v>0</v>
      </c>
      <c r="J122" s="26">
        <v>0</v>
      </c>
      <c r="K122" s="10"/>
      <c r="L122" s="6"/>
      <c r="M122" s="26"/>
    </row>
    <row r="123" spans="1:13" x14ac:dyDescent="0.3">
      <c r="A123" s="13" t="s">
        <v>179</v>
      </c>
      <c r="B123" s="6">
        <v>0</v>
      </c>
      <c r="C123" s="20">
        <v>0</v>
      </c>
      <c r="D123" s="44">
        <v>0</v>
      </c>
      <c r="E123" s="60">
        <v>6</v>
      </c>
      <c r="F123" s="20">
        <v>6</v>
      </c>
      <c r="G123" s="44">
        <v>12</v>
      </c>
      <c r="H123" s="60">
        <v>6</v>
      </c>
      <c r="I123" s="6">
        <v>6</v>
      </c>
      <c r="J123" s="26">
        <v>12</v>
      </c>
      <c r="K123" s="10"/>
      <c r="L123" s="6"/>
      <c r="M123" s="23"/>
    </row>
    <row r="124" spans="1:13" x14ac:dyDescent="0.3">
      <c r="A124" s="13" t="s">
        <v>180</v>
      </c>
      <c r="B124" s="6">
        <v>0</v>
      </c>
      <c r="C124" s="6">
        <v>0</v>
      </c>
      <c r="D124" s="9">
        <v>0</v>
      </c>
      <c r="E124" s="6">
        <v>4</v>
      </c>
      <c r="F124" s="6">
        <v>8</v>
      </c>
      <c r="G124" s="9">
        <v>12</v>
      </c>
      <c r="H124" s="60">
        <v>0</v>
      </c>
      <c r="I124" s="6">
        <v>0</v>
      </c>
      <c r="J124" s="26">
        <v>0</v>
      </c>
      <c r="K124" s="10"/>
      <c r="L124" s="6"/>
      <c r="M124" s="23"/>
    </row>
    <row r="125" spans="1:13" x14ac:dyDescent="0.3">
      <c r="A125" s="13" t="s">
        <v>183</v>
      </c>
      <c r="B125" s="6">
        <v>0</v>
      </c>
      <c r="C125" s="6">
        <v>0</v>
      </c>
      <c r="D125" s="9">
        <v>0</v>
      </c>
      <c r="E125" s="6">
        <v>0</v>
      </c>
      <c r="F125" s="6">
        <v>0</v>
      </c>
      <c r="G125" s="9">
        <v>0</v>
      </c>
      <c r="H125" s="60">
        <v>10</v>
      </c>
      <c r="I125" s="6">
        <v>10</v>
      </c>
      <c r="J125" s="26">
        <v>20</v>
      </c>
      <c r="K125" s="10"/>
      <c r="L125" s="6"/>
      <c r="M125" s="23"/>
    </row>
    <row r="126" spans="1:13" x14ac:dyDescent="0.3">
      <c r="A126" s="13"/>
      <c r="B126" s="6"/>
      <c r="C126" s="20"/>
      <c r="D126" s="44"/>
      <c r="E126" s="60"/>
      <c r="F126" s="20"/>
      <c r="G126" s="44"/>
      <c r="H126" s="60"/>
      <c r="I126" s="6"/>
      <c r="J126" s="23"/>
      <c r="K126" s="10"/>
      <c r="L126" s="6"/>
      <c r="M126" s="23"/>
    </row>
    <row r="127" spans="1:13" x14ac:dyDescent="0.3">
      <c r="A127" s="13"/>
      <c r="B127" s="6"/>
      <c r="C127" s="20"/>
      <c r="D127" s="44"/>
      <c r="E127" s="60"/>
      <c r="F127" s="20"/>
      <c r="G127" s="44"/>
      <c r="H127" s="60"/>
      <c r="I127" s="6"/>
      <c r="J127" s="23"/>
      <c r="K127" s="10"/>
      <c r="L127" s="6"/>
      <c r="M127" s="23"/>
    </row>
    <row r="128" spans="1:13" ht="15" thickBot="1" x14ac:dyDescent="0.35">
      <c r="A128" s="13"/>
      <c r="B128" s="6"/>
      <c r="C128" s="20"/>
      <c r="D128" s="53"/>
      <c r="E128" s="60"/>
      <c r="F128" s="20"/>
      <c r="G128" s="44"/>
      <c r="H128" s="60"/>
      <c r="I128" s="6"/>
      <c r="J128" s="23"/>
      <c r="K128" s="10"/>
      <c r="L128" s="6"/>
      <c r="M128" s="23"/>
    </row>
    <row r="129" spans="1:13" x14ac:dyDescent="0.3">
      <c r="A129" s="13"/>
      <c r="B129" s="6"/>
      <c r="C129" s="20"/>
      <c r="D129" s="74"/>
      <c r="E129" s="60"/>
      <c r="F129" s="20"/>
      <c r="G129" s="44"/>
      <c r="H129" s="60"/>
      <c r="I129" s="6"/>
      <c r="J129" s="23"/>
      <c r="K129" s="10"/>
      <c r="L129" s="6"/>
      <c r="M129" s="23"/>
    </row>
    <row r="130" spans="1:13" x14ac:dyDescent="0.3">
      <c r="A130" s="11"/>
      <c r="B130" s="6"/>
      <c r="C130" s="20"/>
      <c r="D130" s="44"/>
      <c r="E130" s="60"/>
      <c r="F130" s="20"/>
      <c r="G130" s="50"/>
      <c r="H130" s="60"/>
      <c r="I130" s="6"/>
      <c r="J130" s="23"/>
      <c r="K130" s="10"/>
      <c r="L130" s="6"/>
      <c r="M130" s="23"/>
    </row>
    <row r="131" spans="1:13" ht="18.600000000000001" thickBot="1" x14ac:dyDescent="0.4">
      <c r="A131" s="95" t="s">
        <v>121</v>
      </c>
      <c r="B131" s="96"/>
      <c r="C131" s="96"/>
      <c r="D131" s="97"/>
      <c r="E131" s="63"/>
      <c r="F131" s="31"/>
      <c r="G131" s="67"/>
      <c r="H131" s="63"/>
      <c r="I131" s="31"/>
      <c r="J131" s="32"/>
      <c r="K131" s="30"/>
      <c r="L131" s="31"/>
      <c r="M131" s="32"/>
    </row>
    <row r="132" spans="1:13" ht="15" thickBot="1" x14ac:dyDescent="0.35">
      <c r="A132" s="16" t="s">
        <v>127</v>
      </c>
      <c r="B132" s="76" t="s">
        <v>128</v>
      </c>
      <c r="C132" s="77"/>
      <c r="D132" s="92"/>
      <c r="E132" s="70"/>
      <c r="F132" s="79" t="s">
        <v>168</v>
      </c>
      <c r="G132" s="80"/>
      <c r="H132" s="81"/>
      <c r="I132" s="34"/>
      <c r="J132" s="114" t="s">
        <v>174</v>
      </c>
      <c r="K132" s="115"/>
      <c r="L132" s="116"/>
      <c r="M132" s="113"/>
    </row>
    <row r="133" spans="1:13" x14ac:dyDescent="0.3">
      <c r="A133" s="11"/>
      <c r="B133" s="6"/>
      <c r="C133" s="20"/>
      <c r="D133" s="47"/>
      <c r="E133" s="35"/>
      <c r="F133" s="57"/>
      <c r="G133" s="50"/>
      <c r="H133" s="64"/>
      <c r="I133" s="56"/>
      <c r="J133" s="57"/>
      <c r="K133" s="50"/>
      <c r="L133" s="64"/>
      <c r="M133" s="56"/>
    </row>
    <row r="134" spans="1:13" x14ac:dyDescent="0.3">
      <c r="A134" s="9" t="s">
        <v>4</v>
      </c>
      <c r="B134" s="17" t="s">
        <v>68</v>
      </c>
      <c r="C134" s="22" t="s">
        <v>69</v>
      </c>
      <c r="D134" s="51" t="s">
        <v>72</v>
      </c>
      <c r="E134" s="36" t="s">
        <v>12</v>
      </c>
      <c r="F134" s="58" t="s">
        <v>68</v>
      </c>
      <c r="G134" s="51" t="s">
        <v>69</v>
      </c>
      <c r="H134" s="65" t="s">
        <v>72</v>
      </c>
      <c r="I134" s="43" t="s">
        <v>12</v>
      </c>
      <c r="J134" s="58" t="s">
        <v>68</v>
      </c>
      <c r="K134" s="51" t="s">
        <v>69</v>
      </c>
      <c r="L134" s="65" t="s">
        <v>72</v>
      </c>
      <c r="M134" s="43" t="s">
        <v>12</v>
      </c>
    </row>
    <row r="135" spans="1:13" x14ac:dyDescent="0.3">
      <c r="A135" s="13" t="s">
        <v>149</v>
      </c>
      <c r="B135" s="6">
        <v>0</v>
      </c>
      <c r="C135" s="20">
        <v>8</v>
      </c>
      <c r="D135" s="50">
        <v>0</v>
      </c>
      <c r="E135" s="38">
        <v>8</v>
      </c>
      <c r="F135" s="57">
        <v>0</v>
      </c>
      <c r="G135" s="50">
        <v>0</v>
      </c>
      <c r="H135" s="64">
        <v>0</v>
      </c>
      <c r="I135" s="44">
        <v>0</v>
      </c>
      <c r="J135" s="57">
        <v>0</v>
      </c>
      <c r="K135" s="50">
        <v>6</v>
      </c>
      <c r="L135" s="64">
        <v>0</v>
      </c>
      <c r="M135" s="44">
        <v>6</v>
      </c>
    </row>
    <row r="136" spans="1:13" x14ac:dyDescent="0.3">
      <c r="A136" s="13" t="s">
        <v>151</v>
      </c>
      <c r="B136" s="6">
        <v>0</v>
      </c>
      <c r="C136" s="20">
        <v>0</v>
      </c>
      <c r="D136" s="50">
        <v>4</v>
      </c>
      <c r="E136" s="38">
        <v>4</v>
      </c>
      <c r="F136" s="57">
        <v>0</v>
      </c>
      <c r="G136" s="50">
        <v>8</v>
      </c>
      <c r="H136" s="64">
        <v>0</v>
      </c>
      <c r="I136" s="44">
        <v>8</v>
      </c>
      <c r="J136" s="57">
        <v>10</v>
      </c>
      <c r="K136" s="50">
        <v>4</v>
      </c>
      <c r="L136" s="64">
        <v>0</v>
      </c>
      <c r="M136" s="44">
        <v>14</v>
      </c>
    </row>
    <row r="137" spans="1:13" x14ac:dyDescent="0.3">
      <c r="A137" s="13" t="s">
        <v>132</v>
      </c>
      <c r="B137" s="6">
        <v>0</v>
      </c>
      <c r="C137" s="20">
        <v>0</v>
      </c>
      <c r="D137" s="50">
        <v>0</v>
      </c>
      <c r="E137" s="38">
        <v>0</v>
      </c>
      <c r="F137" s="57">
        <v>0</v>
      </c>
      <c r="G137" s="50">
        <v>10</v>
      </c>
      <c r="H137" s="64">
        <v>10</v>
      </c>
      <c r="I137" s="44">
        <v>20</v>
      </c>
      <c r="J137" s="57">
        <v>0</v>
      </c>
      <c r="K137" s="50">
        <v>0</v>
      </c>
      <c r="L137" s="64">
        <v>8</v>
      </c>
      <c r="M137" s="44">
        <v>8</v>
      </c>
    </row>
    <row r="138" spans="1:13" x14ac:dyDescent="0.3">
      <c r="A138" s="13" t="s">
        <v>145</v>
      </c>
      <c r="B138" s="6">
        <v>0</v>
      </c>
      <c r="C138" s="20">
        <v>0</v>
      </c>
      <c r="D138" s="50">
        <v>2</v>
      </c>
      <c r="E138" s="38">
        <v>2</v>
      </c>
      <c r="F138" s="57">
        <v>0</v>
      </c>
      <c r="G138" s="50">
        <v>0</v>
      </c>
      <c r="H138" s="64">
        <v>4</v>
      </c>
      <c r="I138" s="44">
        <v>4</v>
      </c>
      <c r="J138" s="57">
        <v>0</v>
      </c>
      <c r="K138" s="50">
        <v>0</v>
      </c>
      <c r="L138" s="64">
        <v>0</v>
      </c>
      <c r="M138" s="44">
        <v>0</v>
      </c>
    </row>
    <row r="139" spans="1:13" x14ac:dyDescent="0.3">
      <c r="A139" s="13" t="s">
        <v>147</v>
      </c>
      <c r="B139" s="6">
        <v>0</v>
      </c>
      <c r="C139" s="20">
        <v>0</v>
      </c>
      <c r="D139" s="50">
        <v>6</v>
      </c>
      <c r="E139" s="38">
        <v>6</v>
      </c>
      <c r="F139" s="57">
        <v>0</v>
      </c>
      <c r="G139" s="50">
        <v>0</v>
      </c>
      <c r="H139" s="64">
        <v>0</v>
      </c>
      <c r="I139" s="44">
        <v>0</v>
      </c>
      <c r="J139" s="57">
        <v>0</v>
      </c>
      <c r="K139" s="50">
        <v>0</v>
      </c>
      <c r="L139" s="64">
        <v>0</v>
      </c>
      <c r="M139" s="44">
        <v>0</v>
      </c>
    </row>
    <row r="140" spans="1:13" x14ac:dyDescent="0.3">
      <c r="A140" s="13" t="s">
        <v>8</v>
      </c>
      <c r="B140" s="6">
        <v>0</v>
      </c>
      <c r="C140" s="20">
        <v>10</v>
      </c>
      <c r="D140" s="50">
        <v>10</v>
      </c>
      <c r="E140" s="38">
        <v>20</v>
      </c>
      <c r="F140" s="57">
        <v>0</v>
      </c>
      <c r="G140" s="50">
        <v>6</v>
      </c>
      <c r="H140" s="64">
        <v>6</v>
      </c>
      <c r="I140" s="44">
        <v>12</v>
      </c>
      <c r="J140" s="57">
        <v>0</v>
      </c>
      <c r="K140" s="50">
        <v>8</v>
      </c>
      <c r="L140" s="64">
        <v>2</v>
      </c>
      <c r="M140" s="44">
        <v>10</v>
      </c>
    </row>
    <row r="141" spans="1:13" ht="15" thickBot="1" x14ac:dyDescent="0.35">
      <c r="A141" s="13" t="s">
        <v>131</v>
      </c>
      <c r="B141" s="6">
        <v>0</v>
      </c>
      <c r="C141" s="20">
        <v>0</v>
      </c>
      <c r="D141" s="45">
        <v>0</v>
      </c>
      <c r="E141" s="71">
        <v>0</v>
      </c>
      <c r="F141" s="57">
        <v>0</v>
      </c>
      <c r="G141" s="50">
        <v>0</v>
      </c>
      <c r="H141" s="64">
        <v>0</v>
      </c>
      <c r="I141" s="45">
        <v>0</v>
      </c>
      <c r="J141" s="57">
        <v>0</v>
      </c>
      <c r="K141" s="50">
        <v>10</v>
      </c>
      <c r="L141" s="64">
        <v>0</v>
      </c>
      <c r="M141" s="45">
        <v>10</v>
      </c>
    </row>
    <row r="142" spans="1:13" ht="15" thickBot="1" x14ac:dyDescent="0.35">
      <c r="A142" s="16" t="s">
        <v>126</v>
      </c>
      <c r="B142" s="76" t="s">
        <v>128</v>
      </c>
      <c r="C142" s="77"/>
      <c r="D142" s="91"/>
      <c r="E142" s="18"/>
      <c r="F142" s="82" t="s">
        <v>168</v>
      </c>
      <c r="G142" s="83"/>
      <c r="H142" s="84"/>
      <c r="I142" s="37"/>
      <c r="J142" s="117" t="s">
        <v>174</v>
      </c>
      <c r="K142" s="118"/>
      <c r="L142" s="119"/>
      <c r="M142" s="120"/>
    </row>
    <row r="143" spans="1:13" ht="15" thickBot="1" x14ac:dyDescent="0.35">
      <c r="A143" s="11"/>
      <c r="B143" s="6"/>
      <c r="C143" s="20"/>
      <c r="D143" s="47"/>
      <c r="E143" s="33"/>
      <c r="F143" s="57"/>
      <c r="G143" s="50"/>
      <c r="H143" s="60"/>
      <c r="I143" s="35"/>
      <c r="J143" s="57"/>
      <c r="K143" s="50"/>
      <c r="L143" s="60"/>
      <c r="M143" s="35"/>
    </row>
    <row r="144" spans="1:13" ht="15" thickBot="1" x14ac:dyDescent="0.35">
      <c r="A144" s="9" t="s">
        <v>4</v>
      </c>
      <c r="B144" s="17" t="s">
        <v>73</v>
      </c>
      <c r="C144" s="22" t="s">
        <v>74</v>
      </c>
      <c r="D144" s="51" t="s">
        <v>122</v>
      </c>
      <c r="E144" s="54" t="s">
        <v>12</v>
      </c>
      <c r="F144" s="58" t="s">
        <v>73</v>
      </c>
      <c r="G144" s="51" t="s">
        <v>74</v>
      </c>
      <c r="H144" s="62" t="s">
        <v>122</v>
      </c>
      <c r="I144" s="40" t="s">
        <v>12</v>
      </c>
      <c r="J144" s="58" t="s">
        <v>73</v>
      </c>
      <c r="K144" s="51" t="s">
        <v>74</v>
      </c>
      <c r="L144" s="62" t="s">
        <v>122</v>
      </c>
      <c r="M144" s="40" t="s">
        <v>12</v>
      </c>
    </row>
    <row r="145" spans="1:13" x14ac:dyDescent="0.3">
      <c r="A145" s="13" t="s">
        <v>164</v>
      </c>
      <c r="B145" s="6">
        <v>6</v>
      </c>
      <c r="C145" s="20">
        <v>8</v>
      </c>
      <c r="D145" s="50">
        <v>0</v>
      </c>
      <c r="E145" s="38">
        <v>14</v>
      </c>
      <c r="F145" s="57">
        <v>0</v>
      </c>
      <c r="G145" s="50">
        <v>0</v>
      </c>
      <c r="H145" s="64">
        <v>0</v>
      </c>
      <c r="I145" s="49">
        <v>0</v>
      </c>
      <c r="J145" s="57">
        <v>0</v>
      </c>
      <c r="K145" s="50">
        <v>0</v>
      </c>
      <c r="L145" s="64">
        <v>0</v>
      </c>
      <c r="M145" s="49">
        <v>0</v>
      </c>
    </row>
    <row r="146" spans="1:13" x14ac:dyDescent="0.3">
      <c r="A146" s="13" t="s">
        <v>165</v>
      </c>
      <c r="B146" s="6">
        <v>4</v>
      </c>
      <c r="C146" s="20">
        <v>0</v>
      </c>
      <c r="D146" s="50">
        <v>8</v>
      </c>
      <c r="E146" s="38">
        <v>12</v>
      </c>
      <c r="F146" s="57">
        <v>0</v>
      </c>
      <c r="G146" s="50">
        <v>10</v>
      </c>
      <c r="H146" s="64">
        <v>0</v>
      </c>
      <c r="I146" s="44">
        <v>10</v>
      </c>
      <c r="J146" s="57">
        <v>0</v>
      </c>
      <c r="K146" s="50">
        <v>8</v>
      </c>
      <c r="L146" s="64">
        <v>0</v>
      </c>
      <c r="M146" s="44">
        <v>8</v>
      </c>
    </row>
    <row r="147" spans="1:13" x14ac:dyDescent="0.3">
      <c r="A147" s="13" t="s">
        <v>166</v>
      </c>
      <c r="B147" s="6">
        <v>8</v>
      </c>
      <c r="C147" s="20">
        <v>0</v>
      </c>
      <c r="D147" s="50">
        <v>0</v>
      </c>
      <c r="E147" s="38">
        <v>8</v>
      </c>
      <c r="F147" s="57">
        <v>0</v>
      </c>
      <c r="G147" s="50">
        <v>0</v>
      </c>
      <c r="H147" s="64">
        <v>0</v>
      </c>
      <c r="I147" s="44">
        <v>0</v>
      </c>
      <c r="J147" s="57">
        <v>0</v>
      </c>
      <c r="K147" s="50">
        <v>0</v>
      </c>
      <c r="L147" s="64">
        <v>0</v>
      </c>
      <c r="M147" s="44">
        <v>0</v>
      </c>
    </row>
    <row r="148" spans="1:13" x14ac:dyDescent="0.3">
      <c r="A148" s="13" t="s">
        <v>167</v>
      </c>
      <c r="B148" s="6">
        <v>0</v>
      </c>
      <c r="C148" s="20">
        <v>10</v>
      </c>
      <c r="D148" s="50">
        <v>10</v>
      </c>
      <c r="E148" s="38">
        <v>20</v>
      </c>
      <c r="F148" s="57">
        <v>0</v>
      </c>
      <c r="G148" s="50">
        <v>0</v>
      </c>
      <c r="H148" s="64">
        <v>0</v>
      </c>
      <c r="I148" s="44">
        <v>0</v>
      </c>
      <c r="J148" s="57">
        <v>0</v>
      </c>
      <c r="K148" s="50">
        <v>10</v>
      </c>
      <c r="L148" s="64">
        <v>10</v>
      </c>
      <c r="M148" s="44">
        <v>20</v>
      </c>
    </row>
    <row r="149" spans="1:13" x14ac:dyDescent="0.3">
      <c r="A149" s="13" t="s">
        <v>142</v>
      </c>
      <c r="B149" s="6">
        <v>0</v>
      </c>
      <c r="C149" s="20">
        <v>0</v>
      </c>
      <c r="D149" s="50">
        <v>3</v>
      </c>
      <c r="E149" s="38">
        <v>3</v>
      </c>
      <c r="F149" s="57">
        <v>0</v>
      </c>
      <c r="G149" s="50">
        <v>0</v>
      </c>
      <c r="H149" s="64">
        <v>0</v>
      </c>
      <c r="I149" s="44">
        <v>0</v>
      </c>
      <c r="J149" s="57">
        <v>0</v>
      </c>
      <c r="K149" s="50">
        <v>0</v>
      </c>
      <c r="L149" s="64">
        <v>0</v>
      </c>
      <c r="M149" s="44">
        <v>0</v>
      </c>
    </row>
    <row r="150" spans="1:13" x14ac:dyDescent="0.3">
      <c r="A150" s="13" t="s">
        <v>181</v>
      </c>
      <c r="B150" s="6">
        <v>0</v>
      </c>
      <c r="C150" s="20">
        <v>0</v>
      </c>
      <c r="D150" s="50">
        <v>0</v>
      </c>
      <c r="E150" s="38">
        <v>0</v>
      </c>
      <c r="F150" s="57">
        <v>10</v>
      </c>
      <c r="G150" s="50">
        <v>8</v>
      </c>
      <c r="H150" s="64">
        <v>0</v>
      </c>
      <c r="I150" s="44">
        <v>18</v>
      </c>
      <c r="J150" s="57">
        <v>0</v>
      </c>
      <c r="K150" s="50">
        <v>0</v>
      </c>
      <c r="L150" s="64">
        <v>0</v>
      </c>
      <c r="M150" s="44">
        <v>0</v>
      </c>
    </row>
    <row r="151" spans="1:13" x14ac:dyDescent="0.3">
      <c r="A151" s="13" t="s">
        <v>182</v>
      </c>
      <c r="B151" s="6">
        <v>0</v>
      </c>
      <c r="C151" s="20">
        <v>0</v>
      </c>
      <c r="D151" s="50">
        <v>0</v>
      </c>
      <c r="E151" s="38">
        <v>0</v>
      </c>
      <c r="F151" s="57">
        <v>8</v>
      </c>
      <c r="G151" s="50">
        <v>0</v>
      </c>
      <c r="H151" s="64">
        <v>0</v>
      </c>
      <c r="I151" s="44">
        <v>8</v>
      </c>
      <c r="J151" s="57">
        <v>0</v>
      </c>
      <c r="K151" s="50">
        <v>0</v>
      </c>
      <c r="L151" s="64">
        <v>0</v>
      </c>
      <c r="M151" s="44">
        <v>0</v>
      </c>
    </row>
    <row r="152" spans="1:13" ht="15" thickBot="1" x14ac:dyDescent="0.35">
      <c r="A152" s="13" t="s">
        <v>147</v>
      </c>
      <c r="B152" s="6">
        <v>0</v>
      </c>
      <c r="C152" s="20">
        <v>0</v>
      </c>
      <c r="D152" s="45">
        <v>0</v>
      </c>
      <c r="E152" s="38">
        <v>0</v>
      </c>
      <c r="F152" s="57">
        <v>6</v>
      </c>
      <c r="G152" s="50">
        <v>0</v>
      </c>
      <c r="H152" s="64">
        <v>0</v>
      </c>
      <c r="I152" s="53">
        <v>6</v>
      </c>
      <c r="J152" s="57">
        <v>6</v>
      </c>
      <c r="K152" s="50">
        <v>0</v>
      </c>
      <c r="L152" s="64">
        <v>0</v>
      </c>
      <c r="M152" s="53">
        <v>6</v>
      </c>
    </row>
    <row r="153" spans="1:13" ht="15" thickBot="1" x14ac:dyDescent="0.35">
      <c r="A153" s="11"/>
      <c r="B153" s="6"/>
      <c r="C153" s="20"/>
      <c r="D153" s="73"/>
      <c r="E153" s="71"/>
      <c r="F153" s="57"/>
      <c r="G153" s="50"/>
      <c r="H153" s="60"/>
      <c r="I153" s="55"/>
      <c r="J153" s="57"/>
      <c r="K153" s="50"/>
      <c r="L153" s="60"/>
      <c r="M153" s="55"/>
    </row>
    <row r="154" spans="1:13" ht="15" thickBot="1" x14ac:dyDescent="0.35">
      <c r="A154" s="16" t="s">
        <v>123</v>
      </c>
      <c r="B154" s="76" t="s">
        <v>128</v>
      </c>
      <c r="C154" s="77"/>
      <c r="D154" s="93"/>
      <c r="E154" s="18"/>
      <c r="F154" s="82" t="s">
        <v>168</v>
      </c>
      <c r="G154" s="83"/>
      <c r="H154" s="84"/>
      <c r="I154" s="37"/>
      <c r="J154" s="117" t="s">
        <v>175</v>
      </c>
      <c r="K154" s="118"/>
      <c r="L154" s="119"/>
      <c r="M154" s="120"/>
    </row>
    <row r="155" spans="1:13" x14ac:dyDescent="0.3">
      <c r="A155" s="11"/>
      <c r="B155" s="94" t="s">
        <v>125</v>
      </c>
      <c r="C155" s="86"/>
      <c r="D155" s="87"/>
      <c r="E155" s="7"/>
      <c r="F155" s="85" t="s">
        <v>125</v>
      </c>
      <c r="G155" s="86"/>
      <c r="H155" s="87"/>
      <c r="I155" s="39"/>
      <c r="J155" s="85" t="s">
        <v>125</v>
      </c>
      <c r="K155" s="86"/>
      <c r="L155" s="87"/>
      <c r="M155" s="39"/>
    </row>
    <row r="156" spans="1:13" x14ac:dyDescent="0.3">
      <c r="A156" s="9" t="s">
        <v>4</v>
      </c>
      <c r="B156" s="17" t="s">
        <v>124</v>
      </c>
      <c r="C156" s="22"/>
      <c r="D156" s="51"/>
      <c r="E156" s="19" t="s">
        <v>12</v>
      </c>
      <c r="F156" s="58" t="s">
        <v>124</v>
      </c>
      <c r="G156" s="51"/>
      <c r="H156" s="62"/>
      <c r="I156" s="40" t="s">
        <v>12</v>
      </c>
      <c r="J156" s="58" t="s">
        <v>124</v>
      </c>
      <c r="K156" s="51"/>
      <c r="L156" s="62"/>
      <c r="M156" s="40" t="s">
        <v>12</v>
      </c>
    </row>
    <row r="157" spans="1:13" x14ac:dyDescent="0.3">
      <c r="A157" s="11"/>
      <c r="B157" s="6"/>
      <c r="C157" s="20"/>
      <c r="D157" s="50"/>
      <c r="E157" s="64"/>
      <c r="F157" s="57"/>
      <c r="G157" s="50"/>
      <c r="H157" s="60"/>
      <c r="I157" s="23"/>
      <c r="J157" s="57"/>
      <c r="K157" s="50"/>
      <c r="L157" s="60"/>
      <c r="M157" s="23"/>
    </row>
    <row r="158" spans="1:13" x14ac:dyDescent="0.3">
      <c r="A158" s="11"/>
      <c r="B158" s="6"/>
      <c r="C158" s="20"/>
      <c r="D158" s="50"/>
      <c r="E158" s="64"/>
      <c r="F158" s="57"/>
      <c r="G158" s="50"/>
      <c r="H158" s="60"/>
      <c r="I158" s="23"/>
    </row>
    <row r="159" spans="1:13" x14ac:dyDescent="0.3">
      <c r="A159" s="11"/>
      <c r="B159" s="6"/>
      <c r="C159" s="20"/>
      <c r="D159" s="50"/>
      <c r="E159" s="64"/>
      <c r="F159" s="57"/>
      <c r="G159" s="50"/>
      <c r="H159" s="60"/>
      <c r="I159" s="23"/>
    </row>
    <row r="160" spans="1:13" x14ac:dyDescent="0.3">
      <c r="A160" s="11"/>
      <c r="B160" s="6"/>
      <c r="C160" s="20"/>
      <c r="D160" s="50"/>
      <c r="E160" s="64"/>
      <c r="F160" s="57"/>
      <c r="G160" s="50"/>
      <c r="H160" s="60"/>
      <c r="I160" s="23"/>
    </row>
    <row r="161" spans="1:9" ht="15" thickBot="1" x14ac:dyDescent="0.35">
      <c r="A161" s="11"/>
      <c r="B161" s="6"/>
      <c r="C161" s="20"/>
      <c r="D161" s="75"/>
      <c r="E161" s="64"/>
      <c r="F161" s="59"/>
      <c r="G161" s="45"/>
      <c r="H161" s="66"/>
      <c r="I161" s="41"/>
    </row>
    <row r="162" spans="1:9" x14ac:dyDescent="0.3">
      <c r="F162" s="3"/>
      <c r="G162" s="68"/>
    </row>
    <row r="163" spans="1:9" x14ac:dyDescent="0.3">
      <c r="F163" s="3"/>
      <c r="G163" s="68"/>
    </row>
    <row r="164" spans="1:9" x14ac:dyDescent="0.3">
      <c r="F164" s="3"/>
      <c r="G164" s="68"/>
    </row>
    <row r="165" spans="1:9" x14ac:dyDescent="0.3">
      <c r="F165" s="3"/>
      <c r="G165" s="68"/>
    </row>
    <row r="166" spans="1:9" x14ac:dyDescent="0.3">
      <c r="F166" s="3"/>
      <c r="G166" s="68"/>
    </row>
    <row r="177" spans="8:13" x14ac:dyDescent="0.3">
      <c r="H177" s="8"/>
      <c r="I177" s="8"/>
      <c r="J177" s="8"/>
      <c r="K177" s="8"/>
      <c r="L177" s="8"/>
      <c r="M177" s="8"/>
    </row>
  </sheetData>
  <sortState xmlns:xlrd2="http://schemas.microsoft.com/office/spreadsheetml/2017/richdata2" ref="A157:A160">
    <sortCondition ref="A157:A160"/>
  </sortState>
  <mergeCells count="53">
    <mergeCell ref="J132:L132"/>
    <mergeCell ref="J142:L142"/>
    <mergeCell ref="J154:L154"/>
    <mergeCell ref="J155:L155"/>
    <mergeCell ref="K68:M68"/>
    <mergeCell ref="K78:M78"/>
    <mergeCell ref="K93:M93"/>
    <mergeCell ref="K105:M105"/>
    <mergeCell ref="K118:M118"/>
    <mergeCell ref="K1:M1"/>
    <mergeCell ref="K14:M14"/>
    <mergeCell ref="K27:M27"/>
    <mergeCell ref="K41:M41"/>
    <mergeCell ref="K56:M56"/>
    <mergeCell ref="H93:J93"/>
    <mergeCell ref="H105:J105"/>
    <mergeCell ref="H118:J118"/>
    <mergeCell ref="E68:G68"/>
    <mergeCell ref="E78:G78"/>
    <mergeCell ref="E93:G93"/>
    <mergeCell ref="E105:G105"/>
    <mergeCell ref="E118:G118"/>
    <mergeCell ref="E1:G1"/>
    <mergeCell ref="E14:G14"/>
    <mergeCell ref="E27:G27"/>
    <mergeCell ref="E41:G41"/>
    <mergeCell ref="E56:G56"/>
    <mergeCell ref="H1:J1"/>
    <mergeCell ref="H14:J14"/>
    <mergeCell ref="H27:J27"/>
    <mergeCell ref="H41:J41"/>
    <mergeCell ref="H56:J56"/>
    <mergeCell ref="B1:D1"/>
    <mergeCell ref="B14:D14"/>
    <mergeCell ref="B27:D27"/>
    <mergeCell ref="B41:D41"/>
    <mergeCell ref="B56:D56"/>
    <mergeCell ref="B68:D68"/>
    <mergeCell ref="F132:H132"/>
    <mergeCell ref="F142:H142"/>
    <mergeCell ref="F154:H154"/>
    <mergeCell ref="F155:H155"/>
    <mergeCell ref="B142:D142"/>
    <mergeCell ref="B78:D78"/>
    <mergeCell ref="B132:D132"/>
    <mergeCell ref="B154:D154"/>
    <mergeCell ref="B155:D155"/>
    <mergeCell ref="B93:D93"/>
    <mergeCell ref="B105:D105"/>
    <mergeCell ref="B118:D118"/>
    <mergeCell ref="A131:D131"/>
    <mergeCell ref="H68:J68"/>
    <mergeCell ref="H78:J78"/>
  </mergeCells>
  <phoneticPr fontId="4" type="noConversion"/>
  <pageMargins left="0.7" right="0.7" top="0.75" bottom="0.75" header="0.3" footer="0.3"/>
  <pageSetup scale="92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6F254-F6EE-40BC-B3B2-20CDC26D6795}">
  <sheetPr>
    <pageSetUpPr fitToPage="1"/>
  </sheetPr>
  <dimension ref="A1:H191"/>
  <sheetViews>
    <sheetView workbookViewId="0">
      <selection sqref="A1:F193"/>
    </sheetView>
  </sheetViews>
  <sheetFormatPr defaultRowHeight="14.4" x14ac:dyDescent="0.3"/>
  <cols>
    <col min="1" max="1" width="44" customWidth="1"/>
    <col min="2" max="2" width="16.6640625" style="3" customWidth="1"/>
    <col min="3" max="3" width="14.88671875" style="3" customWidth="1"/>
    <col min="4" max="4" width="18.44140625" style="3" customWidth="1"/>
    <col min="5" max="5" width="16.5546875" style="3" customWidth="1"/>
    <col min="6" max="6" width="18" customWidth="1"/>
    <col min="7" max="7" width="15.88671875" customWidth="1"/>
    <col min="8" max="8" width="16.88671875" customWidth="1"/>
  </cols>
  <sheetData>
    <row r="1" spans="1:8" x14ac:dyDescent="0.3">
      <c r="A1" s="2" t="s">
        <v>0</v>
      </c>
      <c r="B1" s="111" t="s">
        <v>96</v>
      </c>
      <c r="C1" s="111"/>
      <c r="D1" s="111"/>
      <c r="F1" s="5"/>
      <c r="G1" s="5"/>
      <c r="H1" s="5"/>
    </row>
    <row r="3" spans="1:8" x14ac:dyDescent="0.3">
      <c r="A3" s="2" t="s">
        <v>4</v>
      </c>
      <c r="B3" s="2" t="s">
        <v>1</v>
      </c>
      <c r="C3" s="2" t="s">
        <v>2</v>
      </c>
      <c r="D3" s="2" t="s">
        <v>12</v>
      </c>
      <c r="E3" s="4"/>
      <c r="F3" s="4"/>
      <c r="G3" s="4"/>
      <c r="H3" s="4"/>
    </row>
    <row r="4" spans="1:8" x14ac:dyDescent="0.3">
      <c r="A4" t="s">
        <v>81</v>
      </c>
      <c r="B4" s="3">
        <v>10</v>
      </c>
      <c r="C4" s="3">
        <v>1</v>
      </c>
      <c r="D4" s="3">
        <f t="shared" ref="D4:D17" si="0">B4+C4</f>
        <v>11</v>
      </c>
    </row>
    <row r="5" spans="1:8" x14ac:dyDescent="0.3">
      <c r="A5" t="s">
        <v>8</v>
      </c>
      <c r="B5" s="3">
        <v>0</v>
      </c>
      <c r="C5" s="3">
        <v>10</v>
      </c>
      <c r="D5" s="3">
        <f t="shared" si="0"/>
        <v>10</v>
      </c>
    </row>
    <row r="6" spans="1:8" x14ac:dyDescent="0.3">
      <c r="A6" t="s">
        <v>97</v>
      </c>
      <c r="B6" s="3">
        <v>0</v>
      </c>
      <c r="C6" s="3">
        <v>8</v>
      </c>
      <c r="D6" s="3">
        <f t="shared" si="0"/>
        <v>8</v>
      </c>
    </row>
    <row r="7" spans="1:8" x14ac:dyDescent="0.3">
      <c r="A7" t="s">
        <v>22</v>
      </c>
      <c r="B7" s="3">
        <v>6</v>
      </c>
      <c r="C7" s="3">
        <v>2</v>
      </c>
      <c r="D7" s="3">
        <f t="shared" si="0"/>
        <v>8</v>
      </c>
    </row>
    <row r="8" spans="1:8" x14ac:dyDescent="0.3">
      <c r="A8" t="s">
        <v>18</v>
      </c>
      <c r="B8" s="3">
        <v>8</v>
      </c>
      <c r="C8" s="3">
        <v>0</v>
      </c>
      <c r="D8" s="3">
        <f t="shared" si="0"/>
        <v>8</v>
      </c>
    </row>
    <row r="9" spans="1:8" x14ac:dyDescent="0.3">
      <c r="A9" t="s">
        <v>82</v>
      </c>
      <c r="B9" s="3">
        <v>1</v>
      </c>
      <c r="C9" s="3">
        <v>6</v>
      </c>
      <c r="D9" s="3">
        <f t="shared" si="0"/>
        <v>7</v>
      </c>
    </row>
    <row r="10" spans="1:8" x14ac:dyDescent="0.3">
      <c r="A10" t="s">
        <v>6</v>
      </c>
      <c r="B10" s="3">
        <v>4</v>
      </c>
      <c r="C10" s="3">
        <v>0</v>
      </c>
      <c r="D10" s="3">
        <f t="shared" si="0"/>
        <v>4</v>
      </c>
    </row>
    <row r="11" spans="1:8" x14ac:dyDescent="0.3">
      <c r="A11" t="s">
        <v>98</v>
      </c>
      <c r="C11" s="3">
        <v>4</v>
      </c>
      <c r="D11" s="3">
        <f t="shared" si="0"/>
        <v>4</v>
      </c>
    </row>
    <row r="12" spans="1:8" x14ac:dyDescent="0.3">
      <c r="A12" t="s">
        <v>11</v>
      </c>
      <c r="B12" s="3">
        <v>2</v>
      </c>
      <c r="C12" s="3">
        <v>0</v>
      </c>
      <c r="D12" s="3">
        <f t="shared" si="0"/>
        <v>2</v>
      </c>
    </row>
    <row r="13" spans="1:8" x14ac:dyDescent="0.3">
      <c r="A13" t="s">
        <v>5</v>
      </c>
      <c r="B13" s="3">
        <v>0</v>
      </c>
      <c r="C13" s="3">
        <v>0</v>
      </c>
      <c r="D13" s="3">
        <f t="shared" si="0"/>
        <v>0</v>
      </c>
    </row>
    <row r="14" spans="1:8" x14ac:dyDescent="0.3">
      <c r="A14" t="s">
        <v>83</v>
      </c>
      <c r="D14" s="3">
        <f t="shared" si="0"/>
        <v>0</v>
      </c>
    </row>
    <row r="15" spans="1:8" x14ac:dyDescent="0.3">
      <c r="A15" t="s">
        <v>7</v>
      </c>
      <c r="D15" s="3">
        <f t="shared" si="0"/>
        <v>0</v>
      </c>
    </row>
    <row r="16" spans="1:8" x14ac:dyDescent="0.3">
      <c r="A16" t="s">
        <v>9</v>
      </c>
      <c r="D16" s="3">
        <f t="shared" si="0"/>
        <v>0</v>
      </c>
    </row>
    <row r="17" spans="1:4" x14ac:dyDescent="0.3">
      <c r="A17" t="s">
        <v>10</v>
      </c>
      <c r="D17" s="3">
        <f t="shared" si="0"/>
        <v>0</v>
      </c>
    </row>
    <row r="20" spans="1:4" x14ac:dyDescent="0.3">
      <c r="A20" s="1" t="s">
        <v>13</v>
      </c>
      <c r="B20" s="111" t="s">
        <v>96</v>
      </c>
      <c r="C20" s="111"/>
      <c r="D20" s="111"/>
    </row>
    <row r="22" spans="1:4" x14ac:dyDescent="0.3">
      <c r="A22" s="2" t="s">
        <v>4</v>
      </c>
      <c r="B22" s="2" t="s">
        <v>14</v>
      </c>
      <c r="C22" s="2" t="s">
        <v>15</v>
      </c>
      <c r="D22" s="2" t="s">
        <v>12</v>
      </c>
    </row>
    <row r="23" spans="1:4" x14ac:dyDescent="0.3">
      <c r="A23" t="s">
        <v>19</v>
      </c>
      <c r="B23" s="3">
        <v>6</v>
      </c>
      <c r="C23" s="3">
        <v>8</v>
      </c>
      <c r="D23" s="3">
        <f t="shared" ref="D23:D36" si="1">B23+C23</f>
        <v>14</v>
      </c>
    </row>
    <row r="24" spans="1:4" x14ac:dyDescent="0.3">
      <c r="A24" t="s">
        <v>21</v>
      </c>
      <c r="B24" s="3">
        <v>2</v>
      </c>
      <c r="C24" s="3">
        <v>10</v>
      </c>
      <c r="D24" s="3">
        <f t="shared" si="1"/>
        <v>12</v>
      </c>
    </row>
    <row r="25" spans="1:4" x14ac:dyDescent="0.3">
      <c r="A25" t="s">
        <v>24</v>
      </c>
      <c r="B25" s="3">
        <v>10</v>
      </c>
      <c r="C25" s="3">
        <v>1</v>
      </c>
      <c r="D25" s="3">
        <f t="shared" si="1"/>
        <v>11</v>
      </c>
    </row>
    <row r="26" spans="1:4" x14ac:dyDescent="0.3">
      <c r="A26" t="s">
        <v>17</v>
      </c>
      <c r="B26" s="3">
        <v>4</v>
      </c>
      <c r="C26" s="3">
        <v>6</v>
      </c>
      <c r="D26" s="3">
        <f t="shared" si="1"/>
        <v>10</v>
      </c>
    </row>
    <row r="27" spans="1:4" x14ac:dyDescent="0.3">
      <c r="A27" t="s">
        <v>20</v>
      </c>
      <c r="B27" s="3">
        <v>8</v>
      </c>
      <c r="C27" s="3">
        <v>0</v>
      </c>
      <c r="D27" s="3">
        <f t="shared" si="1"/>
        <v>8</v>
      </c>
    </row>
    <row r="28" spans="1:4" x14ac:dyDescent="0.3">
      <c r="A28" t="s">
        <v>16</v>
      </c>
      <c r="B28" s="3">
        <v>0</v>
      </c>
      <c r="C28" s="3">
        <v>4</v>
      </c>
      <c r="D28" s="3">
        <f t="shared" si="1"/>
        <v>4</v>
      </c>
    </row>
    <row r="29" spans="1:4" x14ac:dyDescent="0.3">
      <c r="A29" t="s">
        <v>26</v>
      </c>
      <c r="B29" s="3">
        <v>0</v>
      </c>
      <c r="C29" s="3">
        <v>2</v>
      </c>
      <c r="D29" s="3">
        <f t="shared" si="1"/>
        <v>2</v>
      </c>
    </row>
    <row r="30" spans="1:4" x14ac:dyDescent="0.3">
      <c r="A30" t="s">
        <v>23</v>
      </c>
      <c r="B30" s="3">
        <v>1</v>
      </c>
      <c r="D30" s="3">
        <f t="shared" si="1"/>
        <v>1</v>
      </c>
    </row>
    <row r="31" spans="1:4" x14ac:dyDescent="0.3">
      <c r="A31" t="s">
        <v>84</v>
      </c>
      <c r="D31" s="3">
        <f t="shared" si="1"/>
        <v>0</v>
      </c>
    </row>
    <row r="32" spans="1:4" x14ac:dyDescent="0.3">
      <c r="A32" t="s">
        <v>27</v>
      </c>
      <c r="D32" s="3">
        <f t="shared" si="1"/>
        <v>0</v>
      </c>
    </row>
    <row r="33" spans="1:4" x14ac:dyDescent="0.3">
      <c r="A33" t="s">
        <v>22</v>
      </c>
      <c r="D33" s="3">
        <f t="shared" si="1"/>
        <v>0</v>
      </c>
    </row>
    <row r="34" spans="1:4" x14ac:dyDescent="0.3">
      <c r="A34" t="s">
        <v>18</v>
      </c>
      <c r="D34" s="3">
        <f t="shared" si="1"/>
        <v>0</v>
      </c>
    </row>
    <row r="35" spans="1:4" x14ac:dyDescent="0.3">
      <c r="A35" t="s">
        <v>25</v>
      </c>
      <c r="D35" s="3">
        <f t="shared" si="1"/>
        <v>0</v>
      </c>
    </row>
    <row r="36" spans="1:4" x14ac:dyDescent="0.3">
      <c r="A36" t="s">
        <v>33</v>
      </c>
      <c r="B36" s="3">
        <v>0</v>
      </c>
      <c r="D36" s="3">
        <f t="shared" si="1"/>
        <v>0</v>
      </c>
    </row>
    <row r="39" spans="1:4" x14ac:dyDescent="0.3">
      <c r="A39" s="1" t="s">
        <v>28</v>
      </c>
      <c r="B39" s="111" t="s">
        <v>96</v>
      </c>
      <c r="C39" s="111"/>
      <c r="D39" s="111"/>
    </row>
    <row r="41" spans="1:4" x14ac:dyDescent="0.3">
      <c r="A41" s="2" t="s">
        <v>4</v>
      </c>
      <c r="B41" s="2" t="s">
        <v>29</v>
      </c>
      <c r="C41" s="2" t="s">
        <v>30</v>
      </c>
      <c r="D41" s="2" t="s">
        <v>12</v>
      </c>
    </row>
    <row r="42" spans="1:4" x14ac:dyDescent="0.3">
      <c r="A42" t="s">
        <v>27</v>
      </c>
      <c r="B42" s="3">
        <v>10</v>
      </c>
      <c r="C42" s="3">
        <v>1</v>
      </c>
      <c r="D42" s="3">
        <f t="shared" ref="D42:D56" si="2">B42+C42</f>
        <v>11</v>
      </c>
    </row>
    <row r="43" spans="1:4" x14ac:dyDescent="0.3">
      <c r="A43" t="s">
        <v>35</v>
      </c>
      <c r="C43" s="3">
        <v>10</v>
      </c>
      <c r="D43" s="3">
        <f t="shared" si="2"/>
        <v>10</v>
      </c>
    </row>
    <row r="44" spans="1:4" x14ac:dyDescent="0.3">
      <c r="A44" t="s">
        <v>31</v>
      </c>
      <c r="B44" s="3">
        <v>1</v>
      </c>
      <c r="C44" s="3">
        <v>8</v>
      </c>
      <c r="D44" s="3">
        <f t="shared" si="2"/>
        <v>9</v>
      </c>
    </row>
    <row r="45" spans="1:4" x14ac:dyDescent="0.3">
      <c r="A45" t="s">
        <v>100</v>
      </c>
      <c r="B45" s="3">
        <v>4</v>
      </c>
      <c r="C45" s="3">
        <v>4</v>
      </c>
      <c r="D45" s="3">
        <f t="shared" si="2"/>
        <v>8</v>
      </c>
    </row>
    <row r="46" spans="1:4" x14ac:dyDescent="0.3">
      <c r="A46" t="s">
        <v>47</v>
      </c>
      <c r="B46" s="3">
        <v>8</v>
      </c>
      <c r="D46" s="3">
        <f t="shared" si="2"/>
        <v>8</v>
      </c>
    </row>
    <row r="47" spans="1:4" x14ac:dyDescent="0.3">
      <c r="A47" t="s">
        <v>32</v>
      </c>
      <c r="B47" s="3">
        <v>0</v>
      </c>
      <c r="C47" s="3">
        <v>6</v>
      </c>
      <c r="D47" s="3">
        <f t="shared" si="2"/>
        <v>6</v>
      </c>
    </row>
    <row r="48" spans="1:4" x14ac:dyDescent="0.3">
      <c r="A48" t="s">
        <v>34</v>
      </c>
      <c r="B48" s="3">
        <v>6</v>
      </c>
      <c r="D48" s="3">
        <f t="shared" si="2"/>
        <v>6</v>
      </c>
    </row>
    <row r="49" spans="1:4" x14ac:dyDescent="0.3">
      <c r="A49" t="s">
        <v>37</v>
      </c>
      <c r="C49" s="3">
        <v>2</v>
      </c>
      <c r="D49" s="3">
        <f t="shared" si="2"/>
        <v>2</v>
      </c>
    </row>
    <row r="50" spans="1:4" x14ac:dyDescent="0.3">
      <c r="A50" t="s">
        <v>99</v>
      </c>
      <c r="B50" s="3">
        <v>2</v>
      </c>
      <c r="D50" s="3">
        <f t="shared" si="2"/>
        <v>2</v>
      </c>
    </row>
    <row r="51" spans="1:4" x14ac:dyDescent="0.3">
      <c r="A51" t="s">
        <v>36</v>
      </c>
      <c r="C51" s="3">
        <v>0</v>
      </c>
      <c r="D51" s="3">
        <f t="shared" si="2"/>
        <v>0</v>
      </c>
    </row>
    <row r="52" spans="1:4" x14ac:dyDescent="0.3">
      <c r="A52" t="s">
        <v>85</v>
      </c>
      <c r="D52" s="3">
        <f t="shared" si="2"/>
        <v>0</v>
      </c>
    </row>
    <row r="53" spans="1:4" x14ac:dyDescent="0.3">
      <c r="A53" t="s">
        <v>33</v>
      </c>
      <c r="D53" s="3">
        <f t="shared" si="2"/>
        <v>0</v>
      </c>
    </row>
    <row r="54" spans="1:4" x14ac:dyDescent="0.3">
      <c r="A54" t="s">
        <v>86</v>
      </c>
      <c r="D54" s="3">
        <f t="shared" si="2"/>
        <v>0</v>
      </c>
    </row>
    <row r="55" spans="1:4" x14ac:dyDescent="0.3">
      <c r="A55" t="s">
        <v>70</v>
      </c>
      <c r="B55" s="3">
        <v>0</v>
      </c>
      <c r="D55" s="3">
        <f t="shared" si="2"/>
        <v>0</v>
      </c>
    </row>
    <row r="56" spans="1:4" x14ac:dyDescent="0.3">
      <c r="A56" t="s">
        <v>101</v>
      </c>
      <c r="C56" s="3">
        <v>0</v>
      </c>
      <c r="D56" s="3">
        <f t="shared" si="2"/>
        <v>0</v>
      </c>
    </row>
    <row r="60" spans="1:4" x14ac:dyDescent="0.3">
      <c r="A60" s="1" t="s">
        <v>38</v>
      </c>
      <c r="B60" s="111" t="s">
        <v>96</v>
      </c>
      <c r="C60" s="111"/>
      <c r="D60" s="111"/>
    </row>
    <row r="62" spans="1:4" x14ac:dyDescent="0.3">
      <c r="A62" s="2" t="s">
        <v>4</v>
      </c>
      <c r="B62" s="2" t="s">
        <v>39</v>
      </c>
      <c r="C62" s="2" t="s">
        <v>40</v>
      </c>
      <c r="D62" s="2" t="s">
        <v>12</v>
      </c>
    </row>
    <row r="63" spans="1:4" x14ac:dyDescent="0.3">
      <c r="A63" t="s">
        <v>32</v>
      </c>
      <c r="B63" s="3">
        <v>8</v>
      </c>
      <c r="C63" s="3">
        <v>10</v>
      </c>
      <c r="D63" s="3">
        <f t="shared" ref="D63:D77" si="3">B63+C63</f>
        <v>18</v>
      </c>
    </row>
    <row r="64" spans="1:4" x14ac:dyDescent="0.3">
      <c r="A64" t="s">
        <v>70</v>
      </c>
      <c r="B64" s="3">
        <v>10</v>
      </c>
      <c r="D64" s="3">
        <f t="shared" si="3"/>
        <v>10</v>
      </c>
    </row>
    <row r="65" spans="1:4" x14ac:dyDescent="0.3">
      <c r="A65" t="s">
        <v>100</v>
      </c>
      <c r="B65" s="3">
        <v>6</v>
      </c>
      <c r="C65" s="3">
        <v>4</v>
      </c>
      <c r="D65" s="3">
        <f t="shared" si="3"/>
        <v>10</v>
      </c>
    </row>
    <row r="66" spans="1:4" x14ac:dyDescent="0.3">
      <c r="A66" t="s">
        <v>27</v>
      </c>
      <c r="B66" s="3">
        <v>1</v>
      </c>
      <c r="C66" s="3">
        <v>8</v>
      </c>
      <c r="D66" s="3">
        <f t="shared" si="3"/>
        <v>9</v>
      </c>
    </row>
    <row r="67" spans="1:4" x14ac:dyDescent="0.3">
      <c r="A67" t="s">
        <v>36</v>
      </c>
      <c r="C67" s="3">
        <v>6</v>
      </c>
      <c r="D67" s="3">
        <f t="shared" si="3"/>
        <v>6</v>
      </c>
    </row>
    <row r="68" spans="1:4" x14ac:dyDescent="0.3">
      <c r="A68" t="s">
        <v>102</v>
      </c>
      <c r="B68" s="3">
        <v>4</v>
      </c>
      <c r="D68" s="3">
        <f t="shared" si="3"/>
        <v>4</v>
      </c>
    </row>
    <row r="69" spans="1:4" x14ac:dyDescent="0.3">
      <c r="A69" t="s">
        <v>35</v>
      </c>
      <c r="C69" s="3">
        <v>2</v>
      </c>
      <c r="D69" s="3">
        <f t="shared" si="3"/>
        <v>2</v>
      </c>
    </row>
    <row r="70" spans="1:4" x14ac:dyDescent="0.3">
      <c r="A70" t="s">
        <v>47</v>
      </c>
      <c r="B70" s="3">
        <v>2</v>
      </c>
      <c r="D70" s="3">
        <f t="shared" si="3"/>
        <v>2</v>
      </c>
    </row>
    <row r="71" spans="1:4" x14ac:dyDescent="0.3">
      <c r="A71" t="s">
        <v>42</v>
      </c>
      <c r="C71" s="3">
        <v>1</v>
      </c>
      <c r="D71" s="3">
        <f t="shared" si="3"/>
        <v>1</v>
      </c>
    </row>
    <row r="72" spans="1:4" x14ac:dyDescent="0.3">
      <c r="A72" t="s">
        <v>31</v>
      </c>
      <c r="B72" s="3">
        <v>0</v>
      </c>
      <c r="C72" s="3">
        <v>0</v>
      </c>
      <c r="D72" s="3">
        <f t="shared" si="3"/>
        <v>0</v>
      </c>
    </row>
    <row r="73" spans="1:4" x14ac:dyDescent="0.3">
      <c r="A73" t="s">
        <v>86</v>
      </c>
      <c r="D73" s="3">
        <f t="shared" si="3"/>
        <v>0</v>
      </c>
    </row>
    <row r="74" spans="1:4" x14ac:dyDescent="0.3">
      <c r="A74" t="s">
        <v>85</v>
      </c>
      <c r="D74" s="3">
        <f t="shared" si="3"/>
        <v>0</v>
      </c>
    </row>
    <row r="75" spans="1:4" x14ac:dyDescent="0.3">
      <c r="A75" t="s">
        <v>41</v>
      </c>
      <c r="B75" s="3">
        <v>0</v>
      </c>
      <c r="D75" s="3">
        <f t="shared" si="3"/>
        <v>0</v>
      </c>
    </row>
    <row r="76" spans="1:4" x14ac:dyDescent="0.3">
      <c r="A76" t="s">
        <v>33</v>
      </c>
      <c r="D76" s="3">
        <f t="shared" si="3"/>
        <v>0</v>
      </c>
    </row>
    <row r="77" spans="1:4" x14ac:dyDescent="0.3">
      <c r="A77" t="s">
        <v>101</v>
      </c>
      <c r="C77" s="3">
        <v>0</v>
      </c>
      <c r="D77" s="3">
        <f t="shared" si="3"/>
        <v>0</v>
      </c>
    </row>
    <row r="80" spans="1:4" x14ac:dyDescent="0.3">
      <c r="A80" s="1" t="s">
        <v>43</v>
      </c>
      <c r="B80" s="111" t="s">
        <v>96</v>
      </c>
      <c r="C80" s="111"/>
      <c r="D80" s="111"/>
    </row>
    <row r="82" spans="1:5" x14ac:dyDescent="0.3">
      <c r="A82" s="1" t="s">
        <v>4</v>
      </c>
      <c r="B82" s="2" t="s">
        <v>44</v>
      </c>
      <c r="C82" s="2" t="s">
        <v>45</v>
      </c>
      <c r="D82" s="2" t="s">
        <v>46</v>
      </c>
      <c r="E82" s="2" t="s">
        <v>12</v>
      </c>
    </row>
    <row r="83" spans="1:5" x14ac:dyDescent="0.3">
      <c r="A83" t="s">
        <v>24</v>
      </c>
      <c r="B83" s="3">
        <v>10</v>
      </c>
      <c r="C83" s="3">
        <v>2</v>
      </c>
      <c r="D83" s="3">
        <v>8</v>
      </c>
      <c r="E83" s="3">
        <f t="shared" ref="E83:E98" si="4">B83+C83+D83</f>
        <v>20</v>
      </c>
    </row>
    <row r="84" spans="1:5" x14ac:dyDescent="0.3">
      <c r="A84" t="s">
        <v>22</v>
      </c>
      <c r="B84" s="3">
        <v>8</v>
      </c>
      <c r="C84" s="3">
        <v>10</v>
      </c>
      <c r="E84" s="3">
        <f t="shared" si="4"/>
        <v>18</v>
      </c>
    </row>
    <row r="85" spans="1:5" x14ac:dyDescent="0.3">
      <c r="A85" t="s">
        <v>97</v>
      </c>
      <c r="B85" s="3">
        <v>4</v>
      </c>
      <c r="C85" s="3">
        <v>8</v>
      </c>
      <c r="D85" s="3">
        <v>6</v>
      </c>
      <c r="E85" s="3">
        <f t="shared" si="4"/>
        <v>18</v>
      </c>
    </row>
    <row r="86" spans="1:5" x14ac:dyDescent="0.3">
      <c r="A86" t="s">
        <v>47</v>
      </c>
      <c r="C86" s="3">
        <v>0</v>
      </c>
      <c r="D86" s="3">
        <v>10</v>
      </c>
      <c r="E86" s="3">
        <f t="shared" si="4"/>
        <v>10</v>
      </c>
    </row>
    <row r="87" spans="1:5" x14ac:dyDescent="0.3">
      <c r="A87" t="s">
        <v>5</v>
      </c>
      <c r="B87" s="3">
        <v>0</v>
      </c>
      <c r="C87" s="3">
        <v>6</v>
      </c>
      <c r="D87" s="3">
        <v>1</v>
      </c>
      <c r="E87" s="3">
        <f t="shared" si="4"/>
        <v>7</v>
      </c>
    </row>
    <row r="88" spans="1:5" x14ac:dyDescent="0.3">
      <c r="A88" t="s">
        <v>20</v>
      </c>
      <c r="B88" s="3">
        <v>6</v>
      </c>
      <c r="C88" s="3">
        <v>0</v>
      </c>
      <c r="E88" s="3">
        <f t="shared" si="4"/>
        <v>6</v>
      </c>
    </row>
    <row r="89" spans="1:5" x14ac:dyDescent="0.3">
      <c r="A89" t="s">
        <v>11</v>
      </c>
      <c r="D89" s="3">
        <v>4</v>
      </c>
      <c r="E89" s="3">
        <f t="shared" si="4"/>
        <v>4</v>
      </c>
    </row>
    <row r="90" spans="1:5" x14ac:dyDescent="0.3">
      <c r="A90" t="s">
        <v>87</v>
      </c>
      <c r="C90" s="3">
        <v>4</v>
      </c>
      <c r="E90" s="3">
        <f t="shared" si="4"/>
        <v>4</v>
      </c>
    </row>
    <row r="91" spans="1:5" x14ac:dyDescent="0.3">
      <c r="A91" t="s">
        <v>16</v>
      </c>
      <c r="B91" s="3">
        <v>1</v>
      </c>
      <c r="C91" s="3">
        <v>1</v>
      </c>
      <c r="D91" s="3">
        <v>0</v>
      </c>
      <c r="E91" s="3">
        <f t="shared" si="4"/>
        <v>2</v>
      </c>
    </row>
    <row r="92" spans="1:5" x14ac:dyDescent="0.3">
      <c r="A92" t="s">
        <v>81</v>
      </c>
      <c r="B92" s="3">
        <v>0</v>
      </c>
      <c r="D92" s="3">
        <v>2</v>
      </c>
      <c r="E92" s="3">
        <f t="shared" si="4"/>
        <v>2</v>
      </c>
    </row>
    <row r="93" spans="1:5" x14ac:dyDescent="0.3">
      <c r="A93" t="s">
        <v>82</v>
      </c>
      <c r="B93" s="3">
        <v>2</v>
      </c>
      <c r="C93" s="3">
        <v>0</v>
      </c>
      <c r="E93" s="3">
        <f t="shared" si="4"/>
        <v>2</v>
      </c>
    </row>
    <row r="94" spans="1:5" x14ac:dyDescent="0.3">
      <c r="A94" t="s">
        <v>88</v>
      </c>
      <c r="E94" s="3">
        <f t="shared" si="4"/>
        <v>0</v>
      </c>
    </row>
    <row r="95" spans="1:5" x14ac:dyDescent="0.3">
      <c r="A95" t="s">
        <v>84</v>
      </c>
      <c r="E95" s="3">
        <f t="shared" si="4"/>
        <v>0</v>
      </c>
    </row>
    <row r="96" spans="1:5" x14ac:dyDescent="0.3">
      <c r="A96" t="s">
        <v>86</v>
      </c>
      <c r="E96" s="3">
        <f t="shared" si="4"/>
        <v>0</v>
      </c>
    </row>
    <row r="97" spans="1:5" x14ac:dyDescent="0.3">
      <c r="A97" t="s">
        <v>27</v>
      </c>
      <c r="C97" s="3">
        <v>0</v>
      </c>
      <c r="E97" s="3">
        <f t="shared" si="4"/>
        <v>0</v>
      </c>
    </row>
    <row r="98" spans="1:5" x14ac:dyDescent="0.3">
      <c r="A98" t="s">
        <v>98</v>
      </c>
      <c r="D98" s="3">
        <v>0</v>
      </c>
      <c r="E98" s="3">
        <f t="shared" si="4"/>
        <v>0</v>
      </c>
    </row>
    <row r="102" spans="1:5" x14ac:dyDescent="0.3">
      <c r="A102" s="1" t="s">
        <v>48</v>
      </c>
      <c r="B102" s="111" t="s">
        <v>96</v>
      </c>
      <c r="C102" s="111"/>
      <c r="D102" s="111"/>
    </row>
    <row r="104" spans="1:5" x14ac:dyDescent="0.3">
      <c r="A104" s="1" t="s">
        <v>4</v>
      </c>
      <c r="B104" s="2" t="s">
        <v>50</v>
      </c>
      <c r="C104" s="2" t="s">
        <v>51</v>
      </c>
      <c r="D104" s="2" t="s">
        <v>52</v>
      </c>
      <c r="E104" s="2" t="s">
        <v>54</v>
      </c>
    </row>
    <row r="105" spans="1:5" x14ac:dyDescent="0.3">
      <c r="A105" t="s">
        <v>18</v>
      </c>
      <c r="B105" s="3">
        <v>6</v>
      </c>
      <c r="C105" s="3">
        <v>6</v>
      </c>
      <c r="D105" s="3">
        <v>10</v>
      </c>
      <c r="E105" s="3">
        <f t="shared" ref="E105:E120" si="5">B105+C105+D105</f>
        <v>22</v>
      </c>
    </row>
    <row r="106" spans="1:5" x14ac:dyDescent="0.3">
      <c r="A106" t="s">
        <v>53</v>
      </c>
      <c r="B106" s="3">
        <v>2</v>
      </c>
      <c r="C106" s="3">
        <v>10</v>
      </c>
      <c r="D106" s="3">
        <v>6</v>
      </c>
      <c r="E106" s="3">
        <f t="shared" si="5"/>
        <v>18</v>
      </c>
    </row>
    <row r="107" spans="1:5" x14ac:dyDescent="0.3">
      <c r="A107" t="s">
        <v>19</v>
      </c>
      <c r="B107" s="3">
        <v>4</v>
      </c>
      <c r="C107" s="3">
        <v>4</v>
      </c>
      <c r="D107" s="3">
        <v>8</v>
      </c>
      <c r="E107" s="3">
        <f t="shared" si="5"/>
        <v>16</v>
      </c>
    </row>
    <row r="108" spans="1:5" x14ac:dyDescent="0.3">
      <c r="A108" t="s">
        <v>6</v>
      </c>
      <c r="B108" s="3">
        <v>10</v>
      </c>
      <c r="D108" s="3">
        <v>1</v>
      </c>
      <c r="E108" s="3">
        <f t="shared" si="5"/>
        <v>11</v>
      </c>
    </row>
    <row r="109" spans="1:5" x14ac:dyDescent="0.3">
      <c r="A109" t="s">
        <v>26</v>
      </c>
      <c r="B109" s="3">
        <v>8</v>
      </c>
      <c r="D109" s="3">
        <v>0</v>
      </c>
      <c r="E109" s="3">
        <f t="shared" si="5"/>
        <v>8</v>
      </c>
    </row>
    <row r="110" spans="1:5" x14ac:dyDescent="0.3">
      <c r="A110" t="s">
        <v>8</v>
      </c>
      <c r="C110" s="3">
        <v>8</v>
      </c>
      <c r="E110" s="3">
        <f t="shared" si="5"/>
        <v>8</v>
      </c>
    </row>
    <row r="111" spans="1:5" x14ac:dyDescent="0.3">
      <c r="A111" t="s">
        <v>82</v>
      </c>
      <c r="C111" s="3">
        <v>2</v>
      </c>
      <c r="D111" s="3">
        <v>4</v>
      </c>
      <c r="E111" s="3">
        <f t="shared" si="5"/>
        <v>6</v>
      </c>
    </row>
    <row r="112" spans="1:5" x14ac:dyDescent="0.3">
      <c r="A112" t="s">
        <v>11</v>
      </c>
      <c r="B112" s="3">
        <v>1</v>
      </c>
      <c r="D112" s="3">
        <v>2</v>
      </c>
      <c r="E112" s="3">
        <f t="shared" si="5"/>
        <v>3</v>
      </c>
    </row>
    <row r="113" spans="1:6" x14ac:dyDescent="0.3">
      <c r="A113" t="s">
        <v>103</v>
      </c>
      <c r="C113" s="3">
        <v>1</v>
      </c>
      <c r="E113" s="3">
        <f t="shared" si="5"/>
        <v>1</v>
      </c>
    </row>
    <row r="114" spans="1:6" x14ac:dyDescent="0.3">
      <c r="A114" t="s">
        <v>88</v>
      </c>
      <c r="E114" s="3">
        <f t="shared" si="5"/>
        <v>0</v>
      </c>
    </row>
    <row r="115" spans="1:6" x14ac:dyDescent="0.3">
      <c r="A115" t="s">
        <v>84</v>
      </c>
      <c r="E115" s="3">
        <f t="shared" si="5"/>
        <v>0</v>
      </c>
    </row>
    <row r="116" spans="1:6" x14ac:dyDescent="0.3">
      <c r="A116" t="s">
        <v>7</v>
      </c>
      <c r="E116" s="3">
        <f t="shared" si="5"/>
        <v>0</v>
      </c>
    </row>
    <row r="117" spans="1:6" x14ac:dyDescent="0.3">
      <c r="A117" t="s">
        <v>22</v>
      </c>
      <c r="E117" s="3">
        <f t="shared" si="5"/>
        <v>0</v>
      </c>
    </row>
    <row r="118" spans="1:6" x14ac:dyDescent="0.3">
      <c r="A118" t="s">
        <v>25</v>
      </c>
      <c r="E118" s="3">
        <f t="shared" si="5"/>
        <v>0</v>
      </c>
    </row>
    <row r="119" spans="1:6" x14ac:dyDescent="0.3">
      <c r="A119" t="s">
        <v>23</v>
      </c>
      <c r="B119" s="3">
        <v>0</v>
      </c>
      <c r="E119" s="3">
        <f t="shared" si="5"/>
        <v>0</v>
      </c>
    </row>
    <row r="120" spans="1:6" x14ac:dyDescent="0.3">
      <c r="A120" t="s">
        <v>33</v>
      </c>
      <c r="B120" s="3">
        <v>0</v>
      </c>
      <c r="E120" s="3">
        <f t="shared" si="5"/>
        <v>0</v>
      </c>
    </row>
    <row r="123" spans="1:6" x14ac:dyDescent="0.3">
      <c r="A123" s="1" t="s">
        <v>55</v>
      </c>
      <c r="B123" s="111" t="s">
        <v>96</v>
      </c>
      <c r="C123" s="111"/>
      <c r="D123" s="111"/>
    </row>
    <row r="125" spans="1:6" x14ac:dyDescent="0.3">
      <c r="A125" s="2" t="s">
        <v>4</v>
      </c>
      <c r="B125" s="2" t="s">
        <v>56</v>
      </c>
      <c r="C125" s="2" t="s">
        <v>57</v>
      </c>
      <c r="D125" s="2" t="s">
        <v>58</v>
      </c>
      <c r="E125" s="2" t="s">
        <v>59</v>
      </c>
      <c r="F125" s="2" t="s">
        <v>12</v>
      </c>
    </row>
    <row r="126" spans="1:6" x14ac:dyDescent="0.3">
      <c r="A126" t="s">
        <v>63</v>
      </c>
      <c r="B126" s="3">
        <v>0</v>
      </c>
      <c r="C126" s="3">
        <v>10</v>
      </c>
      <c r="D126" s="3">
        <v>10</v>
      </c>
      <c r="E126" s="3">
        <v>10</v>
      </c>
      <c r="F126" s="3">
        <f t="shared" ref="F126:F143" si="6">B126+C126+D126+E126</f>
        <v>30</v>
      </c>
    </row>
    <row r="127" spans="1:6" x14ac:dyDescent="0.3">
      <c r="A127" t="s">
        <v>37</v>
      </c>
      <c r="B127" s="3">
        <v>6</v>
      </c>
      <c r="C127" s="3">
        <v>8</v>
      </c>
      <c r="D127" s="3">
        <v>8</v>
      </c>
      <c r="E127" s="3">
        <v>8</v>
      </c>
      <c r="F127" s="3">
        <f t="shared" si="6"/>
        <v>30</v>
      </c>
    </row>
    <row r="128" spans="1:6" x14ac:dyDescent="0.3">
      <c r="A128" t="s">
        <v>90</v>
      </c>
      <c r="B128" s="3">
        <v>8</v>
      </c>
      <c r="C128" s="3">
        <v>6</v>
      </c>
      <c r="D128" s="3">
        <v>2</v>
      </c>
      <c r="E128" s="3">
        <v>4</v>
      </c>
      <c r="F128" s="3">
        <f t="shared" si="6"/>
        <v>20</v>
      </c>
    </row>
    <row r="129" spans="1:6" x14ac:dyDescent="0.3">
      <c r="A129" t="s">
        <v>89</v>
      </c>
      <c r="C129" s="3">
        <v>4</v>
      </c>
      <c r="D129" s="3">
        <v>4</v>
      </c>
      <c r="E129" s="3">
        <v>6</v>
      </c>
      <c r="F129" s="3">
        <f t="shared" si="6"/>
        <v>14</v>
      </c>
    </row>
    <row r="130" spans="1:6" x14ac:dyDescent="0.3">
      <c r="A130" t="s">
        <v>35</v>
      </c>
      <c r="B130" s="3">
        <v>10</v>
      </c>
      <c r="C130" s="3">
        <v>0</v>
      </c>
      <c r="F130" s="3">
        <f t="shared" si="6"/>
        <v>10</v>
      </c>
    </row>
    <row r="131" spans="1:6" x14ac:dyDescent="0.3">
      <c r="A131" t="s">
        <v>105</v>
      </c>
      <c r="C131" s="3">
        <v>2</v>
      </c>
      <c r="D131" s="3">
        <v>6</v>
      </c>
      <c r="E131" s="3">
        <v>2</v>
      </c>
      <c r="F131" s="3">
        <f t="shared" si="6"/>
        <v>10</v>
      </c>
    </row>
    <row r="132" spans="1:6" x14ac:dyDescent="0.3">
      <c r="A132" t="s">
        <v>101</v>
      </c>
      <c r="B132" s="3">
        <v>4</v>
      </c>
      <c r="C132" s="3">
        <v>0</v>
      </c>
      <c r="F132" s="3">
        <f t="shared" si="6"/>
        <v>4</v>
      </c>
    </row>
    <row r="133" spans="1:6" x14ac:dyDescent="0.3">
      <c r="A133" t="s">
        <v>36</v>
      </c>
      <c r="B133" s="3">
        <v>2</v>
      </c>
      <c r="C133" s="3">
        <v>0</v>
      </c>
      <c r="F133" s="3">
        <f t="shared" si="6"/>
        <v>2</v>
      </c>
    </row>
    <row r="134" spans="1:6" x14ac:dyDescent="0.3">
      <c r="A134" t="s">
        <v>61</v>
      </c>
      <c r="B134" s="3">
        <v>1</v>
      </c>
      <c r="C134" s="3">
        <v>0</v>
      </c>
      <c r="F134" s="3">
        <f t="shared" si="6"/>
        <v>1</v>
      </c>
    </row>
    <row r="135" spans="1:6" x14ac:dyDescent="0.3">
      <c r="A135" t="s">
        <v>104</v>
      </c>
      <c r="B135" s="3">
        <v>0</v>
      </c>
      <c r="C135" s="3">
        <v>0</v>
      </c>
      <c r="D135" s="3">
        <v>1</v>
      </c>
      <c r="F135" s="3">
        <f t="shared" si="6"/>
        <v>1</v>
      </c>
    </row>
    <row r="136" spans="1:6" x14ac:dyDescent="0.3">
      <c r="A136" t="s">
        <v>103</v>
      </c>
      <c r="C136" s="3">
        <v>1</v>
      </c>
      <c r="F136" s="3">
        <f t="shared" si="6"/>
        <v>1</v>
      </c>
    </row>
    <row r="137" spans="1:6" x14ac:dyDescent="0.3">
      <c r="A137" t="s">
        <v>91</v>
      </c>
      <c r="F137" s="3">
        <f t="shared" si="6"/>
        <v>0</v>
      </c>
    </row>
    <row r="138" spans="1:6" x14ac:dyDescent="0.3">
      <c r="A138" t="s">
        <v>86</v>
      </c>
      <c r="F138" s="3">
        <f t="shared" si="6"/>
        <v>0</v>
      </c>
    </row>
    <row r="139" spans="1:6" x14ac:dyDescent="0.3">
      <c r="A139" t="s">
        <v>62</v>
      </c>
      <c r="F139" s="3">
        <f t="shared" si="6"/>
        <v>0</v>
      </c>
    </row>
    <row r="140" spans="1:6" x14ac:dyDescent="0.3">
      <c r="A140" t="s">
        <v>64</v>
      </c>
      <c r="F140" s="3">
        <f t="shared" si="6"/>
        <v>0</v>
      </c>
    </row>
    <row r="141" spans="1:6" x14ac:dyDescent="0.3">
      <c r="A141" t="s">
        <v>60</v>
      </c>
      <c r="F141" s="3">
        <f t="shared" si="6"/>
        <v>0</v>
      </c>
    </row>
    <row r="142" spans="1:6" x14ac:dyDescent="0.3">
      <c r="A142" t="s">
        <v>65</v>
      </c>
      <c r="F142" s="3">
        <f t="shared" si="6"/>
        <v>0</v>
      </c>
    </row>
    <row r="143" spans="1:6" x14ac:dyDescent="0.3">
      <c r="A143" t="s">
        <v>106</v>
      </c>
      <c r="C143" s="3">
        <v>0</v>
      </c>
      <c r="F143" s="3">
        <f t="shared" si="6"/>
        <v>0</v>
      </c>
    </row>
    <row r="146" spans="1:5" x14ac:dyDescent="0.3">
      <c r="A146" s="1" t="s">
        <v>66</v>
      </c>
      <c r="B146" s="111" t="s">
        <v>96</v>
      </c>
      <c r="C146" s="111"/>
      <c r="D146" s="111"/>
    </row>
    <row r="148" spans="1:5" x14ac:dyDescent="0.3">
      <c r="A148" s="1" t="s">
        <v>4</v>
      </c>
      <c r="B148" s="2" t="s">
        <v>67</v>
      </c>
      <c r="C148" s="2" t="s">
        <v>68</v>
      </c>
      <c r="D148" s="2" t="s">
        <v>69</v>
      </c>
      <c r="E148" s="2" t="s">
        <v>12</v>
      </c>
    </row>
    <row r="149" spans="1:5" x14ac:dyDescent="0.3">
      <c r="A149" t="s">
        <v>33</v>
      </c>
      <c r="D149" s="3">
        <v>10</v>
      </c>
      <c r="E149" s="3">
        <f t="shared" ref="E149:E159" si="7">B149+C149+D149</f>
        <v>10</v>
      </c>
    </row>
    <row r="150" spans="1:5" x14ac:dyDescent="0.3">
      <c r="A150" t="s">
        <v>102</v>
      </c>
      <c r="D150" s="3">
        <v>8</v>
      </c>
      <c r="E150" s="3">
        <f t="shared" si="7"/>
        <v>8</v>
      </c>
    </row>
    <row r="151" spans="1:5" x14ac:dyDescent="0.3">
      <c r="A151" t="s">
        <v>106</v>
      </c>
      <c r="D151" s="3">
        <v>6</v>
      </c>
      <c r="E151" s="3">
        <f t="shared" si="7"/>
        <v>6</v>
      </c>
    </row>
    <row r="152" spans="1:5" x14ac:dyDescent="0.3">
      <c r="A152" t="s">
        <v>70</v>
      </c>
      <c r="D152" s="3">
        <v>4</v>
      </c>
      <c r="E152" s="3">
        <f t="shared" si="7"/>
        <v>4</v>
      </c>
    </row>
    <row r="153" spans="1:5" x14ac:dyDescent="0.3">
      <c r="A153" t="s">
        <v>99</v>
      </c>
      <c r="D153" s="3">
        <v>2</v>
      </c>
      <c r="E153" s="3">
        <f t="shared" si="7"/>
        <v>2</v>
      </c>
    </row>
    <row r="154" spans="1:5" x14ac:dyDescent="0.3">
      <c r="A154" t="s">
        <v>23</v>
      </c>
      <c r="D154" s="3">
        <v>1</v>
      </c>
      <c r="E154" s="3">
        <f t="shared" si="7"/>
        <v>1</v>
      </c>
    </row>
    <row r="155" spans="1:5" x14ac:dyDescent="0.3">
      <c r="A155" t="s">
        <v>64</v>
      </c>
      <c r="E155" s="3">
        <f t="shared" si="7"/>
        <v>0</v>
      </c>
    </row>
    <row r="156" spans="1:5" x14ac:dyDescent="0.3">
      <c r="A156" t="s">
        <v>9</v>
      </c>
      <c r="E156" s="3">
        <f t="shared" si="7"/>
        <v>0</v>
      </c>
    </row>
    <row r="157" spans="1:5" x14ac:dyDescent="0.3">
      <c r="A157" t="s">
        <v>10</v>
      </c>
      <c r="E157" s="3">
        <f t="shared" si="7"/>
        <v>0</v>
      </c>
    </row>
    <row r="158" spans="1:5" x14ac:dyDescent="0.3">
      <c r="A158" t="s">
        <v>25</v>
      </c>
      <c r="E158" s="3">
        <f t="shared" si="7"/>
        <v>0</v>
      </c>
    </row>
    <row r="159" spans="1:5" x14ac:dyDescent="0.3">
      <c r="A159" t="s">
        <v>34</v>
      </c>
      <c r="D159" s="3">
        <v>0</v>
      </c>
      <c r="E159" s="3">
        <f t="shared" si="7"/>
        <v>0</v>
      </c>
    </row>
    <row r="163" spans="1:5" x14ac:dyDescent="0.3">
      <c r="A163" s="1" t="s">
        <v>71</v>
      </c>
      <c r="B163" s="112" t="s">
        <v>96</v>
      </c>
      <c r="C163" s="112"/>
      <c r="D163" s="112"/>
    </row>
    <row r="165" spans="1:5" x14ac:dyDescent="0.3">
      <c r="A165" s="1" t="s">
        <v>4</v>
      </c>
      <c r="B165" s="2" t="s">
        <v>72</v>
      </c>
      <c r="C165" s="2" t="s">
        <v>73</v>
      </c>
      <c r="D165" s="2" t="s">
        <v>74</v>
      </c>
      <c r="E165" s="2" t="s">
        <v>12</v>
      </c>
    </row>
    <row r="166" spans="1:5" x14ac:dyDescent="0.3">
      <c r="A166" t="s">
        <v>78</v>
      </c>
      <c r="C166" s="3">
        <v>10</v>
      </c>
      <c r="D166" s="3">
        <v>8</v>
      </c>
      <c r="E166" s="3">
        <f t="shared" ref="E166:E183" si="8">B166+C166+D166</f>
        <v>18</v>
      </c>
    </row>
    <row r="167" spans="1:5" x14ac:dyDescent="0.3">
      <c r="A167" t="s">
        <v>18</v>
      </c>
      <c r="D167" s="3">
        <v>10</v>
      </c>
      <c r="E167" s="3">
        <f t="shared" si="8"/>
        <v>10</v>
      </c>
    </row>
    <row r="168" spans="1:5" x14ac:dyDescent="0.3">
      <c r="A168" t="s">
        <v>102</v>
      </c>
      <c r="B168" s="3">
        <v>10</v>
      </c>
      <c r="E168" s="3">
        <f t="shared" si="8"/>
        <v>10</v>
      </c>
    </row>
    <row r="169" spans="1:5" x14ac:dyDescent="0.3">
      <c r="A169" t="s">
        <v>6</v>
      </c>
      <c r="B169" s="3">
        <v>8</v>
      </c>
      <c r="C169" s="3">
        <v>1</v>
      </c>
      <c r="E169" s="3">
        <f t="shared" si="8"/>
        <v>9</v>
      </c>
    </row>
    <row r="170" spans="1:5" x14ac:dyDescent="0.3">
      <c r="A170" t="s">
        <v>92</v>
      </c>
      <c r="C170" s="3">
        <v>2</v>
      </c>
      <c r="D170" s="3">
        <v>6</v>
      </c>
      <c r="E170" s="3">
        <f t="shared" si="8"/>
        <v>8</v>
      </c>
    </row>
    <row r="171" spans="1:5" x14ac:dyDescent="0.3">
      <c r="A171" t="s">
        <v>76</v>
      </c>
      <c r="B171" s="3">
        <v>4</v>
      </c>
      <c r="C171" s="3">
        <v>4</v>
      </c>
      <c r="E171" s="3">
        <f t="shared" si="8"/>
        <v>8</v>
      </c>
    </row>
    <row r="172" spans="1:5" x14ac:dyDescent="0.3">
      <c r="A172" t="s">
        <v>22</v>
      </c>
      <c r="C172" s="3">
        <v>8</v>
      </c>
      <c r="E172" s="3">
        <f t="shared" si="8"/>
        <v>8</v>
      </c>
    </row>
    <row r="173" spans="1:5" x14ac:dyDescent="0.3">
      <c r="A173" t="s">
        <v>11</v>
      </c>
      <c r="C173" s="3">
        <v>6</v>
      </c>
      <c r="E173" s="3">
        <f t="shared" si="8"/>
        <v>6</v>
      </c>
    </row>
    <row r="174" spans="1:5" x14ac:dyDescent="0.3">
      <c r="A174" t="s">
        <v>75</v>
      </c>
      <c r="B174" s="3">
        <v>6</v>
      </c>
      <c r="E174" s="3">
        <f t="shared" si="8"/>
        <v>6</v>
      </c>
    </row>
    <row r="175" spans="1:5" x14ac:dyDescent="0.3">
      <c r="A175" t="s">
        <v>70</v>
      </c>
      <c r="B175" s="3">
        <v>2</v>
      </c>
      <c r="E175" s="3">
        <f t="shared" si="8"/>
        <v>2</v>
      </c>
    </row>
    <row r="176" spans="1:5" x14ac:dyDescent="0.3">
      <c r="A176" t="s">
        <v>33</v>
      </c>
      <c r="B176" s="3">
        <v>1</v>
      </c>
      <c r="E176" s="3">
        <f t="shared" si="8"/>
        <v>1</v>
      </c>
    </row>
    <row r="177" spans="1:5" x14ac:dyDescent="0.3">
      <c r="A177" t="s">
        <v>77</v>
      </c>
      <c r="E177" s="3">
        <f t="shared" si="8"/>
        <v>0</v>
      </c>
    </row>
    <row r="178" spans="1:5" x14ac:dyDescent="0.3">
      <c r="A178" t="s">
        <v>23</v>
      </c>
      <c r="B178" s="3">
        <v>0</v>
      </c>
      <c r="E178" s="3">
        <f t="shared" si="8"/>
        <v>0</v>
      </c>
    </row>
    <row r="179" spans="1:5" x14ac:dyDescent="0.3">
      <c r="A179" t="s">
        <v>9</v>
      </c>
      <c r="E179" s="3">
        <f t="shared" si="8"/>
        <v>0</v>
      </c>
    </row>
    <row r="180" spans="1:5" x14ac:dyDescent="0.3">
      <c r="A180" t="s">
        <v>10</v>
      </c>
      <c r="E180" s="3">
        <f t="shared" si="8"/>
        <v>0</v>
      </c>
    </row>
    <row r="181" spans="1:5" x14ac:dyDescent="0.3">
      <c r="A181" t="s">
        <v>41</v>
      </c>
      <c r="B181" s="3">
        <v>0</v>
      </c>
      <c r="E181" s="3">
        <f t="shared" si="8"/>
        <v>0</v>
      </c>
    </row>
    <row r="182" spans="1:5" x14ac:dyDescent="0.3">
      <c r="A182" t="s">
        <v>25</v>
      </c>
      <c r="E182" s="3">
        <f t="shared" si="8"/>
        <v>0</v>
      </c>
    </row>
    <row r="183" spans="1:5" x14ac:dyDescent="0.3">
      <c r="A183" t="s">
        <v>99</v>
      </c>
      <c r="B183" s="3">
        <v>0</v>
      </c>
      <c r="E183" s="3">
        <f t="shared" si="8"/>
        <v>0</v>
      </c>
    </row>
    <row r="186" spans="1:5" x14ac:dyDescent="0.3">
      <c r="A186" s="1" t="s">
        <v>93</v>
      </c>
      <c r="B186" s="111" t="s">
        <v>96</v>
      </c>
      <c r="C186" s="111"/>
      <c r="D186" s="111"/>
    </row>
    <row r="188" spans="1:5" x14ac:dyDescent="0.3">
      <c r="A188" s="1" t="s">
        <v>4</v>
      </c>
      <c r="B188" s="2" t="s">
        <v>94</v>
      </c>
      <c r="C188" s="2" t="s">
        <v>95</v>
      </c>
      <c r="D188" s="2" t="s">
        <v>12</v>
      </c>
    </row>
    <row r="189" spans="1:5" x14ac:dyDescent="0.3">
      <c r="A189" t="s">
        <v>78</v>
      </c>
      <c r="B189" s="3">
        <v>10</v>
      </c>
      <c r="D189" s="3">
        <f>B189+C189</f>
        <v>10</v>
      </c>
    </row>
    <row r="190" spans="1:5" x14ac:dyDescent="0.3">
      <c r="A190" t="s">
        <v>82</v>
      </c>
      <c r="C190" s="3">
        <v>10</v>
      </c>
      <c r="D190" s="3">
        <f>B190+C190</f>
        <v>10</v>
      </c>
    </row>
    <row r="191" spans="1:5" x14ac:dyDescent="0.3">
      <c r="A191" t="s">
        <v>92</v>
      </c>
      <c r="B191" s="3">
        <v>8</v>
      </c>
      <c r="D191" s="3">
        <f>B191+C191</f>
        <v>8</v>
      </c>
    </row>
  </sheetData>
  <sortState xmlns:xlrd2="http://schemas.microsoft.com/office/spreadsheetml/2017/richdata2" ref="A166:H183">
    <sortCondition descending="1" ref="E166:E183"/>
  </sortState>
  <mergeCells count="10">
    <mergeCell ref="B102:D102"/>
    <mergeCell ref="B123:D123"/>
    <mergeCell ref="B146:D146"/>
    <mergeCell ref="B163:D163"/>
    <mergeCell ref="B186:D186"/>
    <mergeCell ref="B80:D80"/>
    <mergeCell ref="B1:D1"/>
    <mergeCell ref="B20:D20"/>
    <mergeCell ref="B39:D39"/>
    <mergeCell ref="B60:D60"/>
  </mergeCells>
  <pageMargins left="0.7" right="0.7" top="0.75" bottom="0.75" header="0.3" footer="0.3"/>
  <pageSetup scale="71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0340A-F750-479B-BE67-1A969F011FFC}">
  <sheetPr>
    <pageSetUpPr fitToPage="1"/>
  </sheetPr>
  <dimension ref="A1:H157"/>
  <sheetViews>
    <sheetView workbookViewId="0">
      <selection activeCell="F11" sqref="F11"/>
    </sheetView>
  </sheetViews>
  <sheetFormatPr defaultRowHeight="14.4" x14ac:dyDescent="0.3"/>
  <cols>
    <col min="1" max="1" width="44" customWidth="1"/>
    <col min="2" max="2" width="16.6640625" style="3" customWidth="1"/>
    <col min="3" max="3" width="14.88671875" style="3" customWidth="1"/>
    <col min="4" max="4" width="18.44140625" style="3" customWidth="1"/>
    <col min="5" max="5" width="16.5546875" style="3" customWidth="1"/>
    <col min="6" max="6" width="32.5546875" customWidth="1"/>
    <col min="7" max="7" width="15.88671875" customWidth="1"/>
    <col min="8" max="8" width="16.88671875" customWidth="1"/>
  </cols>
  <sheetData>
    <row r="1" spans="1:8" x14ac:dyDescent="0.3">
      <c r="A1" s="2" t="s">
        <v>0</v>
      </c>
      <c r="B1" s="111" t="s">
        <v>79</v>
      </c>
      <c r="C1" s="111"/>
      <c r="D1" s="111"/>
      <c r="F1" s="5"/>
      <c r="G1" s="5"/>
      <c r="H1" s="5"/>
    </row>
    <row r="3" spans="1:8" x14ac:dyDescent="0.3">
      <c r="A3" s="2" t="s">
        <v>4</v>
      </c>
      <c r="B3" s="2" t="s">
        <v>1</v>
      </c>
      <c r="C3" s="2" t="s">
        <v>2</v>
      </c>
      <c r="D3" s="2" t="s">
        <v>12</v>
      </c>
      <c r="E3" s="4"/>
      <c r="F3" s="4"/>
      <c r="G3" s="4"/>
      <c r="H3" s="4"/>
    </row>
    <row r="4" spans="1:8" x14ac:dyDescent="0.3">
      <c r="A4" t="s">
        <v>6</v>
      </c>
      <c r="B4" s="3">
        <v>10</v>
      </c>
      <c r="C4" s="3">
        <v>6</v>
      </c>
      <c r="D4" s="3">
        <f t="shared" ref="D4:D13" si="0">B4+C4</f>
        <v>16</v>
      </c>
    </row>
    <row r="5" spans="1:8" x14ac:dyDescent="0.3">
      <c r="A5" t="s">
        <v>81</v>
      </c>
      <c r="B5" s="3">
        <v>1</v>
      </c>
      <c r="C5" s="3">
        <v>10</v>
      </c>
      <c r="D5" s="3">
        <f t="shared" si="0"/>
        <v>11</v>
      </c>
    </row>
    <row r="6" spans="1:8" x14ac:dyDescent="0.3">
      <c r="A6" t="s">
        <v>82</v>
      </c>
      <c r="B6" s="3">
        <v>8</v>
      </c>
      <c r="C6" s="3">
        <v>2</v>
      </c>
      <c r="D6" s="3">
        <f t="shared" si="0"/>
        <v>10</v>
      </c>
    </row>
    <row r="7" spans="1:8" x14ac:dyDescent="0.3">
      <c r="A7" t="s">
        <v>5</v>
      </c>
      <c r="B7" s="3">
        <v>0</v>
      </c>
      <c r="C7" s="3">
        <v>8</v>
      </c>
      <c r="D7" s="3">
        <f t="shared" si="0"/>
        <v>8</v>
      </c>
    </row>
    <row r="8" spans="1:8" x14ac:dyDescent="0.3">
      <c r="A8" t="s">
        <v>83</v>
      </c>
      <c r="B8" s="3">
        <v>4</v>
      </c>
      <c r="C8" s="3">
        <v>4</v>
      </c>
      <c r="D8" s="3">
        <f t="shared" si="0"/>
        <v>8</v>
      </c>
    </row>
    <row r="9" spans="1:8" x14ac:dyDescent="0.3">
      <c r="A9" t="s">
        <v>8</v>
      </c>
      <c r="B9" s="3">
        <v>6</v>
      </c>
      <c r="C9" s="3">
        <v>1</v>
      </c>
      <c r="D9" s="3">
        <f t="shared" si="0"/>
        <v>7</v>
      </c>
    </row>
    <row r="10" spans="1:8" x14ac:dyDescent="0.3">
      <c r="A10" t="s">
        <v>11</v>
      </c>
      <c r="B10" s="3">
        <v>2</v>
      </c>
      <c r="C10" s="3">
        <v>0</v>
      </c>
      <c r="D10" s="3">
        <f t="shared" si="0"/>
        <v>2</v>
      </c>
    </row>
    <row r="11" spans="1:8" x14ac:dyDescent="0.3">
      <c r="A11" t="s">
        <v>7</v>
      </c>
      <c r="D11" s="3">
        <f t="shared" si="0"/>
        <v>0</v>
      </c>
    </row>
    <row r="12" spans="1:8" x14ac:dyDescent="0.3">
      <c r="A12" t="s">
        <v>9</v>
      </c>
      <c r="D12" s="3">
        <f t="shared" si="0"/>
        <v>0</v>
      </c>
    </row>
    <row r="13" spans="1:8" x14ac:dyDescent="0.3">
      <c r="A13" t="s">
        <v>10</v>
      </c>
      <c r="D13" s="3">
        <f t="shared" si="0"/>
        <v>0</v>
      </c>
    </row>
    <row r="16" spans="1:8" x14ac:dyDescent="0.3">
      <c r="A16" s="1" t="s">
        <v>13</v>
      </c>
      <c r="B16" s="111" t="s">
        <v>80</v>
      </c>
      <c r="C16" s="111"/>
      <c r="D16" s="111"/>
    </row>
    <row r="18" spans="1:4" x14ac:dyDescent="0.3">
      <c r="A18" s="2" t="s">
        <v>4</v>
      </c>
      <c r="B18" s="2" t="s">
        <v>14</v>
      </c>
      <c r="C18" s="2" t="s">
        <v>15</v>
      </c>
      <c r="D18" s="2" t="s">
        <v>12</v>
      </c>
    </row>
    <row r="19" spans="1:4" x14ac:dyDescent="0.3">
      <c r="A19" t="s">
        <v>19</v>
      </c>
      <c r="B19" s="3">
        <v>10</v>
      </c>
      <c r="C19" s="3">
        <v>10</v>
      </c>
      <c r="D19" s="3">
        <f t="shared" ref="D19:D31" si="1">B19+C19</f>
        <v>20</v>
      </c>
    </row>
    <row r="20" spans="1:4" x14ac:dyDescent="0.3">
      <c r="A20" t="s">
        <v>21</v>
      </c>
      <c r="B20" s="3">
        <v>6</v>
      </c>
      <c r="C20" s="3">
        <v>6</v>
      </c>
      <c r="D20" s="3">
        <f t="shared" si="1"/>
        <v>12</v>
      </c>
    </row>
    <row r="21" spans="1:4" x14ac:dyDescent="0.3">
      <c r="A21" t="s">
        <v>16</v>
      </c>
      <c r="B21" s="3">
        <v>8</v>
      </c>
      <c r="C21" s="3">
        <v>4</v>
      </c>
      <c r="D21" s="3">
        <f t="shared" si="1"/>
        <v>12</v>
      </c>
    </row>
    <row r="22" spans="1:4" x14ac:dyDescent="0.3">
      <c r="A22" t="s">
        <v>20</v>
      </c>
      <c r="B22" s="3">
        <v>2</v>
      </c>
      <c r="C22" s="3">
        <v>8</v>
      </c>
      <c r="D22" s="3">
        <f t="shared" si="1"/>
        <v>10</v>
      </c>
    </row>
    <row r="23" spans="1:4" x14ac:dyDescent="0.3">
      <c r="A23" t="s">
        <v>17</v>
      </c>
      <c r="B23" s="3">
        <v>4</v>
      </c>
      <c r="C23" s="3">
        <v>0</v>
      </c>
      <c r="D23" s="3">
        <f t="shared" si="1"/>
        <v>4</v>
      </c>
    </row>
    <row r="24" spans="1:4" x14ac:dyDescent="0.3">
      <c r="A24" t="s">
        <v>84</v>
      </c>
      <c r="B24" s="3">
        <v>1</v>
      </c>
      <c r="C24" s="3">
        <v>2</v>
      </c>
      <c r="D24" s="3">
        <f t="shared" si="1"/>
        <v>3</v>
      </c>
    </row>
    <row r="25" spans="1:4" x14ac:dyDescent="0.3">
      <c r="A25" t="s">
        <v>26</v>
      </c>
      <c r="B25" s="3">
        <v>0</v>
      </c>
      <c r="C25" s="3">
        <v>1</v>
      </c>
      <c r="D25" s="3">
        <f t="shared" si="1"/>
        <v>1</v>
      </c>
    </row>
    <row r="26" spans="1:4" x14ac:dyDescent="0.3">
      <c r="A26" t="s">
        <v>24</v>
      </c>
      <c r="D26" s="3">
        <f t="shared" si="1"/>
        <v>0</v>
      </c>
    </row>
    <row r="27" spans="1:4" x14ac:dyDescent="0.3">
      <c r="A27" t="s">
        <v>27</v>
      </c>
      <c r="D27" s="3">
        <f t="shared" si="1"/>
        <v>0</v>
      </c>
    </row>
    <row r="28" spans="1:4" x14ac:dyDescent="0.3">
      <c r="A28" t="s">
        <v>22</v>
      </c>
      <c r="D28" s="3">
        <f t="shared" si="1"/>
        <v>0</v>
      </c>
    </row>
    <row r="29" spans="1:4" x14ac:dyDescent="0.3">
      <c r="A29" t="s">
        <v>18</v>
      </c>
      <c r="D29" s="3">
        <f t="shared" si="1"/>
        <v>0</v>
      </c>
    </row>
    <row r="30" spans="1:4" x14ac:dyDescent="0.3">
      <c r="A30" t="s">
        <v>23</v>
      </c>
      <c r="D30" s="3">
        <f t="shared" si="1"/>
        <v>0</v>
      </c>
    </row>
    <row r="31" spans="1:4" x14ac:dyDescent="0.3">
      <c r="A31" t="s">
        <v>25</v>
      </c>
      <c r="D31" s="3">
        <f t="shared" si="1"/>
        <v>0</v>
      </c>
    </row>
    <row r="33" spans="1:4" x14ac:dyDescent="0.3">
      <c r="A33" s="1" t="s">
        <v>28</v>
      </c>
      <c r="B33" s="111" t="s">
        <v>79</v>
      </c>
      <c r="C33" s="111"/>
      <c r="D33" s="111"/>
    </row>
    <row r="35" spans="1:4" x14ac:dyDescent="0.3">
      <c r="A35" s="2" t="s">
        <v>4</v>
      </c>
      <c r="B35" s="2" t="s">
        <v>29</v>
      </c>
      <c r="C35" s="2" t="s">
        <v>30</v>
      </c>
      <c r="D35" s="2" t="s">
        <v>12</v>
      </c>
    </row>
    <row r="36" spans="1:4" x14ac:dyDescent="0.3">
      <c r="A36" t="s">
        <v>31</v>
      </c>
      <c r="B36" s="3">
        <v>8</v>
      </c>
      <c r="C36" s="3">
        <v>10</v>
      </c>
      <c r="D36" s="3">
        <f t="shared" ref="D36:D45" si="2">B36+C36</f>
        <v>18</v>
      </c>
    </row>
    <row r="37" spans="1:4" x14ac:dyDescent="0.3">
      <c r="A37" t="s">
        <v>32</v>
      </c>
      <c r="B37" s="3">
        <v>10</v>
      </c>
      <c r="C37" s="3">
        <v>4</v>
      </c>
      <c r="D37" s="3">
        <f t="shared" si="2"/>
        <v>14</v>
      </c>
    </row>
    <row r="38" spans="1:4" x14ac:dyDescent="0.3">
      <c r="A38" t="s">
        <v>36</v>
      </c>
      <c r="C38" s="3">
        <v>8</v>
      </c>
      <c r="D38" s="3">
        <f t="shared" si="2"/>
        <v>8</v>
      </c>
    </row>
    <row r="39" spans="1:4" x14ac:dyDescent="0.3">
      <c r="A39" t="s">
        <v>85</v>
      </c>
      <c r="C39" s="3">
        <v>6</v>
      </c>
      <c r="D39" s="3">
        <f t="shared" si="2"/>
        <v>6</v>
      </c>
    </row>
    <row r="40" spans="1:4" x14ac:dyDescent="0.3">
      <c r="A40" t="s">
        <v>37</v>
      </c>
      <c r="C40" s="3">
        <v>2</v>
      </c>
      <c r="D40" s="3">
        <f t="shared" si="2"/>
        <v>2</v>
      </c>
    </row>
    <row r="41" spans="1:4" x14ac:dyDescent="0.3">
      <c r="A41" t="s">
        <v>35</v>
      </c>
      <c r="C41" s="3">
        <v>1</v>
      </c>
      <c r="D41" s="3">
        <f t="shared" si="2"/>
        <v>1</v>
      </c>
    </row>
    <row r="42" spans="1:4" x14ac:dyDescent="0.3">
      <c r="A42" t="s">
        <v>27</v>
      </c>
      <c r="D42" s="3">
        <f t="shared" si="2"/>
        <v>0</v>
      </c>
    </row>
    <row r="43" spans="1:4" x14ac:dyDescent="0.3">
      <c r="A43" t="s">
        <v>33</v>
      </c>
      <c r="D43" s="3">
        <f t="shared" si="2"/>
        <v>0</v>
      </c>
    </row>
    <row r="44" spans="1:4" x14ac:dyDescent="0.3">
      <c r="A44" t="s">
        <v>34</v>
      </c>
      <c r="D44" s="3">
        <f t="shared" si="2"/>
        <v>0</v>
      </c>
    </row>
    <row r="45" spans="1:4" x14ac:dyDescent="0.3">
      <c r="A45" t="s">
        <v>86</v>
      </c>
      <c r="C45" s="3">
        <v>0</v>
      </c>
      <c r="D45" s="3">
        <f t="shared" si="2"/>
        <v>0</v>
      </c>
    </row>
    <row r="48" spans="1:4" x14ac:dyDescent="0.3">
      <c r="A48" s="1" t="s">
        <v>38</v>
      </c>
      <c r="B48" s="111" t="s">
        <v>80</v>
      </c>
      <c r="C48" s="111"/>
      <c r="D48" s="111"/>
    </row>
    <row r="50" spans="1:4" x14ac:dyDescent="0.3">
      <c r="A50" s="2" t="s">
        <v>4</v>
      </c>
      <c r="B50" s="2" t="s">
        <v>39</v>
      </c>
      <c r="C50" s="2" t="s">
        <v>40</v>
      </c>
      <c r="D50" s="2" t="s">
        <v>12</v>
      </c>
    </row>
    <row r="51" spans="1:4" x14ac:dyDescent="0.3">
      <c r="A51" t="s">
        <v>32</v>
      </c>
      <c r="B51" s="3">
        <v>8</v>
      </c>
      <c r="C51" s="3">
        <v>10</v>
      </c>
      <c r="D51" s="3">
        <f t="shared" ref="D51:D60" si="3">B51+C51</f>
        <v>18</v>
      </c>
    </row>
    <row r="52" spans="1:4" x14ac:dyDescent="0.3">
      <c r="A52" t="s">
        <v>31</v>
      </c>
      <c r="B52" s="3">
        <v>10</v>
      </c>
      <c r="C52" s="3">
        <v>1</v>
      </c>
      <c r="D52" s="3">
        <f t="shared" si="3"/>
        <v>11</v>
      </c>
    </row>
    <row r="53" spans="1:4" x14ac:dyDescent="0.3">
      <c r="A53" t="s">
        <v>35</v>
      </c>
      <c r="C53" s="3">
        <v>8</v>
      </c>
      <c r="D53" s="3">
        <f t="shared" si="3"/>
        <v>8</v>
      </c>
    </row>
    <row r="54" spans="1:4" x14ac:dyDescent="0.3">
      <c r="A54" t="s">
        <v>42</v>
      </c>
      <c r="C54" s="3">
        <v>6</v>
      </c>
      <c r="D54" s="3">
        <f t="shared" si="3"/>
        <v>6</v>
      </c>
    </row>
    <row r="55" spans="1:4" x14ac:dyDescent="0.3">
      <c r="A55" t="s">
        <v>86</v>
      </c>
      <c r="C55" s="3">
        <v>4</v>
      </c>
      <c r="D55" s="3">
        <f t="shared" si="3"/>
        <v>4</v>
      </c>
    </row>
    <row r="56" spans="1:4" x14ac:dyDescent="0.3">
      <c r="A56" t="s">
        <v>85</v>
      </c>
      <c r="C56" s="3">
        <v>2</v>
      </c>
      <c r="D56" s="3">
        <f t="shared" si="3"/>
        <v>2</v>
      </c>
    </row>
    <row r="57" spans="1:4" x14ac:dyDescent="0.3">
      <c r="A57" t="s">
        <v>41</v>
      </c>
      <c r="D57" s="3">
        <f t="shared" si="3"/>
        <v>0</v>
      </c>
    </row>
    <row r="58" spans="1:4" x14ac:dyDescent="0.3">
      <c r="A58" t="s">
        <v>33</v>
      </c>
      <c r="D58" s="3">
        <f t="shared" si="3"/>
        <v>0</v>
      </c>
    </row>
    <row r="59" spans="1:4" x14ac:dyDescent="0.3">
      <c r="A59" t="s">
        <v>27</v>
      </c>
      <c r="D59" s="3">
        <f t="shared" si="3"/>
        <v>0</v>
      </c>
    </row>
    <row r="60" spans="1:4" x14ac:dyDescent="0.3">
      <c r="A60" t="s">
        <v>36</v>
      </c>
      <c r="C60" s="3">
        <v>0</v>
      </c>
      <c r="D60" s="3">
        <f t="shared" si="3"/>
        <v>0</v>
      </c>
    </row>
    <row r="64" spans="1:4" x14ac:dyDescent="0.3">
      <c r="A64" s="1" t="s">
        <v>43</v>
      </c>
      <c r="B64" s="111" t="s">
        <v>79</v>
      </c>
      <c r="C64" s="111"/>
      <c r="D64" s="111"/>
    </row>
    <row r="66" spans="1:5" x14ac:dyDescent="0.3">
      <c r="A66" s="1" t="s">
        <v>4</v>
      </c>
      <c r="B66" s="2" t="s">
        <v>44</v>
      </c>
      <c r="C66" s="2" t="s">
        <v>45</v>
      </c>
      <c r="D66" s="2" t="s">
        <v>46</v>
      </c>
      <c r="E66" s="2" t="s">
        <v>12</v>
      </c>
    </row>
    <row r="67" spans="1:5" x14ac:dyDescent="0.3">
      <c r="A67" t="s">
        <v>16</v>
      </c>
      <c r="B67" s="3">
        <v>4</v>
      </c>
      <c r="C67" s="3">
        <v>8</v>
      </c>
      <c r="D67" s="3">
        <v>6</v>
      </c>
      <c r="E67" s="3">
        <f t="shared" ref="E67:E80" si="4">B67+C67+D67</f>
        <v>18</v>
      </c>
    </row>
    <row r="68" spans="1:5" x14ac:dyDescent="0.3">
      <c r="A68" t="s">
        <v>81</v>
      </c>
      <c r="B68" s="3">
        <v>10</v>
      </c>
      <c r="D68" s="3">
        <v>8</v>
      </c>
      <c r="E68" s="3">
        <f t="shared" si="4"/>
        <v>18</v>
      </c>
    </row>
    <row r="69" spans="1:5" x14ac:dyDescent="0.3">
      <c r="A69" t="s">
        <v>5</v>
      </c>
      <c r="B69" s="3">
        <v>2</v>
      </c>
      <c r="C69" s="3">
        <v>10</v>
      </c>
      <c r="D69" s="3">
        <v>2</v>
      </c>
      <c r="E69" s="3">
        <f t="shared" si="4"/>
        <v>14</v>
      </c>
    </row>
    <row r="70" spans="1:5" x14ac:dyDescent="0.3">
      <c r="A70" t="s">
        <v>82</v>
      </c>
      <c r="B70" s="3">
        <v>6</v>
      </c>
      <c r="C70" s="3">
        <v>4</v>
      </c>
      <c r="E70" s="3">
        <f t="shared" si="4"/>
        <v>10</v>
      </c>
    </row>
    <row r="71" spans="1:5" x14ac:dyDescent="0.3">
      <c r="A71" t="s">
        <v>88</v>
      </c>
      <c r="C71" s="3">
        <v>10</v>
      </c>
      <c r="E71" s="3">
        <f t="shared" si="4"/>
        <v>10</v>
      </c>
    </row>
    <row r="72" spans="1:5" x14ac:dyDescent="0.3">
      <c r="A72" t="s">
        <v>20</v>
      </c>
      <c r="B72" s="3">
        <v>8</v>
      </c>
      <c r="C72" s="3">
        <v>0</v>
      </c>
      <c r="E72" s="3">
        <f t="shared" si="4"/>
        <v>8</v>
      </c>
    </row>
    <row r="73" spans="1:5" x14ac:dyDescent="0.3">
      <c r="A73" t="s">
        <v>84</v>
      </c>
      <c r="C73" s="3">
        <v>6</v>
      </c>
      <c r="E73" s="3">
        <f t="shared" si="4"/>
        <v>6</v>
      </c>
    </row>
    <row r="74" spans="1:5" x14ac:dyDescent="0.3">
      <c r="A74" t="s">
        <v>11</v>
      </c>
      <c r="D74" s="3">
        <v>4</v>
      </c>
      <c r="E74" s="3">
        <f t="shared" si="4"/>
        <v>4</v>
      </c>
    </row>
    <row r="75" spans="1:5" x14ac:dyDescent="0.3">
      <c r="A75" t="s">
        <v>87</v>
      </c>
      <c r="C75" s="3">
        <v>2</v>
      </c>
      <c r="E75" s="3">
        <f t="shared" si="4"/>
        <v>2</v>
      </c>
    </row>
    <row r="76" spans="1:5" x14ac:dyDescent="0.3">
      <c r="A76" t="s">
        <v>86</v>
      </c>
      <c r="C76" s="3">
        <v>1</v>
      </c>
      <c r="E76" s="3">
        <f t="shared" si="4"/>
        <v>1</v>
      </c>
    </row>
    <row r="77" spans="1:5" x14ac:dyDescent="0.3">
      <c r="A77" t="s">
        <v>24</v>
      </c>
      <c r="E77" s="3">
        <f t="shared" si="4"/>
        <v>0</v>
      </c>
    </row>
    <row r="78" spans="1:5" x14ac:dyDescent="0.3">
      <c r="A78" t="s">
        <v>22</v>
      </c>
      <c r="E78" s="3">
        <f t="shared" si="4"/>
        <v>0</v>
      </c>
    </row>
    <row r="79" spans="1:5" x14ac:dyDescent="0.3">
      <c r="A79" t="s">
        <v>47</v>
      </c>
      <c r="E79" s="3">
        <f t="shared" si="4"/>
        <v>0</v>
      </c>
    </row>
    <row r="80" spans="1:5" x14ac:dyDescent="0.3">
      <c r="A80" t="s">
        <v>27</v>
      </c>
      <c r="E80" s="3">
        <f t="shared" si="4"/>
        <v>0</v>
      </c>
    </row>
    <row r="84" spans="1:5" x14ac:dyDescent="0.3">
      <c r="A84" s="1" t="s">
        <v>48</v>
      </c>
      <c r="B84" s="111" t="s">
        <v>79</v>
      </c>
      <c r="C84" s="111"/>
      <c r="D84" s="111"/>
    </row>
    <row r="86" spans="1:5" x14ac:dyDescent="0.3">
      <c r="A86" s="1" t="s">
        <v>4</v>
      </c>
      <c r="B86" s="2" t="s">
        <v>50</v>
      </c>
      <c r="C86" s="2" t="s">
        <v>51</v>
      </c>
      <c r="D86" s="2" t="s">
        <v>52</v>
      </c>
      <c r="E86" s="2" t="s">
        <v>54</v>
      </c>
    </row>
    <row r="87" spans="1:5" x14ac:dyDescent="0.3">
      <c r="A87" t="s">
        <v>11</v>
      </c>
      <c r="B87" s="3">
        <v>8</v>
      </c>
      <c r="D87" s="3">
        <v>8</v>
      </c>
      <c r="E87" s="3">
        <f t="shared" ref="E87:E99" si="5">B87+C87+D87</f>
        <v>16</v>
      </c>
    </row>
    <row r="88" spans="1:5" x14ac:dyDescent="0.3">
      <c r="A88" t="s">
        <v>53</v>
      </c>
      <c r="B88" s="3">
        <v>4</v>
      </c>
      <c r="C88" s="3">
        <v>2</v>
      </c>
      <c r="D88" s="3">
        <v>10</v>
      </c>
      <c r="E88" s="3">
        <f t="shared" si="5"/>
        <v>16</v>
      </c>
    </row>
    <row r="89" spans="1:5" x14ac:dyDescent="0.3">
      <c r="A89" t="s">
        <v>88</v>
      </c>
      <c r="B89" s="3">
        <v>10</v>
      </c>
      <c r="C89" s="3">
        <v>1</v>
      </c>
      <c r="D89" s="3">
        <v>4</v>
      </c>
      <c r="E89" s="3">
        <f t="shared" si="5"/>
        <v>15</v>
      </c>
    </row>
    <row r="90" spans="1:5" x14ac:dyDescent="0.3">
      <c r="A90" t="s">
        <v>26</v>
      </c>
      <c r="B90" s="3">
        <v>6</v>
      </c>
      <c r="D90" s="3">
        <v>6</v>
      </c>
      <c r="E90" s="3">
        <f t="shared" si="5"/>
        <v>12</v>
      </c>
    </row>
    <row r="91" spans="1:5" x14ac:dyDescent="0.3">
      <c r="A91" t="s">
        <v>19</v>
      </c>
      <c r="B91" s="3">
        <v>2</v>
      </c>
      <c r="C91" s="3">
        <v>8</v>
      </c>
      <c r="D91" s="3">
        <v>0</v>
      </c>
      <c r="E91" s="3">
        <f t="shared" si="5"/>
        <v>10</v>
      </c>
    </row>
    <row r="92" spans="1:5" x14ac:dyDescent="0.3">
      <c r="A92" t="s">
        <v>82</v>
      </c>
      <c r="C92" s="3">
        <v>10</v>
      </c>
      <c r="D92" s="3">
        <v>0</v>
      </c>
      <c r="E92" s="3">
        <f t="shared" si="5"/>
        <v>10</v>
      </c>
    </row>
    <row r="93" spans="1:5" x14ac:dyDescent="0.3">
      <c r="A93" t="s">
        <v>8</v>
      </c>
      <c r="C93" s="3">
        <v>6</v>
      </c>
      <c r="D93" s="3">
        <v>2</v>
      </c>
      <c r="E93" s="3">
        <f t="shared" si="5"/>
        <v>8</v>
      </c>
    </row>
    <row r="94" spans="1:5" x14ac:dyDescent="0.3">
      <c r="A94" t="s">
        <v>6</v>
      </c>
      <c r="C94" s="3">
        <v>4</v>
      </c>
      <c r="D94" s="3">
        <v>1</v>
      </c>
      <c r="E94" s="3">
        <f t="shared" si="5"/>
        <v>5</v>
      </c>
    </row>
    <row r="95" spans="1:5" x14ac:dyDescent="0.3">
      <c r="A95" t="s">
        <v>84</v>
      </c>
      <c r="B95" s="3">
        <v>1</v>
      </c>
      <c r="D95" s="3">
        <v>0</v>
      </c>
      <c r="E95" s="3">
        <f t="shared" si="5"/>
        <v>1</v>
      </c>
    </row>
    <row r="96" spans="1:5" x14ac:dyDescent="0.3">
      <c r="A96" t="s">
        <v>18</v>
      </c>
      <c r="E96" s="3">
        <f t="shared" si="5"/>
        <v>0</v>
      </c>
    </row>
    <row r="97" spans="1:6" x14ac:dyDescent="0.3">
      <c r="A97" t="s">
        <v>7</v>
      </c>
      <c r="E97" s="3">
        <f t="shared" si="5"/>
        <v>0</v>
      </c>
    </row>
    <row r="98" spans="1:6" x14ac:dyDescent="0.3">
      <c r="A98" t="s">
        <v>22</v>
      </c>
      <c r="E98" s="3">
        <f t="shared" si="5"/>
        <v>0</v>
      </c>
    </row>
    <row r="99" spans="1:6" x14ac:dyDescent="0.3">
      <c r="A99" t="s">
        <v>25</v>
      </c>
      <c r="E99" s="3">
        <f t="shared" si="5"/>
        <v>0</v>
      </c>
    </row>
    <row r="103" spans="1:6" x14ac:dyDescent="0.3">
      <c r="A103" s="1" t="s">
        <v>55</v>
      </c>
      <c r="B103" s="111" t="s">
        <v>79</v>
      </c>
      <c r="C103" s="111"/>
      <c r="D103" s="111"/>
    </row>
    <row r="105" spans="1:6" x14ac:dyDescent="0.3">
      <c r="A105" s="2" t="s">
        <v>4</v>
      </c>
      <c r="B105" s="2" t="s">
        <v>56</v>
      </c>
      <c r="C105" s="2" t="s">
        <v>57</v>
      </c>
      <c r="D105" s="2" t="s">
        <v>58</v>
      </c>
      <c r="E105" s="2" t="s">
        <v>59</v>
      </c>
      <c r="F105" s="2" t="s">
        <v>12</v>
      </c>
    </row>
    <row r="106" spans="1:6" x14ac:dyDescent="0.3">
      <c r="A106" t="s">
        <v>63</v>
      </c>
      <c r="C106" s="3">
        <v>6</v>
      </c>
      <c r="D106" s="3">
        <v>10</v>
      </c>
      <c r="E106" s="3">
        <v>10</v>
      </c>
      <c r="F106" s="3">
        <f t="shared" ref="F106:F118" si="6">B106+C106+D106+E106</f>
        <v>26</v>
      </c>
    </row>
    <row r="107" spans="1:6" x14ac:dyDescent="0.3">
      <c r="A107" t="s">
        <v>90</v>
      </c>
      <c r="B107" s="3">
        <v>6</v>
      </c>
      <c r="C107" s="3">
        <v>1</v>
      </c>
      <c r="D107" s="3">
        <v>8</v>
      </c>
      <c r="E107" s="3">
        <v>8</v>
      </c>
      <c r="F107" s="3">
        <f t="shared" si="6"/>
        <v>23</v>
      </c>
    </row>
    <row r="108" spans="1:6" x14ac:dyDescent="0.3">
      <c r="A108" t="s">
        <v>35</v>
      </c>
      <c r="B108" s="3">
        <v>10</v>
      </c>
      <c r="C108" s="3">
        <v>8</v>
      </c>
      <c r="F108" s="3">
        <f t="shared" si="6"/>
        <v>18</v>
      </c>
    </row>
    <row r="109" spans="1:6" x14ac:dyDescent="0.3">
      <c r="A109" t="s">
        <v>91</v>
      </c>
      <c r="B109" s="3">
        <v>4</v>
      </c>
      <c r="C109" s="3">
        <v>10</v>
      </c>
      <c r="F109" s="3">
        <f t="shared" si="6"/>
        <v>14</v>
      </c>
    </row>
    <row r="110" spans="1:6" x14ac:dyDescent="0.3">
      <c r="A110" t="s">
        <v>37</v>
      </c>
      <c r="B110" s="3">
        <v>2</v>
      </c>
      <c r="C110" s="3">
        <v>1</v>
      </c>
      <c r="D110" s="3">
        <v>6</v>
      </c>
      <c r="E110" s="3">
        <v>4</v>
      </c>
      <c r="F110" s="3">
        <f t="shared" si="6"/>
        <v>13</v>
      </c>
    </row>
    <row r="111" spans="1:6" x14ac:dyDescent="0.3">
      <c r="A111" t="s">
        <v>89</v>
      </c>
      <c r="C111" s="3">
        <v>1</v>
      </c>
      <c r="D111" s="3">
        <v>4</v>
      </c>
      <c r="E111" s="3">
        <v>6</v>
      </c>
      <c r="F111" s="3">
        <f t="shared" si="6"/>
        <v>11</v>
      </c>
    </row>
    <row r="112" spans="1:6" x14ac:dyDescent="0.3">
      <c r="A112" t="s">
        <v>36</v>
      </c>
      <c r="B112" s="3">
        <v>8</v>
      </c>
      <c r="C112" s="3">
        <v>2</v>
      </c>
      <c r="F112" s="3">
        <f t="shared" si="6"/>
        <v>10</v>
      </c>
    </row>
    <row r="113" spans="1:6" x14ac:dyDescent="0.3">
      <c r="A113" t="s">
        <v>86</v>
      </c>
      <c r="C113" s="3">
        <v>4</v>
      </c>
      <c r="F113" s="3">
        <f t="shared" si="6"/>
        <v>4</v>
      </c>
    </row>
    <row r="114" spans="1:6" x14ac:dyDescent="0.3">
      <c r="A114" t="s">
        <v>61</v>
      </c>
      <c r="F114" s="3">
        <f t="shared" si="6"/>
        <v>0</v>
      </c>
    </row>
    <row r="115" spans="1:6" x14ac:dyDescent="0.3">
      <c r="A115" t="s">
        <v>62</v>
      </c>
      <c r="F115" s="3">
        <f t="shared" si="6"/>
        <v>0</v>
      </c>
    </row>
    <row r="116" spans="1:6" x14ac:dyDescent="0.3">
      <c r="A116" t="s">
        <v>64</v>
      </c>
      <c r="F116" s="3">
        <f t="shared" si="6"/>
        <v>0</v>
      </c>
    </row>
    <row r="117" spans="1:6" x14ac:dyDescent="0.3">
      <c r="A117" t="s">
        <v>60</v>
      </c>
      <c r="F117" s="3">
        <f t="shared" si="6"/>
        <v>0</v>
      </c>
    </row>
    <row r="118" spans="1:6" x14ac:dyDescent="0.3">
      <c r="A118" t="s">
        <v>65</v>
      </c>
      <c r="F118" s="3">
        <f t="shared" si="6"/>
        <v>0</v>
      </c>
    </row>
    <row r="121" spans="1:6" x14ac:dyDescent="0.3">
      <c r="A121" s="1" t="s">
        <v>66</v>
      </c>
      <c r="B121" s="111" t="s">
        <v>79</v>
      </c>
      <c r="C121" s="111"/>
      <c r="D121" s="111"/>
    </row>
    <row r="123" spans="1:6" x14ac:dyDescent="0.3">
      <c r="A123" s="1" t="s">
        <v>4</v>
      </c>
      <c r="B123" s="2" t="s">
        <v>67</v>
      </c>
      <c r="C123" s="2" t="s">
        <v>68</v>
      </c>
      <c r="D123" s="2" t="s">
        <v>69</v>
      </c>
      <c r="E123" s="2" t="s">
        <v>12</v>
      </c>
    </row>
    <row r="124" spans="1:6" x14ac:dyDescent="0.3">
      <c r="A124" t="s">
        <v>64</v>
      </c>
    </row>
    <row r="125" spans="1:6" x14ac:dyDescent="0.3">
      <c r="A125" t="s">
        <v>9</v>
      </c>
    </row>
    <row r="126" spans="1:6" x14ac:dyDescent="0.3">
      <c r="A126" t="s">
        <v>70</v>
      </c>
    </row>
    <row r="127" spans="1:6" x14ac:dyDescent="0.3">
      <c r="A127" t="s">
        <v>10</v>
      </c>
    </row>
    <row r="128" spans="1:6" x14ac:dyDescent="0.3">
      <c r="A128" t="s">
        <v>25</v>
      </c>
    </row>
    <row r="129" spans="1:5" x14ac:dyDescent="0.3">
      <c r="A129" t="s">
        <v>33</v>
      </c>
    </row>
    <row r="130" spans="1:5" x14ac:dyDescent="0.3">
      <c r="A130" t="s">
        <v>34</v>
      </c>
    </row>
    <row r="131" spans="1:5" x14ac:dyDescent="0.3">
      <c r="A131" t="s">
        <v>23</v>
      </c>
    </row>
    <row r="134" spans="1:5" x14ac:dyDescent="0.3">
      <c r="A134" s="1" t="s">
        <v>71</v>
      </c>
      <c r="B134" s="112" t="s">
        <v>79</v>
      </c>
      <c r="C134" s="112"/>
      <c r="D134" s="112"/>
    </row>
    <row r="136" spans="1:5" x14ac:dyDescent="0.3">
      <c r="A136" s="1" t="s">
        <v>4</v>
      </c>
      <c r="B136" s="2" t="s">
        <v>72</v>
      </c>
      <c r="C136" s="2" t="s">
        <v>73</v>
      </c>
      <c r="D136" s="2" t="s">
        <v>74</v>
      </c>
      <c r="E136" s="2" t="s">
        <v>12</v>
      </c>
    </row>
    <row r="137" spans="1:5" x14ac:dyDescent="0.3">
      <c r="A137" t="s">
        <v>92</v>
      </c>
      <c r="B137" s="3">
        <v>10</v>
      </c>
      <c r="C137" s="3">
        <v>4</v>
      </c>
      <c r="D137" s="3">
        <v>10</v>
      </c>
      <c r="E137" s="3">
        <f t="shared" ref="E137:E151" si="7">B137+C137+D137</f>
        <v>24</v>
      </c>
    </row>
    <row r="138" spans="1:5" x14ac:dyDescent="0.3">
      <c r="A138" t="s">
        <v>78</v>
      </c>
      <c r="B138" s="3">
        <v>6</v>
      </c>
      <c r="C138" s="3">
        <v>8</v>
      </c>
      <c r="D138" s="3">
        <v>8</v>
      </c>
      <c r="E138" s="3">
        <f t="shared" si="7"/>
        <v>22</v>
      </c>
    </row>
    <row r="139" spans="1:5" x14ac:dyDescent="0.3">
      <c r="A139" t="s">
        <v>77</v>
      </c>
      <c r="B139" s="3">
        <v>8</v>
      </c>
      <c r="C139" s="3">
        <v>6</v>
      </c>
      <c r="E139" s="3">
        <f t="shared" si="7"/>
        <v>14</v>
      </c>
    </row>
    <row r="140" spans="1:5" x14ac:dyDescent="0.3">
      <c r="A140" t="s">
        <v>11</v>
      </c>
      <c r="C140" s="3">
        <v>10</v>
      </c>
      <c r="E140" s="3">
        <f t="shared" si="7"/>
        <v>10</v>
      </c>
    </row>
    <row r="141" spans="1:5" x14ac:dyDescent="0.3">
      <c r="A141" t="s">
        <v>76</v>
      </c>
      <c r="B141" s="3">
        <v>4</v>
      </c>
      <c r="C141" s="3">
        <v>2</v>
      </c>
      <c r="E141" s="3">
        <f t="shared" si="7"/>
        <v>6</v>
      </c>
    </row>
    <row r="142" spans="1:5" x14ac:dyDescent="0.3">
      <c r="A142" t="s">
        <v>6</v>
      </c>
      <c r="B142" s="3">
        <v>2</v>
      </c>
      <c r="C142" s="3">
        <v>1</v>
      </c>
      <c r="E142" s="3">
        <f t="shared" si="7"/>
        <v>3</v>
      </c>
    </row>
    <row r="143" spans="1:5" x14ac:dyDescent="0.3">
      <c r="A143" t="s">
        <v>18</v>
      </c>
      <c r="E143" s="3">
        <f t="shared" si="7"/>
        <v>0</v>
      </c>
    </row>
    <row r="144" spans="1:5" x14ac:dyDescent="0.3">
      <c r="A144" t="s">
        <v>23</v>
      </c>
      <c r="E144" s="3">
        <f t="shared" si="7"/>
        <v>0</v>
      </c>
    </row>
    <row r="145" spans="1:5" x14ac:dyDescent="0.3">
      <c r="A145" t="s">
        <v>9</v>
      </c>
      <c r="E145" s="3">
        <f t="shared" si="7"/>
        <v>0</v>
      </c>
    </row>
    <row r="146" spans="1:5" x14ac:dyDescent="0.3">
      <c r="A146" t="s">
        <v>10</v>
      </c>
      <c r="E146" s="3">
        <f t="shared" si="7"/>
        <v>0</v>
      </c>
    </row>
    <row r="147" spans="1:5" x14ac:dyDescent="0.3">
      <c r="A147" t="s">
        <v>33</v>
      </c>
      <c r="E147" s="3">
        <f t="shared" si="7"/>
        <v>0</v>
      </c>
    </row>
    <row r="148" spans="1:5" x14ac:dyDescent="0.3">
      <c r="A148" t="s">
        <v>75</v>
      </c>
      <c r="E148" s="3">
        <f t="shared" si="7"/>
        <v>0</v>
      </c>
    </row>
    <row r="149" spans="1:5" x14ac:dyDescent="0.3">
      <c r="A149" t="s">
        <v>41</v>
      </c>
      <c r="E149" s="3">
        <f t="shared" si="7"/>
        <v>0</v>
      </c>
    </row>
    <row r="150" spans="1:5" x14ac:dyDescent="0.3">
      <c r="A150" t="s">
        <v>25</v>
      </c>
      <c r="E150" s="3">
        <f t="shared" si="7"/>
        <v>0</v>
      </c>
    </row>
    <row r="151" spans="1:5" x14ac:dyDescent="0.3">
      <c r="A151" t="s">
        <v>22</v>
      </c>
      <c r="E151" s="3">
        <f t="shared" si="7"/>
        <v>0</v>
      </c>
    </row>
    <row r="154" spans="1:5" x14ac:dyDescent="0.3">
      <c r="A154" s="1" t="s">
        <v>93</v>
      </c>
      <c r="B154" s="111" t="s">
        <v>79</v>
      </c>
      <c r="C154" s="111"/>
      <c r="D154" s="111"/>
    </row>
    <row r="156" spans="1:5" x14ac:dyDescent="0.3">
      <c r="A156" s="1" t="s">
        <v>4</v>
      </c>
      <c r="B156" s="2" t="s">
        <v>94</v>
      </c>
      <c r="C156" s="2" t="s">
        <v>95</v>
      </c>
      <c r="D156" s="2" t="s">
        <v>12</v>
      </c>
    </row>
    <row r="157" spans="1:5" x14ac:dyDescent="0.3">
      <c r="A157" t="s">
        <v>82</v>
      </c>
      <c r="C157" s="3">
        <v>10</v>
      </c>
      <c r="D157" s="3">
        <v>10</v>
      </c>
    </row>
  </sheetData>
  <sortState xmlns:xlrd2="http://schemas.microsoft.com/office/spreadsheetml/2017/richdata2" ref="A137:H151">
    <sortCondition descending="1" ref="E137:E151"/>
  </sortState>
  <mergeCells count="10">
    <mergeCell ref="B84:D84"/>
    <mergeCell ref="B103:D103"/>
    <mergeCell ref="B121:D121"/>
    <mergeCell ref="B134:D134"/>
    <mergeCell ref="B154:D154"/>
    <mergeCell ref="B64:D64"/>
    <mergeCell ref="B1:D1"/>
    <mergeCell ref="B16:D16"/>
    <mergeCell ref="B33:D33"/>
    <mergeCell ref="B48:D48"/>
  </mergeCells>
  <pageMargins left="0.7" right="0.7" top="0.75" bottom="0.75" header="0.3" footer="0.3"/>
  <pageSetup scale="64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81783-4E2D-4457-ACDD-B31C3F057CF1}">
  <sheetPr>
    <pageSetUpPr fitToPage="1"/>
  </sheetPr>
  <dimension ref="A1:H126"/>
  <sheetViews>
    <sheetView workbookViewId="0">
      <selection activeCell="E6" sqref="E6"/>
    </sheetView>
  </sheetViews>
  <sheetFormatPr defaultRowHeight="14.4" x14ac:dyDescent="0.3"/>
  <cols>
    <col min="1" max="1" width="44" customWidth="1"/>
    <col min="2" max="2" width="16.6640625" style="3" customWidth="1"/>
    <col min="3" max="3" width="14.88671875" style="3" customWidth="1"/>
    <col min="4" max="4" width="18.44140625" style="3" customWidth="1"/>
    <col min="5" max="5" width="29.44140625" style="3" customWidth="1"/>
    <col min="6" max="6" width="19.109375" customWidth="1"/>
    <col min="7" max="7" width="15.88671875" customWidth="1"/>
    <col min="8" max="8" width="16.88671875" customWidth="1"/>
  </cols>
  <sheetData>
    <row r="1" spans="1:8" x14ac:dyDescent="0.3">
      <c r="A1" s="2" t="s">
        <v>0</v>
      </c>
      <c r="B1" s="111" t="s">
        <v>3</v>
      </c>
      <c r="C1" s="111"/>
      <c r="D1" s="111"/>
      <c r="F1" s="5"/>
      <c r="G1" s="5"/>
      <c r="H1" s="5"/>
    </row>
    <row r="3" spans="1:8" x14ac:dyDescent="0.3">
      <c r="A3" s="2" t="s">
        <v>4</v>
      </c>
      <c r="B3" s="2" t="s">
        <v>1</v>
      </c>
      <c r="C3" s="2" t="s">
        <v>2</v>
      </c>
      <c r="D3" s="2" t="s">
        <v>12</v>
      </c>
      <c r="E3" s="4"/>
      <c r="F3" s="4"/>
      <c r="G3" s="4"/>
      <c r="H3" s="4"/>
    </row>
    <row r="4" spans="1:8" x14ac:dyDescent="0.3">
      <c r="A4" t="s">
        <v>6</v>
      </c>
      <c r="B4" s="3">
        <v>8</v>
      </c>
      <c r="C4" s="3">
        <v>8</v>
      </c>
      <c r="D4" s="3">
        <f t="shared" ref="D4:D10" si="0">B4+C4</f>
        <v>16</v>
      </c>
    </row>
    <row r="5" spans="1:8" x14ac:dyDescent="0.3">
      <c r="A5" t="s">
        <v>8</v>
      </c>
      <c r="B5" s="3">
        <v>4</v>
      </c>
      <c r="C5" s="3">
        <v>10</v>
      </c>
      <c r="D5" s="3">
        <f t="shared" si="0"/>
        <v>14</v>
      </c>
    </row>
    <row r="6" spans="1:8" x14ac:dyDescent="0.3">
      <c r="A6" t="s">
        <v>11</v>
      </c>
      <c r="B6" s="3">
        <v>10</v>
      </c>
      <c r="C6" s="3">
        <v>4</v>
      </c>
      <c r="D6" s="3">
        <f t="shared" si="0"/>
        <v>14</v>
      </c>
    </row>
    <row r="7" spans="1:8" x14ac:dyDescent="0.3">
      <c r="A7" t="s">
        <v>5</v>
      </c>
      <c r="B7" s="3">
        <v>6</v>
      </c>
      <c r="C7" s="3">
        <v>2</v>
      </c>
      <c r="D7" s="3">
        <f t="shared" si="0"/>
        <v>8</v>
      </c>
    </row>
    <row r="8" spans="1:8" x14ac:dyDescent="0.3">
      <c r="A8" t="s">
        <v>7</v>
      </c>
      <c r="B8" s="3">
        <v>0</v>
      </c>
      <c r="C8" s="3">
        <v>6</v>
      </c>
      <c r="D8" s="3">
        <f t="shared" si="0"/>
        <v>6</v>
      </c>
    </row>
    <row r="9" spans="1:8" x14ac:dyDescent="0.3">
      <c r="A9" t="s">
        <v>9</v>
      </c>
      <c r="B9" s="3">
        <v>2</v>
      </c>
      <c r="D9" s="3">
        <f t="shared" si="0"/>
        <v>2</v>
      </c>
    </row>
    <row r="10" spans="1:8" x14ac:dyDescent="0.3">
      <c r="A10" t="s">
        <v>10</v>
      </c>
      <c r="B10" s="3">
        <v>1</v>
      </c>
      <c r="D10" s="3">
        <f t="shared" si="0"/>
        <v>1</v>
      </c>
    </row>
    <row r="13" spans="1:8" x14ac:dyDescent="0.3">
      <c r="A13" s="1" t="s">
        <v>13</v>
      </c>
      <c r="B13" s="111" t="s">
        <v>3</v>
      </c>
      <c r="C13" s="111"/>
      <c r="D13" s="111"/>
    </row>
    <row r="15" spans="1:8" x14ac:dyDescent="0.3">
      <c r="A15" s="2" t="s">
        <v>4</v>
      </c>
      <c r="B15" s="2" t="s">
        <v>14</v>
      </c>
      <c r="C15" s="2" t="s">
        <v>15</v>
      </c>
      <c r="D15" s="2" t="s">
        <v>12</v>
      </c>
    </row>
    <row r="16" spans="1:8" x14ac:dyDescent="0.3">
      <c r="A16" t="s">
        <v>21</v>
      </c>
      <c r="B16" s="3">
        <v>10</v>
      </c>
      <c r="C16" s="3">
        <v>8</v>
      </c>
      <c r="D16" s="3">
        <f t="shared" ref="D16:D27" si="1">B16+C16</f>
        <v>18</v>
      </c>
    </row>
    <row r="17" spans="1:4" x14ac:dyDescent="0.3">
      <c r="A17" t="s">
        <v>20</v>
      </c>
      <c r="B17" s="3">
        <v>4</v>
      </c>
      <c r="C17" s="3">
        <v>6</v>
      </c>
      <c r="D17" s="3">
        <f t="shared" si="1"/>
        <v>10</v>
      </c>
    </row>
    <row r="18" spans="1:4" x14ac:dyDescent="0.3">
      <c r="A18" t="s">
        <v>24</v>
      </c>
      <c r="B18" s="3">
        <v>0</v>
      </c>
      <c r="C18" s="3">
        <v>10</v>
      </c>
      <c r="D18" s="3">
        <f t="shared" si="1"/>
        <v>10</v>
      </c>
    </row>
    <row r="19" spans="1:4" x14ac:dyDescent="0.3">
      <c r="A19" t="s">
        <v>16</v>
      </c>
      <c r="B19" s="3">
        <v>8</v>
      </c>
      <c r="C19" s="3">
        <v>0</v>
      </c>
      <c r="D19" s="3">
        <f t="shared" si="1"/>
        <v>8</v>
      </c>
    </row>
    <row r="20" spans="1:4" x14ac:dyDescent="0.3">
      <c r="A20" t="s">
        <v>26</v>
      </c>
      <c r="B20" s="3">
        <v>6</v>
      </c>
      <c r="C20" s="3">
        <v>0</v>
      </c>
      <c r="D20" s="3">
        <f t="shared" si="1"/>
        <v>6</v>
      </c>
    </row>
    <row r="21" spans="1:4" x14ac:dyDescent="0.3">
      <c r="A21" t="s">
        <v>27</v>
      </c>
      <c r="C21" s="3">
        <v>4</v>
      </c>
      <c r="D21" s="3">
        <f t="shared" si="1"/>
        <v>4</v>
      </c>
    </row>
    <row r="22" spans="1:4" x14ac:dyDescent="0.3">
      <c r="A22" t="s">
        <v>17</v>
      </c>
      <c r="B22" s="3">
        <v>2</v>
      </c>
      <c r="C22" s="3">
        <v>1</v>
      </c>
      <c r="D22" s="3">
        <f t="shared" si="1"/>
        <v>3</v>
      </c>
    </row>
    <row r="23" spans="1:4" x14ac:dyDescent="0.3">
      <c r="A23" t="s">
        <v>19</v>
      </c>
      <c r="B23" s="3">
        <v>0</v>
      </c>
      <c r="C23" s="3">
        <v>2</v>
      </c>
      <c r="D23" s="3">
        <f t="shared" si="1"/>
        <v>2</v>
      </c>
    </row>
    <row r="24" spans="1:4" x14ac:dyDescent="0.3">
      <c r="A24" t="s">
        <v>22</v>
      </c>
      <c r="B24" s="3">
        <v>1</v>
      </c>
      <c r="C24" s="3">
        <v>0</v>
      </c>
      <c r="D24" s="3">
        <f t="shared" si="1"/>
        <v>1</v>
      </c>
    </row>
    <row r="25" spans="1:4" x14ac:dyDescent="0.3">
      <c r="A25" t="s">
        <v>18</v>
      </c>
      <c r="B25" s="3">
        <v>0</v>
      </c>
      <c r="C25" s="3">
        <v>0</v>
      </c>
      <c r="D25" s="3">
        <f t="shared" si="1"/>
        <v>0</v>
      </c>
    </row>
    <row r="26" spans="1:4" x14ac:dyDescent="0.3">
      <c r="A26" t="s">
        <v>23</v>
      </c>
      <c r="B26" s="3">
        <v>0</v>
      </c>
      <c r="D26" s="3">
        <f t="shared" si="1"/>
        <v>0</v>
      </c>
    </row>
    <row r="27" spans="1:4" x14ac:dyDescent="0.3">
      <c r="A27" t="s">
        <v>25</v>
      </c>
      <c r="B27" s="3">
        <v>0</v>
      </c>
      <c r="D27" s="3">
        <f t="shared" si="1"/>
        <v>0</v>
      </c>
    </row>
    <row r="30" spans="1:4" x14ac:dyDescent="0.3">
      <c r="A30" s="1" t="s">
        <v>28</v>
      </c>
      <c r="B30" s="111" t="s">
        <v>3</v>
      </c>
      <c r="C30" s="111"/>
      <c r="D30" s="111"/>
    </row>
    <row r="32" spans="1:4" x14ac:dyDescent="0.3">
      <c r="A32" s="2" t="s">
        <v>4</v>
      </c>
      <c r="B32" s="2" t="s">
        <v>29</v>
      </c>
      <c r="C32" s="2" t="s">
        <v>30</v>
      </c>
      <c r="D32" s="2" t="s">
        <v>12</v>
      </c>
    </row>
    <row r="33" spans="1:4" x14ac:dyDescent="0.3">
      <c r="A33" t="s">
        <v>27</v>
      </c>
      <c r="B33" s="3">
        <v>10</v>
      </c>
      <c r="C33" s="3">
        <v>6</v>
      </c>
      <c r="D33" s="3">
        <f t="shared" ref="D33:D40" si="2">B33+C33</f>
        <v>16</v>
      </c>
    </row>
    <row r="34" spans="1:4" x14ac:dyDescent="0.3">
      <c r="A34" t="s">
        <v>31</v>
      </c>
      <c r="B34" s="3">
        <v>4</v>
      </c>
      <c r="C34" s="3">
        <v>10</v>
      </c>
      <c r="D34" s="3">
        <f t="shared" si="2"/>
        <v>14</v>
      </c>
    </row>
    <row r="35" spans="1:4" x14ac:dyDescent="0.3">
      <c r="A35" t="s">
        <v>33</v>
      </c>
      <c r="B35" s="3">
        <v>8</v>
      </c>
      <c r="D35" s="3">
        <f t="shared" si="2"/>
        <v>8</v>
      </c>
    </row>
    <row r="36" spans="1:4" x14ac:dyDescent="0.3">
      <c r="A36" t="s">
        <v>37</v>
      </c>
      <c r="C36" s="3">
        <v>8</v>
      </c>
      <c r="D36" s="3">
        <f t="shared" si="2"/>
        <v>8</v>
      </c>
    </row>
    <row r="37" spans="1:4" x14ac:dyDescent="0.3">
      <c r="A37" t="s">
        <v>34</v>
      </c>
      <c r="B37" s="3">
        <v>6</v>
      </c>
      <c r="C37" s="3">
        <v>1</v>
      </c>
      <c r="D37" s="3">
        <f t="shared" si="2"/>
        <v>7</v>
      </c>
    </row>
    <row r="38" spans="1:4" x14ac:dyDescent="0.3">
      <c r="A38" t="s">
        <v>32</v>
      </c>
      <c r="B38" s="3">
        <v>2</v>
      </c>
      <c r="C38" s="3">
        <v>2</v>
      </c>
      <c r="D38" s="3">
        <f t="shared" si="2"/>
        <v>4</v>
      </c>
    </row>
    <row r="39" spans="1:4" x14ac:dyDescent="0.3">
      <c r="A39" t="s">
        <v>36</v>
      </c>
      <c r="C39" s="3">
        <v>4</v>
      </c>
      <c r="D39" s="3">
        <f t="shared" si="2"/>
        <v>4</v>
      </c>
    </row>
    <row r="40" spans="1:4" x14ac:dyDescent="0.3">
      <c r="A40" t="s">
        <v>35</v>
      </c>
      <c r="C40" s="3">
        <v>1</v>
      </c>
      <c r="D40" s="3">
        <f t="shared" si="2"/>
        <v>1</v>
      </c>
    </row>
    <row r="43" spans="1:4" x14ac:dyDescent="0.3">
      <c r="A43" s="1" t="s">
        <v>38</v>
      </c>
      <c r="B43" s="111" t="s">
        <v>3</v>
      </c>
      <c r="C43" s="111"/>
      <c r="D43" s="111"/>
    </row>
    <row r="45" spans="1:4" x14ac:dyDescent="0.3">
      <c r="A45" s="2" t="s">
        <v>4</v>
      </c>
      <c r="B45" s="2" t="s">
        <v>39</v>
      </c>
      <c r="C45" s="2" t="s">
        <v>40</v>
      </c>
      <c r="D45" s="2" t="s">
        <v>12</v>
      </c>
    </row>
    <row r="46" spans="1:4" x14ac:dyDescent="0.3">
      <c r="A46" t="s">
        <v>32</v>
      </c>
      <c r="B46" s="3">
        <v>8</v>
      </c>
      <c r="C46" s="3">
        <v>8</v>
      </c>
      <c r="D46" s="3">
        <f t="shared" ref="D46:D53" si="3">B46+C46</f>
        <v>16</v>
      </c>
    </row>
    <row r="47" spans="1:4" x14ac:dyDescent="0.3">
      <c r="A47" t="s">
        <v>41</v>
      </c>
      <c r="B47" s="3">
        <v>2</v>
      </c>
      <c r="C47" s="3">
        <v>10</v>
      </c>
      <c r="D47" s="3">
        <f t="shared" si="3"/>
        <v>12</v>
      </c>
    </row>
    <row r="48" spans="1:4" x14ac:dyDescent="0.3">
      <c r="A48" t="s">
        <v>33</v>
      </c>
      <c r="B48" s="3">
        <v>10</v>
      </c>
      <c r="D48" s="3">
        <f t="shared" si="3"/>
        <v>10</v>
      </c>
    </row>
    <row r="49" spans="1:5" x14ac:dyDescent="0.3">
      <c r="A49" t="s">
        <v>31</v>
      </c>
      <c r="B49" s="3">
        <v>6</v>
      </c>
      <c r="C49" s="3">
        <v>2</v>
      </c>
      <c r="D49" s="3">
        <f t="shared" si="3"/>
        <v>8</v>
      </c>
    </row>
    <row r="50" spans="1:5" x14ac:dyDescent="0.3">
      <c r="A50" t="s">
        <v>27</v>
      </c>
      <c r="B50" s="3">
        <v>4</v>
      </c>
      <c r="C50" s="3">
        <v>4</v>
      </c>
      <c r="D50" s="3">
        <f t="shared" si="3"/>
        <v>8</v>
      </c>
    </row>
    <row r="51" spans="1:5" x14ac:dyDescent="0.3">
      <c r="A51" t="s">
        <v>36</v>
      </c>
      <c r="C51" s="3">
        <v>6</v>
      </c>
      <c r="D51" s="3">
        <f t="shared" si="3"/>
        <v>6</v>
      </c>
    </row>
    <row r="52" spans="1:5" x14ac:dyDescent="0.3">
      <c r="A52" t="s">
        <v>42</v>
      </c>
      <c r="C52" s="3">
        <v>1</v>
      </c>
      <c r="D52" s="3">
        <f t="shared" si="3"/>
        <v>1</v>
      </c>
    </row>
    <row r="53" spans="1:5" x14ac:dyDescent="0.3">
      <c r="A53" t="s">
        <v>35</v>
      </c>
      <c r="C53" s="3">
        <v>1</v>
      </c>
      <c r="D53" s="3">
        <f t="shared" si="3"/>
        <v>1</v>
      </c>
    </row>
    <row r="56" spans="1:5" x14ac:dyDescent="0.3">
      <c r="A56" s="1" t="s">
        <v>43</v>
      </c>
      <c r="B56" s="111" t="s">
        <v>3</v>
      </c>
      <c r="C56" s="111"/>
      <c r="D56" s="111"/>
    </row>
    <row r="58" spans="1:5" x14ac:dyDescent="0.3">
      <c r="A58" s="1" t="s">
        <v>4</v>
      </c>
      <c r="B58" s="2" t="s">
        <v>44</v>
      </c>
      <c r="C58" s="2" t="s">
        <v>45</v>
      </c>
      <c r="D58" s="2" t="s">
        <v>46</v>
      </c>
      <c r="E58" s="2" t="s">
        <v>12</v>
      </c>
    </row>
    <row r="59" spans="1:5" x14ac:dyDescent="0.3">
      <c r="A59" t="s">
        <v>24</v>
      </c>
      <c r="B59" s="3">
        <v>8</v>
      </c>
      <c r="C59" s="3">
        <v>10</v>
      </c>
      <c r="D59" s="3">
        <v>10</v>
      </c>
      <c r="E59" s="3">
        <f t="shared" ref="E59:E65" si="4">B59+C59+D59</f>
        <v>28</v>
      </c>
    </row>
    <row r="60" spans="1:5" x14ac:dyDescent="0.3">
      <c r="A60" t="s">
        <v>22</v>
      </c>
      <c r="C60" s="3">
        <v>8</v>
      </c>
      <c r="D60" s="3">
        <v>8</v>
      </c>
      <c r="E60" s="3">
        <f t="shared" si="4"/>
        <v>16</v>
      </c>
    </row>
    <row r="61" spans="1:5" x14ac:dyDescent="0.3">
      <c r="A61" t="s">
        <v>11</v>
      </c>
      <c r="D61" s="3">
        <v>6</v>
      </c>
      <c r="E61" s="3">
        <f t="shared" si="4"/>
        <v>6</v>
      </c>
    </row>
    <row r="62" spans="1:5" x14ac:dyDescent="0.3">
      <c r="A62" t="s">
        <v>47</v>
      </c>
      <c r="C62" s="3">
        <v>4</v>
      </c>
      <c r="D62" s="3">
        <v>4</v>
      </c>
      <c r="E62" s="3">
        <f t="shared" si="4"/>
        <v>8</v>
      </c>
    </row>
    <row r="63" spans="1:5" x14ac:dyDescent="0.3">
      <c r="A63" t="s">
        <v>16</v>
      </c>
      <c r="B63" s="3">
        <v>6</v>
      </c>
      <c r="C63" s="3">
        <v>6</v>
      </c>
      <c r="D63" s="3">
        <v>2</v>
      </c>
      <c r="E63" s="3">
        <f t="shared" si="4"/>
        <v>14</v>
      </c>
    </row>
    <row r="64" spans="1:5" x14ac:dyDescent="0.3">
      <c r="A64" t="s">
        <v>5</v>
      </c>
      <c r="B64" s="3">
        <v>10</v>
      </c>
      <c r="C64" s="3">
        <v>2</v>
      </c>
      <c r="E64" s="3">
        <f t="shared" si="4"/>
        <v>12</v>
      </c>
    </row>
    <row r="65" spans="1:5" x14ac:dyDescent="0.3">
      <c r="A65" t="s">
        <v>27</v>
      </c>
      <c r="C65" s="3">
        <v>1</v>
      </c>
      <c r="E65" s="3">
        <f t="shared" si="4"/>
        <v>1</v>
      </c>
    </row>
    <row r="68" spans="1:5" x14ac:dyDescent="0.3">
      <c r="A68" s="1" t="s">
        <v>48</v>
      </c>
      <c r="B68" s="111" t="s">
        <v>49</v>
      </c>
      <c r="C68" s="111"/>
      <c r="D68" s="111"/>
    </row>
    <row r="70" spans="1:5" x14ac:dyDescent="0.3">
      <c r="A70" s="1" t="s">
        <v>4</v>
      </c>
      <c r="B70" s="2" t="s">
        <v>50</v>
      </c>
      <c r="C70" s="2" t="s">
        <v>51</v>
      </c>
      <c r="D70" s="2" t="s">
        <v>52</v>
      </c>
      <c r="E70" s="2" t="s">
        <v>54</v>
      </c>
    </row>
    <row r="71" spans="1:5" x14ac:dyDescent="0.3">
      <c r="A71" t="s">
        <v>6</v>
      </c>
      <c r="B71" s="3">
        <v>10</v>
      </c>
      <c r="C71" s="3">
        <v>6</v>
      </c>
      <c r="D71" s="3">
        <v>4</v>
      </c>
      <c r="E71" s="3">
        <f t="shared" ref="E71:E80" si="5">B71+C71+D71</f>
        <v>20</v>
      </c>
    </row>
    <row r="72" spans="1:5" x14ac:dyDescent="0.3">
      <c r="A72" t="s">
        <v>8</v>
      </c>
      <c r="C72" s="3">
        <v>8</v>
      </c>
      <c r="D72" s="3">
        <v>6</v>
      </c>
      <c r="E72" s="3">
        <f t="shared" si="5"/>
        <v>14</v>
      </c>
    </row>
    <row r="73" spans="1:5" x14ac:dyDescent="0.3">
      <c r="A73" t="s">
        <v>53</v>
      </c>
      <c r="B73" s="3">
        <v>4</v>
      </c>
      <c r="C73" s="3">
        <v>10</v>
      </c>
      <c r="E73" s="3">
        <f t="shared" si="5"/>
        <v>14</v>
      </c>
    </row>
    <row r="74" spans="1:5" x14ac:dyDescent="0.3">
      <c r="A74" t="s">
        <v>18</v>
      </c>
      <c r="B74" s="3">
        <v>0</v>
      </c>
      <c r="C74" s="3">
        <v>2</v>
      </c>
      <c r="D74" s="3">
        <v>10</v>
      </c>
      <c r="E74" s="3">
        <f t="shared" si="5"/>
        <v>12</v>
      </c>
    </row>
    <row r="75" spans="1:5" x14ac:dyDescent="0.3">
      <c r="A75" t="s">
        <v>11</v>
      </c>
      <c r="B75" s="3">
        <v>8</v>
      </c>
      <c r="D75" s="3">
        <v>2</v>
      </c>
      <c r="E75" s="3">
        <f t="shared" si="5"/>
        <v>10</v>
      </c>
    </row>
    <row r="76" spans="1:5" x14ac:dyDescent="0.3">
      <c r="A76" t="s">
        <v>26</v>
      </c>
      <c r="B76" s="3">
        <v>1</v>
      </c>
      <c r="D76" s="3">
        <v>8</v>
      </c>
      <c r="E76" s="3">
        <f t="shared" si="5"/>
        <v>9</v>
      </c>
    </row>
    <row r="77" spans="1:5" x14ac:dyDescent="0.3">
      <c r="A77" t="s">
        <v>19</v>
      </c>
      <c r="B77" s="3">
        <v>2</v>
      </c>
      <c r="C77" s="3">
        <v>4</v>
      </c>
      <c r="D77" s="3">
        <v>1</v>
      </c>
      <c r="E77" s="3">
        <f t="shared" si="5"/>
        <v>7</v>
      </c>
    </row>
    <row r="78" spans="1:5" x14ac:dyDescent="0.3">
      <c r="A78" t="s">
        <v>22</v>
      </c>
      <c r="B78" s="3">
        <v>6</v>
      </c>
      <c r="E78" s="3">
        <f t="shared" si="5"/>
        <v>6</v>
      </c>
    </row>
    <row r="79" spans="1:5" x14ac:dyDescent="0.3">
      <c r="A79" t="s">
        <v>7</v>
      </c>
      <c r="B79" s="3">
        <v>0</v>
      </c>
      <c r="C79" s="3">
        <v>1</v>
      </c>
      <c r="E79" s="3">
        <f t="shared" si="5"/>
        <v>1</v>
      </c>
    </row>
    <row r="80" spans="1:5" x14ac:dyDescent="0.3">
      <c r="A80" t="s">
        <v>25</v>
      </c>
      <c r="B80" s="3">
        <v>0</v>
      </c>
      <c r="E80" s="3">
        <f t="shared" si="5"/>
        <v>0</v>
      </c>
    </row>
    <row r="83" spans="1:6" x14ac:dyDescent="0.3">
      <c r="A83" s="1" t="s">
        <v>55</v>
      </c>
      <c r="B83" s="111" t="s">
        <v>49</v>
      </c>
      <c r="C83" s="111"/>
      <c r="D83" s="111"/>
    </row>
    <row r="85" spans="1:6" x14ac:dyDescent="0.3">
      <c r="A85" s="2" t="s">
        <v>4</v>
      </c>
      <c r="B85" s="2" t="s">
        <v>56</v>
      </c>
      <c r="C85" s="2" t="s">
        <v>57</v>
      </c>
      <c r="D85" s="2" t="s">
        <v>58</v>
      </c>
      <c r="E85" s="2" t="s">
        <v>59</v>
      </c>
      <c r="F85" s="2" t="s">
        <v>12</v>
      </c>
    </row>
    <row r="86" spans="1:6" x14ac:dyDescent="0.3">
      <c r="A86" t="s">
        <v>63</v>
      </c>
      <c r="C86" s="3">
        <v>1</v>
      </c>
      <c r="D86" s="3">
        <v>10</v>
      </c>
      <c r="E86" s="3">
        <v>10</v>
      </c>
      <c r="F86" s="3">
        <f t="shared" ref="F86:F94" si="6">B86+C86+D86+E86</f>
        <v>21</v>
      </c>
    </row>
    <row r="87" spans="1:6" x14ac:dyDescent="0.3">
      <c r="A87" t="s">
        <v>37</v>
      </c>
      <c r="B87" s="3">
        <v>2</v>
      </c>
      <c r="C87" s="3">
        <v>8</v>
      </c>
      <c r="D87" s="3">
        <v>2</v>
      </c>
      <c r="E87" s="3">
        <v>8</v>
      </c>
      <c r="F87" s="3">
        <f t="shared" si="6"/>
        <v>20</v>
      </c>
    </row>
    <row r="88" spans="1:6" x14ac:dyDescent="0.3">
      <c r="A88" t="s">
        <v>61</v>
      </c>
      <c r="B88" s="3">
        <v>6</v>
      </c>
      <c r="C88" s="3">
        <v>1</v>
      </c>
      <c r="D88" s="3">
        <v>4</v>
      </c>
      <c r="E88" s="3">
        <v>6</v>
      </c>
      <c r="F88" s="3">
        <f t="shared" si="6"/>
        <v>17</v>
      </c>
    </row>
    <row r="89" spans="1:6" x14ac:dyDescent="0.3">
      <c r="A89" t="s">
        <v>36</v>
      </c>
      <c r="B89" s="3">
        <v>8</v>
      </c>
      <c r="C89" s="3">
        <v>6</v>
      </c>
      <c r="F89" s="3">
        <f t="shared" si="6"/>
        <v>14</v>
      </c>
    </row>
    <row r="90" spans="1:6" x14ac:dyDescent="0.3">
      <c r="A90" t="s">
        <v>62</v>
      </c>
      <c r="B90" s="3">
        <v>4</v>
      </c>
      <c r="C90" s="3">
        <v>10</v>
      </c>
      <c r="F90" s="3">
        <f t="shared" si="6"/>
        <v>14</v>
      </c>
    </row>
    <row r="91" spans="1:6" x14ac:dyDescent="0.3">
      <c r="A91" t="s">
        <v>35</v>
      </c>
      <c r="B91" s="3">
        <v>10</v>
      </c>
      <c r="C91" s="3">
        <v>4</v>
      </c>
      <c r="F91" s="3">
        <f t="shared" si="6"/>
        <v>14</v>
      </c>
    </row>
    <row r="92" spans="1:6" x14ac:dyDescent="0.3">
      <c r="A92" t="s">
        <v>64</v>
      </c>
      <c r="D92" s="3">
        <v>8</v>
      </c>
      <c r="E92" s="3">
        <v>2</v>
      </c>
      <c r="F92" s="3">
        <f t="shared" si="6"/>
        <v>10</v>
      </c>
    </row>
    <row r="93" spans="1:6" x14ac:dyDescent="0.3">
      <c r="A93" t="s">
        <v>60</v>
      </c>
      <c r="B93" s="3">
        <v>1</v>
      </c>
      <c r="C93" s="3">
        <v>2</v>
      </c>
      <c r="D93" s="3">
        <v>1</v>
      </c>
      <c r="E93" s="3">
        <v>4</v>
      </c>
      <c r="F93" s="3">
        <f t="shared" si="6"/>
        <v>8</v>
      </c>
    </row>
    <row r="94" spans="1:6" x14ac:dyDescent="0.3">
      <c r="A94" t="s">
        <v>65</v>
      </c>
      <c r="D94" s="3">
        <v>6</v>
      </c>
      <c r="E94" s="3">
        <v>1</v>
      </c>
      <c r="F94" s="3">
        <f t="shared" si="6"/>
        <v>7</v>
      </c>
    </row>
    <row r="97" spans="1:5" x14ac:dyDescent="0.3">
      <c r="A97" s="1" t="s">
        <v>66</v>
      </c>
      <c r="B97" s="111" t="s">
        <v>49</v>
      </c>
      <c r="C97" s="111"/>
      <c r="D97" s="111"/>
    </row>
    <row r="99" spans="1:5" x14ac:dyDescent="0.3">
      <c r="A99" s="1" t="s">
        <v>4</v>
      </c>
      <c r="B99" s="2" t="s">
        <v>67</v>
      </c>
      <c r="C99" s="2" t="s">
        <v>68</v>
      </c>
      <c r="D99" s="2" t="s">
        <v>69</v>
      </c>
      <c r="E99" s="2" t="s">
        <v>12</v>
      </c>
    </row>
    <row r="100" spans="1:5" x14ac:dyDescent="0.3">
      <c r="A100" t="s">
        <v>64</v>
      </c>
      <c r="C100" s="3">
        <v>10</v>
      </c>
      <c r="D100" s="3">
        <v>10</v>
      </c>
      <c r="E100" s="3">
        <f t="shared" ref="E100:E107" si="7">B100+C100+D100</f>
        <v>20</v>
      </c>
    </row>
    <row r="101" spans="1:5" x14ac:dyDescent="0.3">
      <c r="A101" t="s">
        <v>9</v>
      </c>
      <c r="D101" s="3">
        <v>8</v>
      </c>
      <c r="E101" s="3">
        <f t="shared" si="7"/>
        <v>8</v>
      </c>
    </row>
    <row r="102" spans="1:5" x14ac:dyDescent="0.3">
      <c r="A102" t="s">
        <v>70</v>
      </c>
      <c r="D102" s="3">
        <v>6</v>
      </c>
      <c r="E102" s="3">
        <f t="shared" si="7"/>
        <v>6</v>
      </c>
    </row>
    <row r="103" spans="1:5" x14ac:dyDescent="0.3">
      <c r="A103" t="s">
        <v>10</v>
      </c>
      <c r="D103" s="3">
        <v>4</v>
      </c>
      <c r="E103" s="3">
        <f t="shared" si="7"/>
        <v>4</v>
      </c>
    </row>
    <row r="104" spans="1:5" x14ac:dyDescent="0.3">
      <c r="A104" t="s">
        <v>25</v>
      </c>
      <c r="D104" s="3">
        <v>2</v>
      </c>
      <c r="E104" s="3">
        <f t="shared" si="7"/>
        <v>2</v>
      </c>
    </row>
    <row r="105" spans="1:5" x14ac:dyDescent="0.3">
      <c r="A105" t="s">
        <v>33</v>
      </c>
      <c r="D105" s="3">
        <v>1</v>
      </c>
      <c r="E105" s="3">
        <f t="shared" si="7"/>
        <v>1</v>
      </c>
    </row>
    <row r="106" spans="1:5" x14ac:dyDescent="0.3">
      <c r="A106" t="s">
        <v>34</v>
      </c>
      <c r="D106" s="3">
        <v>0</v>
      </c>
      <c r="E106" s="3">
        <f t="shared" si="7"/>
        <v>0</v>
      </c>
    </row>
    <row r="107" spans="1:5" x14ac:dyDescent="0.3">
      <c r="A107" t="s">
        <v>23</v>
      </c>
      <c r="D107" s="3">
        <v>0</v>
      </c>
      <c r="E107" s="3">
        <f t="shared" si="7"/>
        <v>0</v>
      </c>
    </row>
    <row r="110" spans="1:5" x14ac:dyDescent="0.3">
      <c r="A110" s="1" t="s">
        <v>71</v>
      </c>
      <c r="B110" s="112" t="s">
        <v>3</v>
      </c>
      <c r="C110" s="112"/>
      <c r="D110" s="112"/>
    </row>
    <row r="112" spans="1:5" x14ac:dyDescent="0.3">
      <c r="A112" s="1" t="s">
        <v>4</v>
      </c>
      <c r="B112" s="2" t="s">
        <v>72</v>
      </c>
      <c r="C112" s="2" t="s">
        <v>73</v>
      </c>
      <c r="D112" s="2" t="s">
        <v>74</v>
      </c>
      <c r="E112" s="2" t="s">
        <v>12</v>
      </c>
    </row>
    <row r="113" spans="1:5" x14ac:dyDescent="0.3">
      <c r="A113" t="s">
        <v>78</v>
      </c>
      <c r="C113" s="3">
        <v>8</v>
      </c>
      <c r="D113" s="3">
        <v>8</v>
      </c>
      <c r="E113" s="3">
        <f t="shared" ref="E113:E126" si="8">B113+C113+D113</f>
        <v>16</v>
      </c>
    </row>
    <row r="114" spans="1:5" x14ac:dyDescent="0.3">
      <c r="A114" t="s">
        <v>6</v>
      </c>
      <c r="B114" s="3">
        <v>10</v>
      </c>
      <c r="C114" s="3">
        <v>4</v>
      </c>
      <c r="E114" s="3">
        <f t="shared" si="8"/>
        <v>14</v>
      </c>
    </row>
    <row r="115" spans="1:5" x14ac:dyDescent="0.3">
      <c r="A115" t="s">
        <v>76</v>
      </c>
      <c r="B115" s="3">
        <v>8</v>
      </c>
      <c r="C115" s="3">
        <v>6</v>
      </c>
      <c r="E115" s="3">
        <f t="shared" si="8"/>
        <v>14</v>
      </c>
    </row>
    <row r="116" spans="1:5" x14ac:dyDescent="0.3">
      <c r="A116" t="s">
        <v>11</v>
      </c>
      <c r="C116" s="3">
        <v>10</v>
      </c>
      <c r="E116" s="3">
        <f t="shared" si="8"/>
        <v>10</v>
      </c>
    </row>
    <row r="117" spans="1:5" x14ac:dyDescent="0.3">
      <c r="A117" t="s">
        <v>18</v>
      </c>
      <c r="D117" s="3">
        <v>10</v>
      </c>
      <c r="E117" s="3">
        <f t="shared" si="8"/>
        <v>10</v>
      </c>
    </row>
    <row r="118" spans="1:5" x14ac:dyDescent="0.3">
      <c r="A118" t="s">
        <v>23</v>
      </c>
      <c r="B118" s="3">
        <v>6</v>
      </c>
      <c r="E118" s="3">
        <f t="shared" si="8"/>
        <v>6</v>
      </c>
    </row>
    <row r="119" spans="1:5" x14ac:dyDescent="0.3">
      <c r="A119" t="s">
        <v>9</v>
      </c>
      <c r="B119" s="3">
        <v>4</v>
      </c>
      <c r="E119" s="3">
        <f t="shared" si="8"/>
        <v>4</v>
      </c>
    </row>
    <row r="120" spans="1:5" x14ac:dyDescent="0.3">
      <c r="A120" t="s">
        <v>10</v>
      </c>
      <c r="B120" s="3">
        <v>2</v>
      </c>
      <c r="E120" s="3">
        <f t="shared" si="8"/>
        <v>2</v>
      </c>
    </row>
    <row r="121" spans="1:5" x14ac:dyDescent="0.3">
      <c r="A121" t="s">
        <v>33</v>
      </c>
      <c r="B121" s="3">
        <v>1</v>
      </c>
      <c r="E121" s="3">
        <f t="shared" si="8"/>
        <v>1</v>
      </c>
    </row>
    <row r="122" spans="1:5" x14ac:dyDescent="0.3">
      <c r="A122" t="s">
        <v>75</v>
      </c>
      <c r="B122" s="3">
        <v>0</v>
      </c>
      <c r="E122" s="3">
        <f t="shared" si="8"/>
        <v>0</v>
      </c>
    </row>
    <row r="123" spans="1:5" x14ac:dyDescent="0.3">
      <c r="A123" t="s">
        <v>41</v>
      </c>
      <c r="B123" s="3">
        <v>0</v>
      </c>
      <c r="E123" s="3">
        <f t="shared" si="8"/>
        <v>0</v>
      </c>
    </row>
    <row r="124" spans="1:5" x14ac:dyDescent="0.3">
      <c r="A124" t="s">
        <v>77</v>
      </c>
      <c r="B124" s="3">
        <v>0</v>
      </c>
      <c r="E124" s="3">
        <f t="shared" si="8"/>
        <v>0</v>
      </c>
    </row>
    <row r="125" spans="1:5" x14ac:dyDescent="0.3">
      <c r="A125" t="s">
        <v>25</v>
      </c>
      <c r="B125" s="3">
        <v>0</v>
      </c>
      <c r="E125" s="3">
        <f t="shared" si="8"/>
        <v>0</v>
      </c>
    </row>
    <row r="126" spans="1:5" x14ac:dyDescent="0.3">
      <c r="A126" t="s">
        <v>22</v>
      </c>
      <c r="B126" s="3">
        <v>0</v>
      </c>
      <c r="E126" s="3">
        <f t="shared" si="8"/>
        <v>0</v>
      </c>
    </row>
  </sheetData>
  <sortState xmlns:xlrd2="http://schemas.microsoft.com/office/spreadsheetml/2017/richdata2" ref="A71:H80">
    <sortCondition descending="1" ref="E71:E80"/>
  </sortState>
  <mergeCells count="9">
    <mergeCell ref="B83:D83"/>
    <mergeCell ref="B97:D97"/>
    <mergeCell ref="B110:D110"/>
    <mergeCell ref="B1:D1"/>
    <mergeCell ref="B13:D13"/>
    <mergeCell ref="B30:D30"/>
    <mergeCell ref="B43:D43"/>
    <mergeCell ref="B56:D56"/>
    <mergeCell ref="B68:D68"/>
  </mergeCells>
  <pageMargins left="0.7" right="0.7" top="0.75" bottom="0.75" header="0.3" footer="0.3"/>
  <pageSetup scale="64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Aug 30</vt:lpstr>
      <vt:lpstr>Aug 9</vt:lpstr>
      <vt:lpstr>July 12</vt:lpstr>
      <vt:lpstr>June 14</vt:lpstr>
      <vt:lpstr>'Aug 30'!Print_Area</vt:lpstr>
      <vt:lpstr>'Aug 9'!Print_Area</vt:lpstr>
      <vt:lpstr>'July 12'!Print_Area</vt:lpstr>
      <vt:lpstr>'June 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LJD2L</dc:creator>
  <cp:lastModifiedBy>Twila Slavic</cp:lastModifiedBy>
  <cp:lastPrinted>2020-08-30T20:49:27Z</cp:lastPrinted>
  <dcterms:created xsi:type="dcterms:W3CDTF">2020-08-28T03:49:23Z</dcterms:created>
  <dcterms:modified xsi:type="dcterms:W3CDTF">2026-08-11T19:53:49Z</dcterms:modified>
</cp:coreProperties>
</file>