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51D1D1BA-7B04-4B79-AB10-7AE0BA8DE223}" xr6:coauthVersionLast="47" xr6:coauthVersionMax="47" xr10:uidLastSave="{00000000-0000-0000-0000-000000000000}"/>
  <bookViews>
    <workbookView xWindow="-120" yWindow="-120" windowWidth="29040" windowHeight="15840" xr2:uid="{523F4B9A-E431-4E7C-8275-FB00E235656F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33" i="1" l="1"/>
  <c r="I33" i="1"/>
  <c r="H33" i="1"/>
  <c r="G33" i="1"/>
  <c r="E33" i="1"/>
  <c r="D33" i="1"/>
  <c r="C33" i="1"/>
  <c r="B33" i="1"/>
  <c r="J31" i="1"/>
  <c r="I31" i="1"/>
  <c r="H31" i="1"/>
  <c r="G31" i="1"/>
  <c r="F31" i="1"/>
  <c r="F33" i="1" s="1"/>
  <c r="E31" i="1"/>
  <c r="D31" i="1"/>
  <c r="C31" i="1"/>
  <c r="B31" i="1"/>
  <c r="J29" i="1"/>
  <c r="I29" i="1"/>
  <c r="H29" i="1"/>
  <c r="G29" i="1"/>
  <c r="E29" i="1"/>
  <c r="D29" i="1"/>
  <c r="C29" i="1"/>
  <c r="B29" i="1"/>
  <c r="J26" i="1"/>
  <c r="I26" i="1"/>
  <c r="H26" i="1"/>
  <c r="G26" i="1"/>
  <c r="E26" i="1"/>
  <c r="D26" i="1"/>
  <c r="C26" i="1"/>
  <c r="B26" i="1"/>
  <c r="J24" i="1"/>
  <c r="I24" i="1"/>
  <c r="H24" i="1"/>
  <c r="G24" i="1"/>
  <c r="E24" i="1"/>
  <c r="D24" i="1"/>
  <c r="C24" i="1"/>
  <c r="B24" i="1"/>
  <c r="J22" i="1"/>
  <c r="I22" i="1"/>
  <c r="H22" i="1"/>
  <c r="G22" i="1"/>
  <c r="D22" i="1"/>
  <c r="C22" i="1"/>
  <c r="B22" i="1"/>
  <c r="J20" i="1"/>
  <c r="E20" i="1"/>
  <c r="D20" i="1"/>
  <c r="C20" i="1"/>
  <c r="B20" i="1"/>
  <c r="J18" i="1"/>
  <c r="I18" i="1"/>
  <c r="H18" i="1"/>
  <c r="G18" i="1"/>
  <c r="E18" i="1"/>
  <c r="D18" i="1"/>
  <c r="C18" i="1"/>
  <c r="B18" i="1"/>
  <c r="J16" i="1"/>
  <c r="I16" i="1"/>
  <c r="H16" i="1"/>
  <c r="G16" i="1"/>
  <c r="E16" i="1"/>
  <c r="D16" i="1"/>
  <c r="C16" i="1"/>
  <c r="B16" i="1"/>
  <c r="J14" i="1"/>
  <c r="I14" i="1"/>
  <c r="H14" i="1"/>
  <c r="G14" i="1"/>
  <c r="E14" i="1"/>
  <c r="D14" i="1"/>
  <c r="C14" i="1"/>
  <c r="B14" i="1"/>
  <c r="J12" i="1"/>
  <c r="I12" i="1"/>
  <c r="H12" i="1"/>
  <c r="G12" i="1"/>
  <c r="D12" i="1"/>
  <c r="C12" i="1"/>
  <c r="B12" i="1"/>
  <c r="J10" i="1"/>
  <c r="I10" i="1"/>
  <c r="H10" i="1"/>
  <c r="G10" i="1"/>
  <c r="E10" i="1"/>
  <c r="D10" i="1"/>
  <c r="C10" i="1"/>
  <c r="B10" i="1"/>
  <c r="E9" i="1"/>
  <c r="D9" i="1"/>
  <c r="C9" i="1"/>
  <c r="B9" i="1"/>
  <c r="J8" i="1"/>
  <c r="I8" i="1"/>
  <c r="H8" i="1"/>
  <c r="G8" i="1"/>
  <c r="F8" i="1"/>
  <c r="F10" i="1" s="1"/>
  <c r="F12" i="1" s="1"/>
  <c r="F14" i="1" s="1"/>
  <c r="F16" i="1" s="1"/>
  <c r="F18" i="1" s="1"/>
  <c r="F20" i="1" s="1"/>
  <c r="F22" i="1" s="1"/>
  <c r="F24" i="1" s="1"/>
  <c r="F26" i="1" s="1"/>
  <c r="E8" i="1"/>
  <c r="D8" i="1"/>
  <c r="C8" i="1"/>
  <c r="B8" i="1"/>
  <c r="A8" i="1"/>
  <c r="A10" i="1" s="1"/>
  <c r="A12" i="1" s="1"/>
  <c r="A14" i="1" s="1"/>
  <c r="A16" i="1" s="1"/>
  <c r="A18" i="1" s="1"/>
  <c r="A20" i="1" s="1"/>
  <c r="A22" i="1" s="1"/>
  <c r="A24" i="1" s="1"/>
  <c r="A26" i="1" s="1"/>
  <c r="A29" i="1" s="1"/>
  <c r="A31" i="1" s="1"/>
  <c r="A33" i="1" s="1"/>
  <c r="J7" i="1"/>
  <c r="H7" i="1"/>
  <c r="G7" i="1"/>
  <c r="E7" i="1"/>
  <c r="D7" i="1"/>
  <c r="C7" i="1"/>
  <c r="B7" i="1"/>
  <c r="J6" i="1"/>
  <c r="G6" i="1"/>
  <c r="E6" i="1"/>
  <c r="D6" i="1"/>
  <c r="C6" i="1"/>
  <c r="B6" i="1"/>
</calcChain>
</file>

<file path=xl/sharedStrings.xml><?xml version="1.0" encoding="utf-8"?>
<sst xmlns="http://schemas.openxmlformats.org/spreadsheetml/2006/main" count="86" uniqueCount="34">
  <si>
    <t>SOCIETY OF KENT GOLF CAPTAINS</t>
  </si>
  <si>
    <t>WEST KENT SALVER</t>
  </si>
  <si>
    <t>START SHEET (Version 1)</t>
  </si>
  <si>
    <t>Location: West Kent GC Milking Ln, Downe, Orpington BR6 7LD</t>
  </si>
  <si>
    <r>
      <t xml:space="preserve">Date Wed 13th May 2026 - </t>
    </r>
    <r>
      <rPr>
        <b/>
        <sz val="12"/>
        <color rgb="FFFFC000"/>
        <rFont val="Aptos Narrow"/>
        <family val="2"/>
        <scheme val="minor"/>
      </rPr>
      <t xml:space="preserve">Yellow Tees </t>
    </r>
    <r>
      <rPr>
        <b/>
        <sz val="12"/>
        <color rgb="FF000000"/>
        <rFont val="Aptos Narrow"/>
        <family val="2"/>
        <scheme val="minor"/>
      </rPr>
      <t>- Stableford 90% of slope rating</t>
    </r>
  </si>
  <si>
    <t>1st TEE</t>
  </si>
  <si>
    <t>6th TEE</t>
  </si>
  <si>
    <t>Colin Williams</t>
  </si>
  <si>
    <t>Shooters Hill</t>
  </si>
  <si>
    <t>Dartford</t>
  </si>
  <si>
    <t>EWGC</t>
  </si>
  <si>
    <t>Sidcup</t>
  </si>
  <si>
    <t>Shortlands</t>
  </si>
  <si>
    <t>Cherry Lodge</t>
  </si>
  <si>
    <t>Wrotham Heath</t>
  </si>
  <si>
    <t>West Kent</t>
  </si>
  <si>
    <t>Chislehurst</t>
  </si>
  <si>
    <t>Lamberhurst</t>
  </si>
  <si>
    <t>Bearsted</t>
  </si>
  <si>
    <t>Sittingbourne</t>
  </si>
  <si>
    <t>Sene Valley</t>
  </si>
  <si>
    <t>Walmer &amp; Kingsdown</t>
  </si>
  <si>
    <t>Chestfield</t>
  </si>
  <si>
    <t>Ashford</t>
  </si>
  <si>
    <t>St Augustines</t>
  </si>
  <si>
    <t>Woodlands</t>
  </si>
  <si>
    <t>14th TEE</t>
  </si>
  <si>
    <t>Sundridge Park</t>
  </si>
  <si>
    <t>Chris Foster</t>
  </si>
  <si>
    <t>David Alldread</t>
  </si>
  <si>
    <t>Reg Grace</t>
  </si>
  <si>
    <t>Favrsham</t>
  </si>
  <si>
    <t>John Brown</t>
  </si>
  <si>
    <t>Graham Sutherland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</si>
</sst>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3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3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b/>
      <sz val="12"/>
      <color rgb="FFFFC000"/>
      <name val="Aptos Narrow"/>
      <family val="2"/>
      <scheme val="minor"/>
    </font>
    <font>
      <b/>
      <sz val="10"/>
      <name val="Arial"/>
      <family val="2"/>
    </font>
    <font>
      <sz val="12"/>
      <color theme="1"/>
      <name val="Calibri"/>
      <family val="2"/>
    </font>
    <font>
      <sz val="12"/>
      <name val="Calibri"/>
      <family val="2"/>
    </font>
    <font>
      <sz val="12"/>
      <name val="Aptos Narrow"/>
      <family val="2"/>
      <scheme val="minor"/>
    </font>
    <font>
      <b/>
      <sz val="10"/>
      <color theme="1" tint="0.499984740745262"/>
      <name val="Arial"/>
      <family val="2"/>
    </font>
    <font>
      <sz val="10"/>
      <name val="Arial"/>
      <family val="2"/>
    </font>
    <font>
      <sz val="10"/>
      <color theme="1" tint="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1" fillId="0" borderId="0" xfId="0" applyFont="1"/>
    <xf numFmtId="2" fontId="7" fillId="3" borderId="0" xfId="0" applyNumberFormat="1" applyFont="1" applyFill="1"/>
    <xf numFmtId="0" fontId="0" fillId="4" borderId="0" xfId="0" applyFill="1"/>
    <xf numFmtId="164" fontId="6" fillId="0" borderId="5" xfId="0" applyNumberFormat="1" applyFont="1" applyBorder="1" applyAlignment="1">
      <alignment horizontal="center"/>
    </xf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8" fillId="0" borderId="0" xfId="0" applyFont="1"/>
    <xf numFmtId="0" fontId="9" fillId="0" borderId="0" xfId="0" applyFont="1"/>
    <xf numFmtId="164" fontId="10" fillId="0" borderId="9" xfId="0" applyNumberFormat="1" applyFont="1" applyBorder="1" applyAlignment="1">
      <alignment horizontal="center"/>
    </xf>
    <xf numFmtId="0" fontId="11" fillId="0" borderId="10" xfId="0" applyFont="1" applyBorder="1"/>
    <xf numFmtId="0" fontId="11" fillId="0" borderId="11" xfId="0" applyFont="1" applyBorder="1"/>
    <xf numFmtId="0" fontId="11" fillId="0" borderId="1" xfId="0" applyFont="1" applyBorder="1"/>
    <xf numFmtId="0" fontId="9" fillId="0" borderId="0" xfId="0" applyFont="1" applyAlignment="1">
      <alignment horizontal="center"/>
    </xf>
    <xf numFmtId="164" fontId="12" fillId="0" borderId="9" xfId="0" applyNumberFormat="1" applyFont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b78e955825f7926c/Desktop/SKGC%202026/AGM/West%20Kent%20Salver%20start%20sheet%20V1.xlsx" TargetMode="External"/><Relationship Id="rId1" Type="http://schemas.openxmlformats.org/officeDocument/2006/relationships/externalLinkPath" Target="https://d.docs.live.net/b78e955825f7926c/Desktop/SKGC%202026/AGM/West%20Kent%20Salver%20start%20sheet%20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Membership List"/>
      <sheetName val="Member Lookup"/>
      <sheetName val="Assign Times"/>
      <sheetName val="Start Sheet"/>
      <sheetName val="How To"/>
    </sheetNames>
    <sheetDataSet>
      <sheetData sheetId="0"/>
      <sheetData sheetId="1"/>
      <sheetData sheetId="2">
        <row r="9">
          <cell r="L9">
            <v>4.8611111111111112E-3</v>
          </cell>
        </row>
        <row r="13">
          <cell r="D13" t="str">
            <v>Eric Colburn</v>
          </cell>
          <cell r="L13" t="str">
            <v>Paul Beynon</v>
          </cell>
        </row>
        <row r="14">
          <cell r="D14" t="str">
            <v>Gary Wilson</v>
          </cell>
          <cell r="E14" t="str">
            <v>Chislehurst</v>
          </cell>
          <cell r="L14" t="str">
            <v>David Rosedon</v>
          </cell>
          <cell r="M14" t="str">
            <v>Bexleyheath</v>
          </cell>
        </row>
        <row r="15">
          <cell r="D15" t="str">
            <v>Stuart Ryle</v>
          </cell>
        </row>
        <row r="16">
          <cell r="D16" t="str">
            <v>Michael Lodwig</v>
          </cell>
        </row>
        <row r="17">
          <cell r="D17" t="str">
            <v>Martin Cunningham</v>
          </cell>
          <cell r="E17" t="str">
            <v>Bexleyheath</v>
          </cell>
          <cell r="L17" t="str">
            <v>Tony Davies</v>
          </cell>
        </row>
        <row r="18">
          <cell r="D18" t="str">
            <v>John Hubbard</v>
          </cell>
          <cell r="E18" t="str">
            <v>Bexleyheath</v>
          </cell>
          <cell r="L18" t="str">
            <v>Harvey Goodhew</v>
          </cell>
        </row>
        <row r="19">
          <cell r="D19" t="str">
            <v>Alan Cooper</v>
          </cell>
          <cell r="L19" t="str">
            <v>Chris Hill</v>
          </cell>
        </row>
        <row r="20">
          <cell r="D20" t="str">
            <v>Michael Stephens</v>
          </cell>
          <cell r="L20" t="str">
            <v>Roger  Witchlow</v>
          </cell>
        </row>
        <row r="21">
          <cell r="D21" t="str">
            <v>Gary Nelson</v>
          </cell>
          <cell r="L21" t="str">
            <v>Ray Williams</v>
          </cell>
        </row>
        <row r="22">
          <cell r="D22" t="str">
            <v>Jonathan Fricker</v>
          </cell>
          <cell r="L22" t="str">
            <v>Jeff Barnes</v>
          </cell>
        </row>
        <row r="23">
          <cell r="D23" t="str">
            <v>Mark Edwards</v>
          </cell>
          <cell r="L23" t="str">
            <v>David  Collen</v>
          </cell>
        </row>
        <row r="24">
          <cell r="D24" t="str">
            <v>David Doughty</v>
          </cell>
          <cell r="L24" t="str">
            <v>Mark  Spencer</v>
          </cell>
        </row>
        <row r="25">
          <cell r="D25" t="str">
            <v>Martin Evans</v>
          </cell>
          <cell r="L25" t="str">
            <v>Keith  Fuller</v>
          </cell>
        </row>
        <row r="26">
          <cell r="D26" t="str">
            <v>John Martinez</v>
          </cell>
          <cell r="L26" t="str">
            <v>Ian Smith</v>
          </cell>
        </row>
        <row r="27">
          <cell r="D27" t="str">
            <v>Samuel Wright</v>
          </cell>
          <cell r="L27" t="str">
            <v>Ian Mann</v>
          </cell>
        </row>
        <row r="28">
          <cell r="L28" t="str">
            <v>Kevin Rolfe</v>
          </cell>
        </row>
        <row r="29">
          <cell r="D29" t="str">
            <v>Stan Topliss</v>
          </cell>
          <cell r="L29" t="str">
            <v>Danny Catcheside</v>
          </cell>
        </row>
        <row r="30">
          <cell r="D30" t="str">
            <v>Roger Cruttenden</v>
          </cell>
          <cell r="L30" t="str">
            <v>Colin Harvey</v>
          </cell>
        </row>
        <row r="31">
          <cell r="D31" t="str">
            <v>Harry Dunk</v>
          </cell>
          <cell r="L31" t="str">
            <v>Michael  Ash</v>
          </cell>
        </row>
        <row r="32">
          <cell r="D32" t="str">
            <v>Barry Lake</v>
          </cell>
          <cell r="L32" t="str">
            <v>Anthony Christini</v>
          </cell>
        </row>
        <row r="33">
          <cell r="D33" t="str">
            <v>David Skinner</v>
          </cell>
          <cell r="L33" t="str">
            <v>Tim Hogan</v>
          </cell>
        </row>
        <row r="34">
          <cell r="D34" t="str">
            <v>Tony Shaw</v>
          </cell>
          <cell r="L34" t="str">
            <v>Richard Lamb</v>
          </cell>
        </row>
        <row r="35">
          <cell r="D35" t="str">
            <v>Lynn Mercer</v>
          </cell>
          <cell r="L35" t="str">
            <v>Andy Brown</v>
          </cell>
        </row>
        <row r="36">
          <cell r="D36" t="str">
            <v/>
          </cell>
          <cell r="L36" t="str">
            <v>Harvey Dorling</v>
          </cell>
        </row>
        <row r="37">
          <cell r="D37" t="str">
            <v>Chris  Parry</v>
          </cell>
          <cell r="L37" t="str">
            <v xml:space="preserve">Robert Dicketts </v>
          </cell>
        </row>
        <row r="38">
          <cell r="D38" t="str">
            <v>Martin Goodright</v>
          </cell>
          <cell r="L38" t="str">
            <v>Gerald Tutt</v>
          </cell>
        </row>
        <row r="39">
          <cell r="D39" t="str">
            <v>Steven Golby</v>
          </cell>
          <cell r="L39" t="str">
            <v>Richard Bruce</v>
          </cell>
        </row>
        <row r="40">
          <cell r="D40" t="str">
            <v>Stephen Bootes</v>
          </cell>
          <cell r="L40" t="str">
            <v/>
          </cell>
        </row>
        <row r="41">
          <cell r="D41" t="str">
            <v>Bradley Smith</v>
          </cell>
        </row>
        <row r="42">
          <cell r="D42" t="str">
            <v>Roy Berry</v>
          </cell>
        </row>
        <row r="43">
          <cell r="D43" t="str">
            <v>Robert Appleby</v>
          </cell>
        </row>
        <row r="44">
          <cell r="D44" t="str">
            <v/>
          </cell>
          <cell r="L44" t="str">
            <v/>
          </cell>
        </row>
        <row r="45">
          <cell r="D45" t="str">
            <v>Brian Gallagher</v>
          </cell>
          <cell r="L45" t="str">
            <v/>
          </cell>
        </row>
        <row r="46">
          <cell r="D46" t="str">
            <v>Jon Mabbs</v>
          </cell>
          <cell r="L46" t="str">
            <v/>
          </cell>
        </row>
        <row r="47">
          <cell r="D47" t="str">
            <v>Michael Dunlop</v>
          </cell>
          <cell r="L47" t="str">
            <v/>
          </cell>
        </row>
        <row r="48">
          <cell r="L48" t="str">
            <v/>
          </cell>
        </row>
        <row r="49">
          <cell r="D49" t="str">
            <v>William Albery</v>
          </cell>
          <cell r="L49" t="str">
            <v/>
          </cell>
        </row>
        <row r="50">
          <cell r="D50" t="str">
            <v>Jeffrey Last</v>
          </cell>
          <cell r="L50" t="str">
            <v/>
          </cell>
        </row>
        <row r="51">
          <cell r="D51" t="str">
            <v>Robin Fullager</v>
          </cell>
          <cell r="L51" t="str">
            <v/>
          </cell>
        </row>
        <row r="52">
          <cell r="D52" t="str">
            <v>Peter Skipper</v>
          </cell>
          <cell r="L52" t="str">
            <v/>
          </cell>
        </row>
        <row r="53">
          <cell r="D53" t="str">
            <v>Gary Snell</v>
          </cell>
          <cell r="L53" t="str">
            <v/>
          </cell>
        </row>
        <row r="54">
          <cell r="D54" t="str">
            <v>Chris Thomas</v>
          </cell>
          <cell r="L54" t="str">
            <v/>
          </cell>
        </row>
        <row r="55">
          <cell r="D55" t="str">
            <v>Karl Howarth</v>
          </cell>
          <cell r="L55" t="str">
            <v/>
          </cell>
        </row>
        <row r="56">
          <cell r="D56" t="str">
            <v>Paul Roberts</v>
          </cell>
          <cell r="L56" t="str">
            <v/>
          </cell>
        </row>
        <row r="57">
          <cell r="D57" t="str">
            <v>Nigel Digweed</v>
          </cell>
          <cell r="L57" t="str">
            <v>Alan  Dickson</v>
          </cell>
        </row>
        <row r="58">
          <cell r="D58" t="str">
            <v>Nigel Warne</v>
          </cell>
          <cell r="L58" t="str">
            <v>David  Ward</v>
          </cell>
        </row>
        <row r="59">
          <cell r="D59" t="str">
            <v>Nigel Champion</v>
          </cell>
          <cell r="L59" t="str">
            <v>John Johnson</v>
          </cell>
        </row>
        <row r="60">
          <cell r="D60" t="str">
            <v>Roger Treadway</v>
          </cell>
          <cell r="L60" t="str">
            <v>David  Ward</v>
          </cell>
        </row>
        <row r="61">
          <cell r="D61" t="str">
            <v/>
          </cell>
          <cell r="L61" t="str">
            <v>Paul Jackson</v>
          </cell>
        </row>
        <row r="62">
          <cell r="D62" t="str">
            <v/>
          </cell>
          <cell r="L62" t="str">
            <v>Trevor Heath</v>
          </cell>
        </row>
        <row r="63">
          <cell r="D63" t="str">
            <v/>
          </cell>
          <cell r="L63" t="str">
            <v>Stephen Smith</v>
          </cell>
        </row>
        <row r="64">
          <cell r="D64" t="str">
            <v/>
          </cell>
          <cell r="L64" t="str">
            <v>Tony Negal</v>
          </cell>
        </row>
        <row r="65">
          <cell r="D65" t="str">
            <v/>
          </cell>
          <cell r="L65" t="str">
            <v/>
          </cell>
        </row>
        <row r="66">
          <cell r="D66" t="str">
            <v/>
          </cell>
          <cell r="L66" t="str">
            <v/>
          </cell>
        </row>
        <row r="67">
          <cell r="D67" t="str">
            <v/>
          </cell>
          <cell r="L67" t="str">
            <v/>
          </cell>
        </row>
        <row r="68">
          <cell r="D68" t="str">
            <v/>
          </cell>
          <cell r="L68" t="str">
            <v/>
          </cell>
        </row>
      </sheetData>
      <sheetData sheetId="3"/>
      <sheetData sheetId="4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7F893-37E8-48C2-A418-9B22485C3471}">
  <dimension ref="A1:K34"/>
  <sheetViews>
    <sheetView tabSelected="1" workbookViewId="0">
      <selection sqref="A1:XFD1048576"/>
    </sheetView>
  </sheetViews>
  <sheetFormatPr defaultColWidth="12.5703125" defaultRowHeight="15.75" x14ac:dyDescent="0.25"/>
  <cols>
    <col min="1" max="1" width="6.140625" style="15" customWidth="1"/>
    <col min="2" max="2" width="17.140625" style="10" customWidth="1"/>
    <col min="3" max="3" width="20.140625" style="10" customWidth="1"/>
    <col min="4" max="5" width="17.140625" style="10" customWidth="1"/>
    <col min="6" max="6" width="6.140625" style="15" customWidth="1"/>
    <col min="7" max="8" width="17.140625" style="10" customWidth="1"/>
    <col min="9" max="9" width="18.140625" style="10" customWidth="1"/>
    <col min="10" max="10" width="17.140625" style="10" customWidth="1"/>
    <col min="11" max="11" width="3.42578125" style="10" customWidth="1"/>
    <col min="12" max="16384" width="12.5703125" style="10"/>
  </cols>
  <sheetData>
    <row r="1" spans="1:11" s="1" customFormat="1" ht="18.75" x14ac:dyDescent="0.3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</row>
    <row r="2" spans="1:11" s="2" customFormat="1" ht="18.75" x14ac:dyDescent="0.3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</row>
    <row r="3" spans="1:11" s="2" customFormat="1" ht="18.75" x14ac:dyDescent="0.3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</row>
    <row r="4" spans="1:11" s="2" customFormat="1" ht="18.75" x14ac:dyDescent="0.3">
      <c r="A4" s="22" t="s">
        <v>3</v>
      </c>
      <c r="B4" s="22"/>
      <c r="C4" s="22"/>
      <c r="D4" s="22"/>
      <c r="E4" s="22"/>
      <c r="F4" s="22" t="s">
        <v>4</v>
      </c>
      <c r="G4" s="22"/>
      <c r="H4" s="22"/>
      <c r="I4" s="22"/>
      <c r="J4" s="22"/>
    </row>
    <row r="5" spans="1:11" s="4" customFormat="1" x14ac:dyDescent="0.25">
      <c r="A5" s="17" t="s">
        <v>5</v>
      </c>
      <c r="B5" s="18"/>
      <c r="C5" s="18"/>
      <c r="D5" s="18"/>
      <c r="E5" s="19"/>
      <c r="F5" s="17" t="s">
        <v>6</v>
      </c>
      <c r="G5" s="18"/>
      <c r="H5" s="18"/>
      <c r="I5" s="18"/>
      <c r="J5" s="19"/>
      <c r="K5" s="3"/>
    </row>
    <row r="6" spans="1:11" x14ac:dyDescent="0.25">
      <c r="A6" s="5">
        <v>0.34791666666666665</v>
      </c>
      <c r="B6" s="6" t="str">
        <f>'[1]Assign Times'!$D13</f>
        <v>Eric Colburn</v>
      </c>
      <c r="C6" s="7" t="str">
        <f>'[1]Assign Times'!$D14</f>
        <v>Gary Wilson</v>
      </c>
      <c r="D6" s="6" t="str">
        <f>'[1]Assign Times'!$D15</f>
        <v>Stuart Ryle</v>
      </c>
      <c r="E6" s="7" t="str">
        <f>'[1]Assign Times'!$D16</f>
        <v>Michael Lodwig</v>
      </c>
      <c r="F6" s="5">
        <v>0.33402777777777781</v>
      </c>
      <c r="G6" s="6" t="str">
        <f>'[1]Assign Times'!$L13</f>
        <v>Paul Beynon</v>
      </c>
      <c r="H6" s="7" t="s">
        <v>7</v>
      </c>
      <c r="I6" s="6"/>
      <c r="J6" s="8" t="str">
        <f>'[1]Assign Times'!$L14</f>
        <v>David Rosedon</v>
      </c>
      <c r="K6" s="9"/>
    </row>
    <row r="7" spans="1:11" x14ac:dyDescent="0.25">
      <c r="A7" s="11"/>
      <c r="B7" s="12" t="str">
        <f>'[1]Assign Times'!$E14</f>
        <v>Chislehurst</v>
      </c>
      <c r="C7" s="13" t="str">
        <f>'[1]Assign Times'!$E14</f>
        <v>Chislehurst</v>
      </c>
      <c r="D7" s="12" t="str">
        <f>'[1]Assign Times'!$E14</f>
        <v>Chislehurst</v>
      </c>
      <c r="E7" s="13" t="str">
        <f>'[1]Assign Times'!$E14</f>
        <v>Chislehurst</v>
      </c>
      <c r="F7" s="11"/>
      <c r="G7" s="12" t="str">
        <f>'[1]Assign Times'!$M14</f>
        <v>Bexleyheath</v>
      </c>
      <c r="H7" s="13" t="str">
        <f>'[1]Assign Times'!$M14</f>
        <v>Bexleyheath</v>
      </c>
      <c r="I7" s="12"/>
      <c r="J7" s="13" t="str">
        <f>'[1]Assign Times'!$M14</f>
        <v>Bexleyheath</v>
      </c>
      <c r="K7" s="9"/>
    </row>
    <row r="8" spans="1:11" x14ac:dyDescent="0.25">
      <c r="A8" s="5">
        <f>A6+'[1]Assign Times'!$L$9</f>
        <v>0.35277777777777775</v>
      </c>
      <c r="B8" s="6" t="str">
        <f>'[1]Assign Times'!$D17</f>
        <v>Martin Cunningham</v>
      </c>
      <c r="C8" s="7" t="str">
        <f>'[1]Assign Times'!$D18</f>
        <v>John Hubbard</v>
      </c>
      <c r="D8" s="6" t="str">
        <f>'[1]Assign Times'!$D19</f>
        <v>Alan Cooper</v>
      </c>
      <c r="E8" s="7" t="str">
        <f>'[1]Assign Times'!$D20</f>
        <v>Michael Stephens</v>
      </c>
      <c r="F8" s="5">
        <f>F6+'[1]Assign Times'!$L$9</f>
        <v>0.33888888888888891</v>
      </c>
      <c r="G8" s="6" t="str">
        <f>'[1]Assign Times'!$L17</f>
        <v>Tony Davies</v>
      </c>
      <c r="H8" s="7" t="str">
        <f>'[1]Assign Times'!$L18</f>
        <v>Harvey Goodhew</v>
      </c>
      <c r="I8" s="6" t="str">
        <f>'[1]Assign Times'!$L19</f>
        <v>Chris Hill</v>
      </c>
      <c r="J8" s="7" t="str">
        <f>'[1]Assign Times'!$L20</f>
        <v>Roger  Witchlow</v>
      </c>
      <c r="K8" s="9"/>
    </row>
    <row r="9" spans="1:11" x14ac:dyDescent="0.25">
      <c r="A9" s="11"/>
      <c r="B9" s="12" t="str">
        <f>'[1]Assign Times'!$E17</f>
        <v>Bexleyheath</v>
      </c>
      <c r="C9" s="13" t="str">
        <f>'[1]Assign Times'!$E18</f>
        <v>Bexleyheath</v>
      </c>
      <c r="D9" s="12" t="str">
        <f>'[1]Assign Times'!$E18</f>
        <v>Bexleyheath</v>
      </c>
      <c r="E9" s="13" t="str">
        <f>'[1]Assign Times'!$E18</f>
        <v>Bexleyheath</v>
      </c>
      <c r="F9" s="16"/>
      <c r="G9" s="12" t="s">
        <v>8</v>
      </c>
      <c r="H9" s="13" t="s">
        <v>8</v>
      </c>
      <c r="I9" s="12" t="s">
        <v>8</v>
      </c>
      <c r="J9" s="13" t="s">
        <v>8</v>
      </c>
      <c r="K9" s="9"/>
    </row>
    <row r="10" spans="1:11" x14ac:dyDescent="0.25">
      <c r="A10" s="5">
        <f>A8+'[1]Assign Times'!$L$9</f>
        <v>0.35763888888888884</v>
      </c>
      <c r="B10" s="6" t="str">
        <f>'[1]Assign Times'!$D21</f>
        <v>Gary Nelson</v>
      </c>
      <c r="C10" s="7" t="str">
        <f>'[1]Assign Times'!$D22</f>
        <v>Jonathan Fricker</v>
      </c>
      <c r="D10" s="6" t="str">
        <f>'[1]Assign Times'!$D23</f>
        <v>Mark Edwards</v>
      </c>
      <c r="E10" s="7" t="str">
        <f>'[1]Assign Times'!$D24</f>
        <v>David Doughty</v>
      </c>
      <c r="F10" s="5">
        <f>F8+'[1]Assign Times'!$L$9</f>
        <v>0.34375</v>
      </c>
      <c r="G10" s="6" t="str">
        <f>'[1]Assign Times'!$L21</f>
        <v>Ray Williams</v>
      </c>
      <c r="H10" s="7" t="str">
        <f>'[1]Assign Times'!$L22</f>
        <v>Jeff Barnes</v>
      </c>
      <c r="I10" s="6" t="str">
        <f>'[1]Assign Times'!$L23</f>
        <v>David  Collen</v>
      </c>
      <c r="J10" s="7" t="str">
        <f>'[1]Assign Times'!$L24</f>
        <v>Mark  Spencer</v>
      </c>
      <c r="K10" s="9"/>
    </row>
    <row r="11" spans="1:11" x14ac:dyDescent="0.25">
      <c r="A11" s="11"/>
      <c r="B11" s="12" t="s">
        <v>9</v>
      </c>
      <c r="C11" s="13" t="s">
        <v>8</v>
      </c>
      <c r="D11" s="12" t="s">
        <v>10</v>
      </c>
      <c r="E11" s="13" t="s">
        <v>11</v>
      </c>
      <c r="F11" s="11"/>
      <c r="G11" s="12" t="s">
        <v>10</v>
      </c>
      <c r="H11" s="13" t="s">
        <v>10</v>
      </c>
      <c r="I11" s="12" t="s">
        <v>12</v>
      </c>
      <c r="J11" s="13" t="s">
        <v>12</v>
      </c>
      <c r="K11" s="9"/>
    </row>
    <row r="12" spans="1:11" x14ac:dyDescent="0.25">
      <c r="A12" s="5">
        <f>A10+'[1]Assign Times'!$L$9</f>
        <v>0.36249999999999993</v>
      </c>
      <c r="B12" s="8" t="str">
        <f>'[1]Assign Times'!$D25</f>
        <v>Martin Evans</v>
      </c>
      <c r="C12" s="7" t="str">
        <f>'[1]Assign Times'!$D26</f>
        <v>John Martinez</v>
      </c>
      <c r="D12" s="6" t="str">
        <f>'[1]Assign Times'!$D27</f>
        <v>Samuel Wright</v>
      </c>
      <c r="E12" s="7" t="s">
        <v>28</v>
      </c>
      <c r="F12" s="5">
        <f>F10+'[1]Assign Times'!$L$9</f>
        <v>0.34861111111111109</v>
      </c>
      <c r="G12" s="6" t="str">
        <f>'[1]Assign Times'!$L25</f>
        <v>Keith  Fuller</v>
      </c>
      <c r="H12" s="7" t="str">
        <f>'[1]Assign Times'!$L26</f>
        <v>Ian Smith</v>
      </c>
      <c r="I12" s="6" t="str">
        <f>'[1]Assign Times'!$L27</f>
        <v>Ian Mann</v>
      </c>
      <c r="J12" s="7" t="str">
        <f>'[1]Assign Times'!$L28</f>
        <v>Kevin Rolfe</v>
      </c>
      <c r="K12" s="9"/>
    </row>
    <row r="13" spans="1:11" x14ac:dyDescent="0.25">
      <c r="A13" s="11"/>
      <c r="B13" s="14" t="s">
        <v>13</v>
      </c>
      <c r="C13" s="13" t="s">
        <v>9</v>
      </c>
      <c r="D13" s="12" t="s">
        <v>9</v>
      </c>
      <c r="E13" s="13" t="s">
        <v>11</v>
      </c>
      <c r="F13" s="11"/>
      <c r="G13" s="12" t="s">
        <v>12</v>
      </c>
      <c r="H13" s="13" t="s">
        <v>12</v>
      </c>
      <c r="I13" s="12" t="s">
        <v>12</v>
      </c>
      <c r="J13" s="13" t="s">
        <v>12</v>
      </c>
      <c r="K13" s="9"/>
    </row>
    <row r="14" spans="1:11" x14ac:dyDescent="0.25">
      <c r="A14" s="5">
        <f>A12+'[1]Assign Times'!$L$9</f>
        <v>0.36736111111111103</v>
      </c>
      <c r="B14" s="8" t="str">
        <f>'[1]Assign Times'!$D29</f>
        <v>Stan Topliss</v>
      </c>
      <c r="C14" s="7" t="str">
        <f>'[1]Assign Times'!$D30</f>
        <v>Roger Cruttenden</v>
      </c>
      <c r="D14" s="6" t="str">
        <f>'[1]Assign Times'!$D31</f>
        <v>Harry Dunk</v>
      </c>
      <c r="E14" s="7" t="str">
        <f>'[1]Assign Times'!$D32</f>
        <v>Barry Lake</v>
      </c>
      <c r="F14" s="5">
        <f>F12+'[1]Assign Times'!$L$9</f>
        <v>0.35347222222222219</v>
      </c>
      <c r="G14" s="6" t="str">
        <f>'[1]Assign Times'!$L29</f>
        <v>Danny Catcheside</v>
      </c>
      <c r="H14" s="7" t="str">
        <f>'[1]Assign Times'!$L30</f>
        <v>Colin Harvey</v>
      </c>
      <c r="I14" s="6" t="str">
        <f>'[1]Assign Times'!$L31</f>
        <v>Michael  Ash</v>
      </c>
      <c r="J14" s="7" t="str">
        <f>'[1]Assign Times'!$L32</f>
        <v>Anthony Christini</v>
      </c>
      <c r="K14" s="9"/>
    </row>
    <row r="15" spans="1:11" x14ac:dyDescent="0.25">
      <c r="A15" s="11"/>
      <c r="B15" s="14" t="s">
        <v>14</v>
      </c>
      <c r="C15" s="13" t="s">
        <v>14</v>
      </c>
      <c r="D15" s="12" t="s">
        <v>14</v>
      </c>
      <c r="E15" s="14" t="s">
        <v>14</v>
      </c>
      <c r="F15" s="11"/>
      <c r="G15" s="12" t="s">
        <v>8</v>
      </c>
      <c r="H15" s="13" t="s">
        <v>8</v>
      </c>
      <c r="I15" s="12" t="s">
        <v>8</v>
      </c>
      <c r="J15" s="13" t="s">
        <v>8</v>
      </c>
      <c r="K15" s="9"/>
    </row>
    <row r="16" spans="1:11" x14ac:dyDescent="0.25">
      <c r="A16" s="5">
        <f>A14+'[1]Assign Times'!$L$9</f>
        <v>0.37222222222222212</v>
      </c>
      <c r="B16" s="8" t="str">
        <f>'[1]Assign Times'!$D33</f>
        <v>David Skinner</v>
      </c>
      <c r="C16" s="7" t="str">
        <f>'[1]Assign Times'!$D34</f>
        <v>Tony Shaw</v>
      </c>
      <c r="D16" s="6" t="str">
        <f>'[1]Assign Times'!$D35</f>
        <v>Lynn Mercer</v>
      </c>
      <c r="E16" s="7" t="str">
        <f>'[1]Assign Times'!$D36</f>
        <v/>
      </c>
      <c r="F16" s="5">
        <f>F14+'[1]Assign Times'!$L$9</f>
        <v>0.35833333333333328</v>
      </c>
      <c r="G16" s="6" t="str">
        <f>'[1]Assign Times'!$L33</f>
        <v>Tim Hogan</v>
      </c>
      <c r="H16" s="7" t="str">
        <f>'[1]Assign Times'!$L34</f>
        <v>Richard Lamb</v>
      </c>
      <c r="I16" s="6" t="str">
        <f>'[1]Assign Times'!$L35</f>
        <v>Andy Brown</v>
      </c>
      <c r="J16" s="7" t="str">
        <f>'[1]Assign Times'!$L36</f>
        <v>Harvey Dorling</v>
      </c>
      <c r="K16" s="9"/>
    </row>
    <row r="17" spans="1:11" x14ac:dyDescent="0.25">
      <c r="A17" s="11"/>
      <c r="B17" s="14" t="s">
        <v>15</v>
      </c>
      <c r="C17" s="13" t="s">
        <v>16</v>
      </c>
      <c r="D17" s="12" t="s">
        <v>17</v>
      </c>
      <c r="E17" s="13"/>
      <c r="F17" s="11"/>
      <c r="G17" s="12" t="s">
        <v>18</v>
      </c>
      <c r="H17" s="13" t="s">
        <v>18</v>
      </c>
      <c r="I17" s="12" t="s">
        <v>18</v>
      </c>
      <c r="J17" s="13" t="s">
        <v>18</v>
      </c>
      <c r="K17" s="9"/>
    </row>
    <row r="18" spans="1:11" x14ac:dyDescent="0.25">
      <c r="A18" s="5">
        <f>A16+'[1]Assign Times'!$L$9</f>
        <v>0.37708333333333321</v>
      </c>
      <c r="B18" s="8" t="str">
        <f>'[1]Assign Times'!$D37</f>
        <v>Chris  Parry</v>
      </c>
      <c r="C18" s="7" t="str">
        <f>'[1]Assign Times'!$D38</f>
        <v>Martin Goodright</v>
      </c>
      <c r="D18" s="6" t="str">
        <f>'[1]Assign Times'!$D39</f>
        <v>Steven Golby</v>
      </c>
      <c r="E18" s="7" t="str">
        <f>'[1]Assign Times'!$D40</f>
        <v>Stephen Bootes</v>
      </c>
      <c r="F18" s="5">
        <f>F16+'[1]Assign Times'!$L$9</f>
        <v>0.36319444444444438</v>
      </c>
      <c r="G18" s="6" t="str">
        <f>'[1]Assign Times'!$L37</f>
        <v xml:space="preserve">Robert Dicketts </v>
      </c>
      <c r="H18" s="7" t="str">
        <f>'[1]Assign Times'!$L38</f>
        <v>Gerald Tutt</v>
      </c>
      <c r="I18" s="6" t="str">
        <f>'[1]Assign Times'!$L39</f>
        <v>Richard Bruce</v>
      </c>
      <c r="J18" s="7" t="str">
        <f>'[1]Assign Times'!$L40</f>
        <v/>
      </c>
      <c r="K18" s="9"/>
    </row>
    <row r="19" spans="1:11" x14ac:dyDescent="0.25">
      <c r="A19" s="11"/>
      <c r="B19" s="14" t="s">
        <v>19</v>
      </c>
      <c r="C19" s="13" t="s">
        <v>19</v>
      </c>
      <c r="D19" s="12" t="s">
        <v>19</v>
      </c>
      <c r="E19" s="14" t="s">
        <v>19</v>
      </c>
      <c r="F19" s="11"/>
      <c r="G19" s="12" t="s">
        <v>17</v>
      </c>
      <c r="H19" s="13" t="s">
        <v>17</v>
      </c>
      <c r="I19" s="12" t="s">
        <v>17</v>
      </c>
      <c r="J19" s="13"/>
      <c r="K19" s="9"/>
    </row>
    <row r="20" spans="1:11" x14ac:dyDescent="0.25">
      <c r="A20" s="5">
        <f>A18+'[1]Assign Times'!$L$9</f>
        <v>0.38194444444444431</v>
      </c>
      <c r="B20" s="8" t="str">
        <f>'[1]Assign Times'!$D41</f>
        <v>Bradley Smith</v>
      </c>
      <c r="C20" s="7" t="str">
        <f>'[1]Assign Times'!$D42</f>
        <v>Roy Berry</v>
      </c>
      <c r="D20" s="6" t="str">
        <f>'[1]Assign Times'!$D43</f>
        <v>Robert Appleby</v>
      </c>
      <c r="E20" s="7" t="str">
        <f>'[1]Assign Times'!$D44</f>
        <v/>
      </c>
      <c r="F20" s="5">
        <f>F18+'[1]Assign Times'!$L$9</f>
        <v>0.36805555555555547</v>
      </c>
      <c r="G20" s="6" t="s">
        <v>29</v>
      </c>
      <c r="H20" s="7" t="s">
        <v>30</v>
      </c>
      <c r="I20" s="6" t="s">
        <v>33</v>
      </c>
      <c r="J20" s="7" t="str">
        <f>'[1]Assign Times'!$L44</f>
        <v/>
      </c>
      <c r="K20" s="9"/>
    </row>
    <row r="21" spans="1:11" x14ac:dyDescent="0.25">
      <c r="A21" s="11"/>
      <c r="B21" s="14" t="s">
        <v>19</v>
      </c>
      <c r="C21" s="13" t="s">
        <v>19</v>
      </c>
      <c r="D21" s="12" t="s">
        <v>19</v>
      </c>
      <c r="E21" s="14"/>
      <c r="F21" s="11"/>
      <c r="G21" s="12" t="s">
        <v>27</v>
      </c>
      <c r="H21" s="13" t="s">
        <v>14</v>
      </c>
      <c r="I21" s="12" t="s">
        <v>23</v>
      </c>
      <c r="J21" s="13"/>
      <c r="K21" s="9"/>
    </row>
    <row r="22" spans="1:11" x14ac:dyDescent="0.25">
      <c r="A22" s="5">
        <f>A20+'[1]Assign Times'!$L$9</f>
        <v>0.3868055555555554</v>
      </c>
      <c r="B22" s="8" t="str">
        <f>'[1]Assign Times'!$D45</f>
        <v>Brian Gallagher</v>
      </c>
      <c r="C22" s="7" t="str">
        <f>'[1]Assign Times'!$D46</f>
        <v>Jon Mabbs</v>
      </c>
      <c r="D22" s="6" t="str">
        <f>'[1]Assign Times'!$D47</f>
        <v>Michael Dunlop</v>
      </c>
      <c r="E22" s="7" t="s">
        <v>32</v>
      </c>
      <c r="F22" s="5">
        <f>F20+'[1]Assign Times'!$L$9</f>
        <v>0.37291666666666656</v>
      </c>
      <c r="G22" s="6" t="str">
        <f>'[1]Assign Times'!$L45</f>
        <v/>
      </c>
      <c r="H22" s="7" t="str">
        <f>'[1]Assign Times'!$L46</f>
        <v/>
      </c>
      <c r="I22" s="6" t="str">
        <f>'[1]Assign Times'!$L47</f>
        <v/>
      </c>
      <c r="J22" s="7" t="str">
        <f>'[1]Assign Times'!$L48</f>
        <v/>
      </c>
      <c r="K22" s="9"/>
    </row>
    <row r="23" spans="1:11" x14ac:dyDescent="0.25">
      <c r="A23" s="11"/>
      <c r="B23" s="14" t="s">
        <v>20</v>
      </c>
      <c r="C23" s="13" t="s">
        <v>21</v>
      </c>
      <c r="D23" s="12" t="s">
        <v>22</v>
      </c>
      <c r="E23" s="13" t="s">
        <v>22</v>
      </c>
      <c r="F23" s="11"/>
      <c r="G23" s="12"/>
      <c r="H23" s="13"/>
      <c r="I23" s="12"/>
      <c r="J23" s="13"/>
      <c r="K23" s="9"/>
    </row>
    <row r="24" spans="1:11" x14ac:dyDescent="0.25">
      <c r="A24" s="5">
        <f>A22+'[1]Assign Times'!$L$9</f>
        <v>0.3916666666666665</v>
      </c>
      <c r="B24" s="8" t="str">
        <f>'[1]Assign Times'!$D49</f>
        <v>William Albery</v>
      </c>
      <c r="C24" s="7" t="str">
        <f>'[1]Assign Times'!$D50</f>
        <v>Jeffrey Last</v>
      </c>
      <c r="D24" s="6" t="str">
        <f>'[1]Assign Times'!$D51</f>
        <v>Robin Fullager</v>
      </c>
      <c r="E24" s="7" t="str">
        <f>'[1]Assign Times'!$D52</f>
        <v>Peter Skipper</v>
      </c>
      <c r="F24" s="5">
        <f>F22+'[1]Assign Times'!$L$9</f>
        <v>0.37777777777777766</v>
      </c>
      <c r="G24" s="6" t="str">
        <f>'[1]Assign Times'!$L49</f>
        <v/>
      </c>
      <c r="H24" s="7" t="str">
        <f>'[1]Assign Times'!$L50</f>
        <v/>
      </c>
      <c r="I24" s="6" t="str">
        <f>'[1]Assign Times'!$L51</f>
        <v/>
      </c>
      <c r="J24" s="7" t="str">
        <f>'[1]Assign Times'!$L52</f>
        <v/>
      </c>
      <c r="K24" s="9"/>
    </row>
    <row r="25" spans="1:11" x14ac:dyDescent="0.25">
      <c r="A25" s="11"/>
      <c r="B25" s="14" t="s">
        <v>31</v>
      </c>
      <c r="C25" s="13" t="s">
        <v>31</v>
      </c>
      <c r="D25" s="12" t="s">
        <v>31</v>
      </c>
      <c r="E25" s="13" t="s">
        <v>24</v>
      </c>
      <c r="F25" s="11"/>
      <c r="G25" s="12"/>
      <c r="H25" s="13"/>
      <c r="I25" s="12"/>
      <c r="J25" s="13"/>
      <c r="K25" s="9"/>
    </row>
    <row r="26" spans="1:11" x14ac:dyDescent="0.25">
      <c r="A26" s="5">
        <f>A24+'[1]Assign Times'!$L$9</f>
        <v>0.39652777777777759</v>
      </c>
      <c r="B26" s="8" t="str">
        <f>'[1]Assign Times'!$D53</f>
        <v>Gary Snell</v>
      </c>
      <c r="C26" s="7" t="str">
        <f>'[1]Assign Times'!$D54</f>
        <v>Chris Thomas</v>
      </c>
      <c r="D26" s="6" t="str">
        <f>'[1]Assign Times'!$D55</f>
        <v>Karl Howarth</v>
      </c>
      <c r="E26" s="7" t="str">
        <f>'[1]Assign Times'!$D56</f>
        <v>Paul Roberts</v>
      </c>
      <c r="F26" s="5">
        <f>F24+'[1]Assign Times'!$L$9</f>
        <v>0.38263888888888875</v>
      </c>
      <c r="G26" s="6" t="str">
        <f>'[1]Assign Times'!$L53</f>
        <v/>
      </c>
      <c r="H26" s="7" t="str">
        <f>'[1]Assign Times'!$L54</f>
        <v/>
      </c>
      <c r="I26" s="6" t="str">
        <f>'[1]Assign Times'!$L55</f>
        <v/>
      </c>
      <c r="J26" s="7" t="str">
        <f>'[1]Assign Times'!$L56</f>
        <v/>
      </c>
      <c r="K26" s="9"/>
    </row>
    <row r="27" spans="1:11" x14ac:dyDescent="0.25">
      <c r="A27" s="11"/>
      <c r="B27" s="12" t="s">
        <v>24</v>
      </c>
      <c r="C27" s="13" t="s">
        <v>24</v>
      </c>
      <c r="D27" s="12" t="s">
        <v>18</v>
      </c>
      <c r="E27" s="13" t="s">
        <v>25</v>
      </c>
      <c r="F27" s="11"/>
      <c r="G27" s="12"/>
      <c r="H27" s="13"/>
      <c r="I27" s="12"/>
      <c r="J27" s="13"/>
      <c r="K27" s="9"/>
    </row>
    <row r="28" spans="1:11" x14ac:dyDescent="0.25">
      <c r="A28" s="17"/>
      <c r="B28" s="18"/>
      <c r="C28" s="18"/>
      <c r="D28" s="18"/>
      <c r="E28" s="19"/>
      <c r="F28" s="17" t="s">
        <v>26</v>
      </c>
      <c r="G28" s="18"/>
      <c r="H28" s="18"/>
      <c r="I28" s="18"/>
      <c r="J28" s="19"/>
      <c r="K28" s="9"/>
    </row>
    <row r="29" spans="1:11" x14ac:dyDescent="0.25">
      <c r="A29" s="5">
        <f>A26+'[1]Assign Times'!$L$9</f>
        <v>0.40138888888888868</v>
      </c>
      <c r="B29" s="6" t="str">
        <f>'[1]Assign Times'!$D57</f>
        <v>Nigel Digweed</v>
      </c>
      <c r="C29" s="7" t="str">
        <f>'[1]Assign Times'!$D58</f>
        <v>Nigel Warne</v>
      </c>
      <c r="D29" s="6" t="str">
        <f>'[1]Assign Times'!$D59</f>
        <v>Nigel Champion</v>
      </c>
      <c r="E29" s="7" t="str">
        <f>'[1]Assign Times'!$D60</f>
        <v>Roger Treadway</v>
      </c>
      <c r="F29" s="5">
        <v>0.39652777777777781</v>
      </c>
      <c r="G29" s="6" t="str">
        <f>'[1]Assign Times'!$L57</f>
        <v>Alan  Dickson</v>
      </c>
      <c r="H29" s="7" t="str">
        <f>'[1]Assign Times'!$L58</f>
        <v>David  Ward</v>
      </c>
      <c r="I29" s="6" t="str">
        <f>'[1]Assign Times'!$L59</f>
        <v>John Johnson</v>
      </c>
      <c r="J29" s="7" t="str">
        <f>'[1]Assign Times'!$L60</f>
        <v>David  Ward</v>
      </c>
      <c r="K29" s="9"/>
    </row>
    <row r="30" spans="1:11" x14ac:dyDescent="0.25">
      <c r="A30" s="11"/>
      <c r="B30" s="12" t="s">
        <v>23</v>
      </c>
      <c r="C30" s="13" t="s">
        <v>23</v>
      </c>
      <c r="D30" s="12" t="s">
        <v>23</v>
      </c>
      <c r="E30" s="13" t="s">
        <v>23</v>
      </c>
      <c r="F30" s="11"/>
      <c r="G30" s="14" t="s">
        <v>20</v>
      </c>
      <c r="H30" s="13" t="s">
        <v>20</v>
      </c>
      <c r="I30" s="12" t="s">
        <v>20</v>
      </c>
      <c r="J30" s="14" t="s">
        <v>20</v>
      </c>
      <c r="K30" s="9"/>
    </row>
    <row r="31" spans="1:11" x14ac:dyDescent="0.25">
      <c r="A31" s="5">
        <f>A29+'[1]Assign Times'!$L$9</f>
        <v>0.40624999999999978</v>
      </c>
      <c r="B31" s="6" t="str">
        <f>'[1]Assign Times'!$D61</f>
        <v/>
      </c>
      <c r="C31" s="7" t="str">
        <f>'[1]Assign Times'!$D62</f>
        <v/>
      </c>
      <c r="D31" s="6" t="str">
        <f>'[1]Assign Times'!$D63</f>
        <v/>
      </c>
      <c r="E31" s="7" t="str">
        <f>'[1]Assign Times'!$D64</f>
        <v/>
      </c>
      <c r="F31" s="5">
        <f>F29+'[1]Assign Times'!$L$9</f>
        <v>0.40138888888888891</v>
      </c>
      <c r="G31" s="6" t="str">
        <f>'[1]Assign Times'!$L61</f>
        <v>Paul Jackson</v>
      </c>
      <c r="H31" s="7" t="str">
        <f>'[1]Assign Times'!$L62</f>
        <v>Trevor Heath</v>
      </c>
      <c r="I31" s="6" t="str">
        <f>'[1]Assign Times'!$L63</f>
        <v>Stephen Smith</v>
      </c>
      <c r="J31" s="7" t="str">
        <f>'[1]Assign Times'!$L64</f>
        <v>Tony Negal</v>
      </c>
      <c r="K31" s="9"/>
    </row>
    <row r="32" spans="1:11" x14ac:dyDescent="0.25">
      <c r="A32" s="11"/>
      <c r="B32" s="12"/>
      <c r="C32" s="13"/>
      <c r="D32" s="12"/>
      <c r="E32" s="13"/>
      <c r="F32" s="11"/>
      <c r="G32" s="14" t="s">
        <v>27</v>
      </c>
      <c r="H32" s="13" t="s">
        <v>27</v>
      </c>
      <c r="I32" s="12" t="s">
        <v>27</v>
      </c>
      <c r="J32" s="14" t="s">
        <v>27</v>
      </c>
      <c r="K32" s="9"/>
    </row>
    <row r="33" spans="1:11" x14ac:dyDescent="0.25">
      <c r="A33" s="5">
        <f>A31+'[1]Assign Times'!$L$9</f>
        <v>0.41111111111111087</v>
      </c>
      <c r="B33" s="8" t="str">
        <f>'[1]Assign Times'!$D65</f>
        <v/>
      </c>
      <c r="C33" s="8" t="str">
        <f>'[1]Assign Times'!$D66</f>
        <v/>
      </c>
      <c r="D33" s="6" t="str">
        <f>'[1]Assign Times'!$D67</f>
        <v/>
      </c>
      <c r="E33" s="7" t="str">
        <f>'[1]Assign Times'!$D68</f>
        <v/>
      </c>
      <c r="F33" s="5">
        <f>F31+'[1]Assign Times'!$L$9</f>
        <v>0.40625</v>
      </c>
      <c r="G33" s="6" t="str">
        <f>'[1]Assign Times'!$L65</f>
        <v/>
      </c>
      <c r="H33" s="8" t="str">
        <f>'[1]Assign Times'!$L66</f>
        <v/>
      </c>
      <c r="I33" s="6" t="str">
        <f>'[1]Assign Times'!$L67</f>
        <v/>
      </c>
      <c r="J33" s="7" t="str">
        <f>'[1]Assign Times'!$L68</f>
        <v/>
      </c>
      <c r="K33" s="9"/>
    </row>
    <row r="34" spans="1:11" x14ac:dyDescent="0.25">
      <c r="A34" s="11"/>
      <c r="B34" s="14"/>
      <c r="C34" s="14"/>
      <c r="D34" s="12"/>
      <c r="E34" s="13"/>
      <c r="F34" s="11"/>
      <c r="G34" s="12"/>
      <c r="H34" s="14"/>
      <c r="I34" s="12"/>
      <c r="J34" s="13"/>
      <c r="K34" s="9"/>
    </row>
  </sheetData>
  <mergeCells count="9">
    <mergeCell ref="A28:E28"/>
    <mergeCell ref="F28:J28"/>
    <mergeCell ref="A1:J1"/>
    <mergeCell ref="A2:J2"/>
    <mergeCell ref="A3:J3"/>
    <mergeCell ref="A4:E4"/>
    <mergeCell ref="F4:J4"/>
    <mergeCell ref="A5:E5"/>
    <mergeCell ref="F5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morris</dc:creator>
  <cp:lastModifiedBy>peter morris</cp:lastModifiedBy>
  <dcterms:created xsi:type="dcterms:W3CDTF">2026-04-15T08:16:26Z</dcterms:created>
  <dcterms:modified xsi:type="dcterms:W3CDTF">2026-04-15T14:29:39Z</dcterms:modified>
</cp:coreProperties>
</file>