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mir\SMART Association Dropbox\SMART Association Staff Only\AIRPORTECH\"/>
    </mc:Choice>
  </mc:AlternateContent>
  <xr:revisionPtr revIDLastSave="0" documentId="13_ncr:1_{5F8B78D1-D598-4B08-8F17-23ACEC60FBFD}" xr6:coauthVersionLast="47" xr6:coauthVersionMax="47" xr10:uidLastSave="{00000000-0000-0000-0000-000000000000}"/>
  <bookViews>
    <workbookView xWindow="43080" yWindow="-120" windowWidth="29040" windowHeight="15720" xr2:uid="{54CB7DBD-1919-4CB6-BF8B-C3BC00407A8A}"/>
  </bookViews>
  <sheets>
    <sheet name="Cost Tradeof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24" i="1"/>
  <c r="C22" i="1"/>
  <c r="C21" i="1"/>
  <c r="C20" i="1"/>
  <c r="C19" i="1"/>
  <c r="C18" i="1"/>
  <c r="C17" i="1"/>
  <c r="C15" i="1"/>
  <c r="C12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Tamir</author>
  </authors>
  <commentList>
    <comment ref="F12" authorId="0" shapeId="0" xr:uid="{07E4156C-DFA1-4D30-84B8-F0C59C78D87C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</t>
        </r>
      </text>
    </comment>
    <comment ref="G12" authorId="0" shapeId="0" xr:uid="{CCD312D6-376E-4D62-97F0-B686A9345A57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3 complimentary registrations and exhibit booth and other benefits listed below</t>
        </r>
      </text>
    </comment>
    <comment ref="H12" authorId="0" shapeId="0" xr:uid="{950C7BB7-C27C-41DE-BAE8-256D72AFF08C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 and exhibit booth  and other benefits listed below</t>
        </r>
      </text>
    </comment>
    <comment ref="I12" authorId="0" shapeId="0" xr:uid="{CFC2F4D2-05A6-4B14-8267-3B4E1BE2C873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1 complimentary registration  and other benefits listed below</t>
        </r>
      </text>
    </comment>
    <comment ref="F14" authorId="0" shapeId="0" xr:uid="{6F75DE76-0977-4C82-AF9A-7AE3EB57CEAE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</t>
        </r>
      </text>
    </comment>
    <comment ref="G17" authorId="0" shapeId="0" xr:uid="{4A34A6D9-15D5-4CB0-B9D9-1510ED43DC9C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3 complimentary registrations and exhibit booth and other benefits listed below</t>
        </r>
      </text>
    </comment>
    <comment ref="H17" authorId="0" shapeId="0" xr:uid="{E7A541A0-851F-4688-A605-B5CBE8F3E375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 and exhibit booth  and other benefits listed below</t>
        </r>
      </text>
    </comment>
    <comment ref="I17" authorId="0" shapeId="0" xr:uid="{F9287349-10BD-49C4-933A-4D35C0050FF4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1 complimentary registration  and other benefits listed below</t>
        </r>
      </text>
    </comment>
    <comment ref="F22" authorId="0" shapeId="0" xr:uid="{D9DB8A05-C333-4FAA-9228-1CCA5449D7F1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</t>
        </r>
      </text>
    </comment>
    <comment ref="G22" authorId="0" shapeId="0" xr:uid="{6C506EE7-F5F6-4690-ADCE-216FF5BD49A5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3 complimentary registrations and exhibit booth and other benefits listed below</t>
        </r>
      </text>
    </comment>
    <comment ref="H22" authorId="0" shapeId="0" xr:uid="{A5D59BFA-2BCF-4578-95B1-1FC82DE3A8A6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 and exhibit booth  and other benefits listed below</t>
        </r>
      </text>
    </comment>
    <comment ref="I22" authorId="0" shapeId="0" xr:uid="{B646A137-CC04-461F-83AB-71F8A975E1B4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1 complimentary registration  and other benefits listed below</t>
        </r>
      </text>
    </comment>
    <comment ref="F24" authorId="0" shapeId="0" xr:uid="{22535527-7749-4ECC-B1A9-FD55C79A6ED0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</t>
        </r>
      </text>
    </comment>
    <comment ref="G24" authorId="0" shapeId="0" xr:uid="{B5B95680-D843-4AF0-9958-AD4CD866E9A5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3 complimentary registrations and exhibit booth and other benefits listed below</t>
        </r>
      </text>
    </comment>
    <comment ref="H24" authorId="0" shapeId="0" xr:uid="{47F98C2D-1B3A-46BA-AAB2-2B8DD06DE3DD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 and exhibit booth  and other benefits listed below</t>
        </r>
      </text>
    </comment>
    <comment ref="I24" authorId="0" shapeId="0" xr:uid="{D1E195D9-8FA3-4886-A508-C1567A6F6D33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1 complimentary registration  and other benefits listed below</t>
        </r>
      </text>
    </comment>
    <comment ref="F26" authorId="0" shapeId="0" xr:uid="{9E7544A8-F7FB-472D-B5A5-A63785757413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</t>
        </r>
      </text>
    </comment>
    <comment ref="G26" authorId="0" shapeId="0" xr:uid="{911A43AA-17DA-48E4-A868-34AE740E9A00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3 complimentary registrations and exhibit booth and other benefits listed below</t>
        </r>
      </text>
    </comment>
    <comment ref="H26" authorId="0" shapeId="0" xr:uid="{FC6725B6-5812-406F-A7A4-E3D473856F68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2 complimentary registrations and exhibit booth  and other benefits listed below</t>
        </r>
      </text>
    </comment>
    <comment ref="I26" authorId="0" shapeId="0" xr:uid="{14DDDD7D-6AB8-465A-ACA9-7C6D98D99C88}">
      <text>
        <r>
          <rPr>
            <b/>
            <sz val="9"/>
            <color indexed="81"/>
            <rFont val="Tahoma"/>
            <family val="2"/>
          </rPr>
          <t>David Tamir:</t>
        </r>
        <r>
          <rPr>
            <sz val="9"/>
            <color indexed="81"/>
            <rFont val="Tahoma"/>
            <family val="2"/>
          </rPr>
          <t xml:space="preserve">
includes 1 complimentary registration  and other benefits listed below</t>
        </r>
      </text>
    </comment>
  </commentList>
</comments>
</file>

<file path=xl/sharedStrings.xml><?xml version="1.0" encoding="utf-8"?>
<sst xmlns="http://schemas.openxmlformats.org/spreadsheetml/2006/main" count="53" uniqueCount="45">
  <si>
    <t>Registration Fees</t>
  </si>
  <si>
    <t>Exhibitors</t>
  </si>
  <si>
    <t>Monthly</t>
  </si>
  <si>
    <t>Annual</t>
  </si>
  <si>
    <t>Individual Student</t>
  </si>
  <si>
    <t>Individual Professional</t>
  </si>
  <si>
    <t>Corporate-wide:</t>
  </si>
  <si>
    <t>2-20 Employees</t>
  </si>
  <si>
    <t>21-50 Employees</t>
  </si>
  <si>
    <t>51-100 Employees</t>
  </si>
  <si>
    <t>101-250 Employees</t>
  </si>
  <si>
    <t>251-500 Employees</t>
  </si>
  <si>
    <t>Symposium Web Page Recognition</t>
  </si>
  <si>
    <t>Symposium Name Tag Recognition</t>
  </si>
  <si>
    <t>Symposium Digital Displays Recognition</t>
  </si>
  <si>
    <t>Symposium Sponsorship Vertical Banner Recognition</t>
  </si>
  <si>
    <t>Luncheon Greeting &amp; Table Placards Recognition</t>
  </si>
  <si>
    <t>Complimentary Exhibit Booth including Registrations for 2 Attendees</t>
  </si>
  <si>
    <t>Coffee Break Greeting &amp; Placards Recognition</t>
  </si>
  <si>
    <t>Complimentary Registration for 1 Attendee</t>
  </si>
  <si>
    <t>Cockpit</t>
  </si>
  <si>
    <t>First Class</t>
  </si>
  <si>
    <t>Premium Class</t>
  </si>
  <si>
    <t>Membership Costs</t>
  </si>
  <si>
    <t>Airport/Government Members</t>
  </si>
  <si>
    <t>University/Student Members</t>
  </si>
  <si>
    <t>Professional (Company) Members</t>
  </si>
  <si>
    <t>Associate Members</t>
  </si>
  <si>
    <t>Non-Members</t>
  </si>
  <si>
    <t>Technology Showcase Session</t>
  </si>
  <si>
    <t>Complimentary Exhibit Booth including Registrations for 3 Attendee</t>
  </si>
  <si>
    <t>Awards Banquet Dinner Greeting &amp; Table Placards Recognition</t>
  </si>
  <si>
    <r>
      <rPr>
        <b/>
        <sz val="10"/>
        <color rgb="FF0070C0"/>
        <rFont val="Arial"/>
        <family val="2"/>
      </rPr>
      <t>Exhibitors</t>
    </r>
    <r>
      <rPr>
        <sz val="10"/>
        <color rgb="FF0070C0"/>
        <rFont val="Arial"/>
        <family val="2"/>
      </rPr>
      <t>: Includes single 8 foot-wide exhibit space with table, chairs, electric, and airport WiFi and complimentary registrations for 2 attendees</t>
    </r>
  </si>
  <si>
    <t>Sponsors</t>
  </si>
  <si>
    <t>(same as Associate Members)   University-wide</t>
  </si>
  <si>
    <t>(same as Associate Members)   500+ Employees</t>
  </si>
  <si>
    <t>MEMBERSHIP &amp; AIRPORTECH COST OPTIONS</t>
  </si>
  <si>
    <r>
      <rPr>
        <b/>
        <sz val="10"/>
        <color rgb="FF0070C0"/>
        <rFont val="Arial"/>
        <family val="2"/>
      </rPr>
      <t>Cockpit Sponsors</t>
    </r>
    <r>
      <rPr>
        <sz val="10"/>
        <color rgb="FF0070C0"/>
        <rFont val="Arial"/>
        <family val="2"/>
      </rPr>
      <t>:</t>
    </r>
  </si>
  <si>
    <t>First Class Sponsors:</t>
  </si>
  <si>
    <t>Premium Class Sponsors:</t>
  </si>
  <si>
    <t>AIRPORTECH Symposium Cost Options</t>
  </si>
  <si>
    <t>Early Bird (before Jan 10th)</t>
  </si>
  <si>
    <t>Regular (after Jan 10th)</t>
  </si>
  <si>
    <t>Individual Faculty</t>
  </si>
  <si>
    <t>Rev.3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</si>
</sst>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7" x14ac:knownFonts="1">
    <font>
      <sz val="11"/>
      <color theme="1"/>
      <name val="Aptos Narrow"/>
      <family val="2"/>
      <scheme val="minor"/>
    </font>
    <font>
      <b/>
      <sz val="12"/>
      <color rgb="FF0070C0"/>
      <name val="Arial"/>
      <family val="2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rgb="FF000000"/>
      <name val="Arial"/>
      <family val="2"/>
    </font>
    <font>
      <sz val="10"/>
      <color rgb="FF0070C0"/>
      <name val="Arial Black"/>
      <family val="2"/>
    </font>
    <font>
      <sz val="10"/>
      <color rgb="FF000000"/>
      <name val="Arial Black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0070C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7" fillId="0" borderId="2" xfId="0" applyFont="1" applyBorder="1" applyAlignment="1">
      <alignment horizontal="right" vertical="top"/>
    </xf>
    <xf numFmtId="6" fontId="2" fillId="0" borderId="8" xfId="0" applyNumberFormat="1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6" fontId="9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6" fontId="9" fillId="2" borderId="3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 wrapText="1"/>
    </xf>
    <xf numFmtId="6" fontId="9" fillId="3" borderId="2" xfId="0" applyNumberFormat="1" applyFont="1" applyFill="1" applyBorder="1" applyAlignment="1">
      <alignment horizontal="center" vertical="top"/>
    </xf>
    <xf numFmtId="6" fontId="9" fillId="3" borderId="7" xfId="0" applyNumberFormat="1" applyFont="1" applyFill="1" applyBorder="1" applyAlignment="1">
      <alignment horizontal="center" vertical="top"/>
    </xf>
    <xf numFmtId="6" fontId="9" fillId="3" borderId="6" xfId="0" applyNumberFormat="1" applyFont="1" applyFill="1" applyBorder="1" applyAlignment="1">
      <alignment horizontal="center" vertical="top"/>
    </xf>
    <xf numFmtId="6" fontId="9" fillId="3" borderId="14" xfId="0" applyNumberFormat="1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6" fontId="9" fillId="4" borderId="2" xfId="0" applyNumberFormat="1" applyFont="1" applyFill="1" applyBorder="1" applyAlignment="1">
      <alignment horizontal="center" vertical="top"/>
    </xf>
    <xf numFmtId="6" fontId="9" fillId="4" borderId="7" xfId="0" applyNumberFormat="1" applyFont="1" applyFill="1" applyBorder="1" applyAlignment="1">
      <alignment horizontal="center" vertical="top"/>
    </xf>
    <xf numFmtId="6" fontId="6" fillId="4" borderId="6" xfId="0" applyNumberFormat="1" applyFont="1" applyFill="1" applyBorder="1" applyAlignment="1">
      <alignment horizontal="center" vertical="top"/>
    </xf>
    <xf numFmtId="6" fontId="9" fillId="4" borderId="1" xfId="0" applyNumberFormat="1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top"/>
    </xf>
    <xf numFmtId="6" fontId="14" fillId="5" borderId="2" xfId="0" applyNumberFormat="1" applyFont="1" applyFill="1" applyBorder="1" applyAlignment="1">
      <alignment horizontal="center" vertical="top"/>
    </xf>
    <xf numFmtId="6" fontId="14" fillId="5" borderId="7" xfId="0" applyNumberFormat="1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6" fontId="6" fillId="4" borderId="11" xfId="0" applyNumberFormat="1" applyFont="1" applyFill="1" applyBorder="1" applyAlignment="1">
      <alignment horizontal="center" vertical="top"/>
    </xf>
    <xf numFmtId="6" fontId="6" fillId="4" borderId="1" xfId="0" applyNumberFormat="1" applyFont="1" applyFill="1" applyBorder="1" applyAlignment="1">
      <alignment horizontal="center" vertical="top"/>
    </xf>
    <xf numFmtId="6" fontId="12" fillId="5" borderId="6" xfId="0" applyNumberFormat="1" applyFont="1" applyFill="1" applyBorder="1" applyAlignment="1">
      <alignment horizontal="center" vertical="center"/>
    </xf>
    <xf numFmtId="6" fontId="12" fillId="5" borderId="2" xfId="0" applyNumberFormat="1" applyFont="1" applyFill="1" applyBorder="1" applyAlignment="1">
      <alignment vertical="center"/>
    </xf>
    <xf numFmtId="6" fontId="12" fillId="5" borderId="7" xfId="0" applyNumberFormat="1" applyFont="1" applyFill="1" applyBorder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6" fontId="12" fillId="5" borderId="15" xfId="0" applyNumberFormat="1" applyFont="1" applyFill="1" applyBorder="1" applyAlignment="1">
      <alignment horizontal="center" vertical="center"/>
    </xf>
    <xf numFmtId="6" fontId="12" fillId="5" borderId="16" xfId="0" applyNumberFormat="1" applyFont="1" applyFill="1" applyBorder="1" applyAlignment="1">
      <alignment horizontal="center" vertical="center"/>
    </xf>
    <xf numFmtId="6" fontId="12" fillId="5" borderId="17" xfId="0" applyNumberFormat="1" applyFont="1" applyFill="1" applyBorder="1" applyAlignment="1">
      <alignment horizontal="center" vertical="center"/>
    </xf>
    <xf numFmtId="6" fontId="9" fillId="3" borderId="15" xfId="0" applyNumberFormat="1" applyFont="1" applyFill="1" applyBorder="1" applyAlignment="1">
      <alignment horizontal="center" vertical="center"/>
    </xf>
    <xf numFmtId="6" fontId="9" fillId="3" borderId="16" xfId="0" applyNumberFormat="1" applyFont="1" applyFill="1" applyBorder="1" applyAlignment="1">
      <alignment horizontal="center" vertical="center"/>
    </xf>
    <xf numFmtId="6" fontId="9" fillId="3" borderId="17" xfId="0" applyNumberFormat="1" applyFont="1" applyFill="1" applyBorder="1" applyAlignment="1">
      <alignment horizontal="center" vertical="center"/>
    </xf>
    <xf numFmtId="6" fontId="9" fillId="4" borderId="18" xfId="0" applyNumberFormat="1" applyFont="1" applyFill="1" applyBorder="1" applyAlignment="1">
      <alignment horizontal="center" vertical="center"/>
    </xf>
    <xf numFmtId="6" fontId="9" fillId="4" borderId="19" xfId="0" applyNumberFormat="1" applyFont="1" applyFill="1" applyBorder="1" applyAlignment="1">
      <alignment horizontal="center" vertical="center"/>
    </xf>
    <xf numFmtId="6" fontId="9" fillId="4" borderId="2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6" fontId="9" fillId="4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9520</xdr:rowOff>
    </xdr:from>
    <xdr:to>
      <xdr:col>1</xdr:col>
      <xdr:colOff>45697</xdr:colOff>
      <xdr:row>4</xdr:row>
      <xdr:rowOff>333002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21EE9-3430-CC5D-C581-11DD07B53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0"/>
          <a:ext cx="3262216" cy="838932"/>
        </a:xfrm>
        <a:prstGeom prst="rect">
          <a:avLst/>
        </a:prstGeom>
      </xdr:spPr>
    </xdr:pic>
    <xdr:clientData/>
  </xdr:twoCellAnchor>
  <xdr:twoCellAnchor editAs="oneCell">
    <xdr:from>
      <xdr:col>0</xdr:col>
      <xdr:colOff>1348154</xdr:colOff>
      <xdr:row>24</xdr:row>
      <xdr:rowOff>148737</xdr:rowOff>
    </xdr:from>
    <xdr:to>
      <xdr:col>5</xdr:col>
      <xdr:colOff>331908</xdr:colOff>
      <xdr:row>34</xdr:row>
      <xdr:rowOff>123918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884BA7-4D9F-878F-8919-9BD4B4FF2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154" y="4449641"/>
          <a:ext cx="5866300" cy="2139188"/>
        </a:xfrm>
        <a:prstGeom prst="rect">
          <a:avLst/>
        </a:prstGeom>
      </xdr:spPr>
    </xdr:pic>
    <xdr:clientData/>
  </xdr:twoCellAnchor>
  <xdr:twoCellAnchor editAs="oneCell">
    <xdr:from>
      <xdr:col>0</xdr:col>
      <xdr:colOff>102577</xdr:colOff>
      <xdr:row>32</xdr:row>
      <xdr:rowOff>6745</xdr:rowOff>
    </xdr:from>
    <xdr:to>
      <xdr:col>4</xdr:col>
      <xdr:colOff>198558</xdr:colOff>
      <xdr:row>57</xdr:row>
      <xdr:rowOff>141263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DEB818-C3FA-908C-CC5D-D4B0C1074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6132053"/>
          <a:ext cx="5942866" cy="4342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9243-B58C-4B9F-A36E-2FCB6D10AC2B}">
  <dimension ref="A1:J53"/>
  <sheetViews>
    <sheetView tabSelected="1" zoomScale="130" zoomScaleNormal="130" workbookViewId="0">
      <selection activeCell="B1" sqref="B1"/>
    </sheetView>
  </sheetViews>
  <sheetFormatPr defaultColWidth="48.1328125" defaultRowHeight="13.5" x14ac:dyDescent="0.45"/>
  <cols>
    <col min="1" max="1" width="45" style="1" customWidth="1"/>
    <col min="2" max="2" width="9.86328125" style="1" customWidth="1"/>
    <col min="3" max="3" width="10.46484375" style="1" customWidth="1"/>
    <col min="4" max="4" width="16.3984375" style="1" customWidth="1"/>
    <col min="5" max="5" width="14.46484375" style="1" customWidth="1"/>
    <col min="6" max="6" width="10.33203125" style="1" customWidth="1"/>
    <col min="7" max="7" width="9.265625" style="1" customWidth="1"/>
    <col min="8" max="8" width="10.1328125" style="1" bestFit="1" customWidth="1"/>
    <col min="9" max="9" width="10.1328125" style="1" customWidth="1"/>
    <col min="10" max="16384" width="48.1328125" style="1"/>
  </cols>
  <sheetData>
    <row r="1" spans="1:10" ht="15" customHeight="1" x14ac:dyDescent="0.45">
      <c r="A1" s="35" t="s">
        <v>36</v>
      </c>
      <c r="B1" s="42" t="s">
        <v>44</v>
      </c>
      <c r="C1" s="34"/>
      <c r="D1" s="34"/>
      <c r="E1" s="34"/>
      <c r="F1" s="34"/>
      <c r="G1" s="34"/>
    </row>
    <row r="2" spans="1:10" ht="13.9" thickBot="1" x14ac:dyDescent="0.5">
      <c r="B2" s="7"/>
      <c r="C2" s="7"/>
      <c r="D2" s="7"/>
      <c r="E2" s="7"/>
      <c r="F2" s="7"/>
      <c r="G2" s="7"/>
      <c r="H2" s="7"/>
      <c r="I2" s="7"/>
    </row>
    <row r="3" spans="1:10" ht="13.5" customHeight="1" thickBot="1" x14ac:dyDescent="0.5">
      <c r="A3" s="6"/>
      <c r="B3" s="43" t="s">
        <v>23</v>
      </c>
      <c r="C3" s="44"/>
      <c r="D3" s="49" t="s">
        <v>40</v>
      </c>
      <c r="E3" s="50"/>
      <c r="F3" s="50"/>
      <c r="G3" s="50"/>
      <c r="H3" s="50"/>
      <c r="I3" s="51"/>
      <c r="J3" s="8"/>
    </row>
    <row r="4" spans="1:10" x14ac:dyDescent="0.35">
      <c r="B4" s="11"/>
      <c r="C4" s="12"/>
      <c r="D4" s="47" t="s">
        <v>0</v>
      </c>
      <c r="E4" s="48"/>
      <c r="F4" s="22" t="s">
        <v>1</v>
      </c>
      <c r="G4" s="45" t="s">
        <v>33</v>
      </c>
      <c r="H4" s="46"/>
      <c r="I4" s="46"/>
    </row>
    <row r="5" spans="1:10" ht="26.25" x14ac:dyDescent="0.45">
      <c r="A5" s="2"/>
      <c r="B5" s="13" t="s">
        <v>2</v>
      </c>
      <c r="C5" s="13" t="s">
        <v>3</v>
      </c>
      <c r="D5" s="17" t="s">
        <v>41</v>
      </c>
      <c r="E5" s="17" t="s">
        <v>42</v>
      </c>
      <c r="F5" s="23"/>
      <c r="G5" s="29" t="s">
        <v>20</v>
      </c>
      <c r="H5" s="29" t="s">
        <v>21</v>
      </c>
      <c r="I5" s="29" t="s">
        <v>22</v>
      </c>
    </row>
    <row r="6" spans="1:10" x14ac:dyDescent="0.45">
      <c r="A6" s="2"/>
      <c r="B6" s="13"/>
      <c r="C6" s="13"/>
      <c r="D6" s="17"/>
      <c r="E6" s="17"/>
      <c r="F6" s="23"/>
      <c r="G6" s="29"/>
      <c r="H6" s="29"/>
      <c r="I6" s="29"/>
    </row>
    <row r="7" spans="1:10" ht="15.75" x14ac:dyDescent="0.45">
      <c r="A7" s="9" t="s">
        <v>24</v>
      </c>
      <c r="B7" s="14">
        <v>0</v>
      </c>
      <c r="C7" s="14">
        <v>0</v>
      </c>
      <c r="D7" s="18">
        <v>750</v>
      </c>
      <c r="E7" s="18">
        <v>850</v>
      </c>
      <c r="F7" s="24"/>
      <c r="G7" s="30"/>
      <c r="H7" s="30"/>
      <c r="I7" s="30"/>
    </row>
    <row r="8" spans="1:10" x14ac:dyDescent="0.45">
      <c r="A8" s="3"/>
      <c r="B8" s="14"/>
      <c r="C8" s="14"/>
      <c r="D8" s="18"/>
      <c r="E8" s="18"/>
      <c r="F8" s="25"/>
      <c r="G8" s="31"/>
      <c r="H8" s="30"/>
      <c r="I8" s="30"/>
    </row>
    <row r="9" spans="1:10" ht="15.75" x14ac:dyDescent="0.45">
      <c r="A9" s="9" t="s">
        <v>25</v>
      </c>
      <c r="B9" s="15"/>
      <c r="C9" s="15"/>
      <c r="D9" s="18"/>
      <c r="E9" s="18"/>
      <c r="F9" s="25"/>
      <c r="G9" s="31"/>
      <c r="H9" s="30"/>
      <c r="I9" s="30"/>
    </row>
    <row r="10" spans="1:10" x14ac:dyDescent="0.45">
      <c r="A10" s="3" t="s">
        <v>4</v>
      </c>
      <c r="B10" s="14">
        <v>20</v>
      </c>
      <c r="C10" s="14">
        <f t="shared" ref="C10:C11" si="0">B10*10</f>
        <v>200</v>
      </c>
      <c r="D10" s="18">
        <v>350</v>
      </c>
      <c r="E10" s="18">
        <v>450</v>
      </c>
      <c r="F10" s="25"/>
      <c r="G10" s="31"/>
      <c r="H10" s="30"/>
      <c r="I10" s="30"/>
    </row>
    <row r="11" spans="1:10" ht="13.9" thickBot="1" x14ac:dyDescent="0.5">
      <c r="A11" s="3" t="s">
        <v>43</v>
      </c>
      <c r="B11" s="14">
        <v>40</v>
      </c>
      <c r="C11" s="16">
        <f t="shared" si="0"/>
        <v>400</v>
      </c>
      <c r="D11" s="18">
        <v>900</v>
      </c>
      <c r="E11" s="18">
        <v>1000</v>
      </c>
      <c r="F11" s="64">
        <v>5500</v>
      </c>
      <c r="G11" s="31"/>
      <c r="H11" s="30"/>
      <c r="I11" s="30"/>
    </row>
    <row r="12" spans="1:10" ht="13.9" thickBot="1" x14ac:dyDescent="0.5">
      <c r="A12" s="3" t="s">
        <v>34</v>
      </c>
      <c r="B12" s="14">
        <v>1000</v>
      </c>
      <c r="C12" s="14">
        <f>B12*10</f>
        <v>10000</v>
      </c>
      <c r="D12" s="18">
        <v>750</v>
      </c>
      <c r="E12" s="18">
        <v>850</v>
      </c>
      <c r="F12" s="27">
        <v>2500</v>
      </c>
      <c r="G12" s="39">
        <v>5000</v>
      </c>
      <c r="H12" s="39">
        <v>3500</v>
      </c>
      <c r="I12" s="39">
        <v>1750</v>
      </c>
    </row>
    <row r="13" spans="1:10" ht="13.9" thickBot="1" x14ac:dyDescent="0.5">
      <c r="A13" s="3"/>
      <c r="B13" s="14"/>
      <c r="C13" s="14"/>
      <c r="D13" s="19"/>
      <c r="E13" s="19"/>
      <c r="F13" s="26"/>
      <c r="G13" s="32"/>
      <c r="H13" s="33"/>
      <c r="I13" s="33"/>
    </row>
    <row r="14" spans="1:10" ht="15.75" x14ac:dyDescent="0.45">
      <c r="A14" s="9" t="s">
        <v>26</v>
      </c>
      <c r="B14" s="14"/>
      <c r="C14" s="16"/>
      <c r="D14" s="55">
        <v>900</v>
      </c>
      <c r="E14" s="55">
        <v>1000</v>
      </c>
      <c r="F14" s="58">
        <v>5500</v>
      </c>
      <c r="G14" s="40"/>
      <c r="H14" s="40"/>
      <c r="I14" s="40"/>
      <c r="J14" s="8"/>
    </row>
    <row r="15" spans="1:10" ht="14.25" customHeight="1" x14ac:dyDescent="0.45">
      <c r="A15" s="3" t="s">
        <v>5</v>
      </c>
      <c r="B15" s="14">
        <v>40</v>
      </c>
      <c r="C15" s="16">
        <f t="shared" ref="C15:C21" si="1">B15*10</f>
        <v>400</v>
      </c>
      <c r="D15" s="56"/>
      <c r="E15" s="56"/>
      <c r="F15" s="59"/>
      <c r="G15" s="40"/>
      <c r="H15" s="40"/>
      <c r="I15" s="40"/>
      <c r="J15" s="8"/>
    </row>
    <row r="16" spans="1:10" ht="14.25" customHeight="1" thickBot="1" x14ac:dyDescent="0.5">
      <c r="A16" s="3" t="s">
        <v>6</v>
      </c>
      <c r="B16" s="14"/>
      <c r="C16" s="16"/>
      <c r="D16" s="56"/>
      <c r="E16" s="56"/>
      <c r="F16" s="59"/>
      <c r="G16" s="41"/>
      <c r="H16" s="40"/>
      <c r="I16" s="40"/>
      <c r="J16" s="8"/>
    </row>
    <row r="17" spans="1:10" ht="14.25" customHeight="1" x14ac:dyDescent="0.45">
      <c r="A17" s="3" t="s">
        <v>7</v>
      </c>
      <c r="B17" s="14">
        <v>100</v>
      </c>
      <c r="C17" s="16">
        <f t="shared" si="1"/>
        <v>1000</v>
      </c>
      <c r="D17" s="56"/>
      <c r="E17" s="56"/>
      <c r="F17" s="59"/>
      <c r="G17" s="52">
        <v>10000</v>
      </c>
      <c r="H17" s="52">
        <v>7000</v>
      </c>
      <c r="I17" s="52">
        <v>3500</v>
      </c>
      <c r="J17" s="8"/>
    </row>
    <row r="18" spans="1:10" ht="14.25" customHeight="1" x14ac:dyDescent="0.45">
      <c r="A18" s="3" t="s">
        <v>8</v>
      </c>
      <c r="B18" s="14">
        <v>200</v>
      </c>
      <c r="C18" s="16">
        <f t="shared" si="1"/>
        <v>2000</v>
      </c>
      <c r="D18" s="56"/>
      <c r="E18" s="56"/>
      <c r="F18" s="59"/>
      <c r="G18" s="53"/>
      <c r="H18" s="53"/>
      <c r="I18" s="53"/>
      <c r="J18" s="8"/>
    </row>
    <row r="19" spans="1:10" ht="14.25" customHeight="1" x14ac:dyDescent="0.45">
      <c r="A19" s="3" t="s">
        <v>9</v>
      </c>
      <c r="B19" s="14">
        <v>400</v>
      </c>
      <c r="C19" s="16">
        <f t="shared" si="1"/>
        <v>4000</v>
      </c>
      <c r="D19" s="56"/>
      <c r="E19" s="56"/>
      <c r="F19" s="59"/>
      <c r="G19" s="53"/>
      <c r="H19" s="53"/>
      <c r="I19" s="53"/>
      <c r="J19" s="8"/>
    </row>
    <row r="20" spans="1:10" ht="14.25" customHeight="1" x14ac:dyDescent="0.45">
      <c r="A20" s="3" t="s">
        <v>10</v>
      </c>
      <c r="B20" s="14">
        <v>600</v>
      </c>
      <c r="C20" s="16">
        <f t="shared" si="1"/>
        <v>6000</v>
      </c>
      <c r="D20" s="56"/>
      <c r="E20" s="56"/>
      <c r="F20" s="59"/>
      <c r="G20" s="53"/>
      <c r="H20" s="53"/>
      <c r="I20" s="53"/>
      <c r="J20" s="8"/>
    </row>
    <row r="21" spans="1:10" ht="14.65" customHeight="1" thickBot="1" x14ac:dyDescent="0.5">
      <c r="A21" s="3" t="s">
        <v>11</v>
      </c>
      <c r="B21" s="14">
        <v>800</v>
      </c>
      <c r="C21" s="16">
        <f t="shared" si="1"/>
        <v>8000</v>
      </c>
      <c r="D21" s="57"/>
      <c r="E21" s="57"/>
      <c r="F21" s="60"/>
      <c r="G21" s="54"/>
      <c r="H21" s="54"/>
      <c r="I21" s="54"/>
      <c r="J21" s="8"/>
    </row>
    <row r="22" spans="1:10" ht="14.65" customHeight="1" thickBot="1" x14ac:dyDescent="0.5">
      <c r="A22" s="3" t="s">
        <v>35</v>
      </c>
      <c r="B22" s="14">
        <v>1000</v>
      </c>
      <c r="C22" s="16">
        <f>B22*10</f>
        <v>10000</v>
      </c>
      <c r="D22" s="20">
        <v>750</v>
      </c>
      <c r="E22" s="20">
        <v>850</v>
      </c>
      <c r="F22" s="27">
        <v>2500</v>
      </c>
      <c r="G22" s="39">
        <v>5000</v>
      </c>
      <c r="H22" s="39">
        <v>3500</v>
      </c>
      <c r="I22" s="39">
        <v>1750</v>
      </c>
      <c r="J22" s="8"/>
    </row>
    <row r="23" spans="1:10" ht="14.65" customHeight="1" thickBot="1" x14ac:dyDescent="0.5">
      <c r="A23" s="3"/>
      <c r="B23" s="14"/>
      <c r="C23" s="14"/>
      <c r="D23" s="21"/>
      <c r="E23" s="21"/>
      <c r="F23" s="28"/>
      <c r="G23" s="41"/>
      <c r="H23" s="41"/>
      <c r="I23" s="41"/>
      <c r="J23" s="8"/>
    </row>
    <row r="24" spans="1:10" ht="16.149999999999999" thickBot="1" x14ac:dyDescent="0.5">
      <c r="A24" s="9" t="s">
        <v>27</v>
      </c>
      <c r="B24" s="14">
        <v>1000</v>
      </c>
      <c r="C24" s="16">
        <f>B24*10</f>
        <v>10000</v>
      </c>
      <c r="D24" s="20">
        <v>750</v>
      </c>
      <c r="E24" s="20">
        <v>850</v>
      </c>
      <c r="F24" s="27">
        <v>2500</v>
      </c>
      <c r="G24" s="39">
        <v>5000</v>
      </c>
      <c r="H24" s="39">
        <v>3500</v>
      </c>
      <c r="I24" s="39">
        <v>1750</v>
      </c>
      <c r="J24" s="8"/>
    </row>
    <row r="25" spans="1:10" ht="14.65" customHeight="1" thickBot="1" x14ac:dyDescent="0.5">
      <c r="A25" s="2"/>
      <c r="B25" s="14"/>
      <c r="C25" s="14"/>
      <c r="D25" s="21"/>
      <c r="E25" s="21"/>
      <c r="F25" s="38"/>
      <c r="G25" s="41"/>
      <c r="H25" s="41"/>
      <c r="I25" s="41"/>
      <c r="J25" s="8"/>
    </row>
    <row r="26" spans="1:10" ht="16.149999999999999" thickBot="1" x14ac:dyDescent="0.5">
      <c r="A26" s="9" t="s">
        <v>28</v>
      </c>
      <c r="B26" s="14">
        <v>0</v>
      </c>
      <c r="C26" s="16">
        <v>0</v>
      </c>
      <c r="D26" s="20">
        <v>1400</v>
      </c>
      <c r="E26" s="20">
        <v>1500</v>
      </c>
      <c r="F26" s="37">
        <v>7500</v>
      </c>
      <c r="G26" s="39">
        <v>15000</v>
      </c>
      <c r="H26" s="39">
        <v>10000</v>
      </c>
      <c r="I26" s="39">
        <v>5000</v>
      </c>
      <c r="J26" s="8"/>
    </row>
    <row r="27" spans="1:10" x14ac:dyDescent="0.45">
      <c r="A27" s="2"/>
      <c r="D27" s="10"/>
      <c r="E27" s="10"/>
      <c r="F27" s="10"/>
      <c r="G27" s="10"/>
      <c r="H27" s="36"/>
      <c r="I27" s="36"/>
    </row>
    <row r="28" spans="1:10" ht="42" customHeight="1" x14ac:dyDescent="0.45">
      <c r="F28" s="61" t="s">
        <v>32</v>
      </c>
      <c r="G28" s="62"/>
      <c r="H28" s="62"/>
      <c r="I28" s="63"/>
    </row>
    <row r="29" spans="1:10" ht="17.25" customHeight="1" x14ac:dyDescent="0.45">
      <c r="A29" s="4"/>
    </row>
    <row r="30" spans="1:10" x14ac:dyDescent="0.45">
      <c r="G30" s="5" t="s">
        <v>37</v>
      </c>
    </row>
    <row r="31" spans="1:10" x14ac:dyDescent="0.45">
      <c r="G31" s="5" t="s">
        <v>12</v>
      </c>
    </row>
    <row r="32" spans="1:10" x14ac:dyDescent="0.45">
      <c r="G32" s="5" t="s">
        <v>13</v>
      </c>
    </row>
    <row r="33" spans="7:9" x14ac:dyDescent="0.45">
      <c r="G33" s="5" t="s">
        <v>14</v>
      </c>
    </row>
    <row r="34" spans="7:9" x14ac:dyDescent="0.45">
      <c r="G34" s="5" t="s">
        <v>15</v>
      </c>
    </row>
    <row r="35" spans="7:9" x14ac:dyDescent="0.45">
      <c r="G35" s="5" t="s">
        <v>31</v>
      </c>
    </row>
    <row r="36" spans="7:9" x14ac:dyDescent="0.45">
      <c r="G36" s="5" t="s">
        <v>30</v>
      </c>
    </row>
    <row r="37" spans="7:9" x14ac:dyDescent="0.45">
      <c r="G37" s="5" t="s">
        <v>29</v>
      </c>
    </row>
    <row r="38" spans="7:9" x14ac:dyDescent="0.45">
      <c r="G38" s="5"/>
    </row>
    <row r="39" spans="7:9" x14ac:dyDescent="0.45">
      <c r="H39" s="2" t="s">
        <v>38</v>
      </c>
    </row>
    <row r="40" spans="7:9" x14ac:dyDescent="0.45">
      <c r="H40" s="5" t="s">
        <v>12</v>
      </c>
    </row>
    <row r="41" spans="7:9" x14ac:dyDescent="0.45">
      <c r="H41" s="5" t="s">
        <v>13</v>
      </c>
    </row>
    <row r="42" spans="7:9" x14ac:dyDescent="0.45">
      <c r="H42" s="5" t="s">
        <v>14</v>
      </c>
    </row>
    <row r="43" spans="7:9" x14ac:dyDescent="0.45">
      <c r="H43" s="5" t="s">
        <v>15</v>
      </c>
    </row>
    <row r="44" spans="7:9" x14ac:dyDescent="0.45">
      <c r="H44" s="5" t="s">
        <v>16</v>
      </c>
    </row>
    <row r="45" spans="7:9" x14ac:dyDescent="0.45">
      <c r="H45" s="5" t="s">
        <v>17</v>
      </c>
    </row>
    <row r="47" spans="7:9" x14ac:dyDescent="0.45">
      <c r="I47" s="2" t="s">
        <v>39</v>
      </c>
    </row>
    <row r="48" spans="7:9" x14ac:dyDescent="0.45">
      <c r="I48" s="5" t="s">
        <v>12</v>
      </c>
    </row>
    <row r="49" spans="9:9" x14ac:dyDescent="0.45">
      <c r="I49" s="5" t="s">
        <v>13</v>
      </c>
    </row>
    <row r="50" spans="9:9" x14ac:dyDescent="0.45">
      <c r="I50" s="5" t="s">
        <v>14</v>
      </c>
    </row>
    <row r="51" spans="9:9" x14ac:dyDescent="0.45">
      <c r="I51" s="5" t="s">
        <v>15</v>
      </c>
    </row>
    <row r="52" spans="9:9" x14ac:dyDescent="0.45">
      <c r="I52" s="5" t="s">
        <v>18</v>
      </c>
    </row>
    <row r="53" spans="9:9" x14ac:dyDescent="0.45">
      <c r="I53" s="5" t="s">
        <v>19</v>
      </c>
    </row>
  </sheetData>
  <mergeCells count="11">
    <mergeCell ref="F28:I28"/>
    <mergeCell ref="B3:C3"/>
    <mergeCell ref="G4:I4"/>
    <mergeCell ref="D4:E4"/>
    <mergeCell ref="D3:I3"/>
    <mergeCell ref="G17:G21"/>
    <mergeCell ref="H17:H21"/>
    <mergeCell ref="I17:I21"/>
    <mergeCell ref="D14:D21"/>
    <mergeCell ref="E14:E21"/>
    <mergeCell ref="F14:F2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Tradeoffs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Shamy Perea</dc:creator>
  <cp:lastModifiedBy>David Tamir</cp:lastModifiedBy>
  <dcterms:created xsi:type="dcterms:W3CDTF">2024-10-28T20:06:41Z</dcterms:created>
  <dcterms:modified xsi:type="dcterms:W3CDTF">2025-01-06T06:36:11Z</dcterms:modified>
</cp:coreProperties>
</file>