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B447562D-CE6B-4A78-BAD8-7D6078B03CA6}" xr6:coauthVersionLast="47" xr6:coauthVersionMax="47" xr10:uidLastSave="{00000000-0000-0000-0000-000000000000}"/>
  <bookViews>
    <workbookView xWindow="384" yWindow="384" windowWidth="19092" windowHeight="11172" xr2:uid="{00000000-000D-0000-FFFF-FFFF00000000}"/>
  </bookViews>
  <sheets>
    <sheet name="START HERE" sheetId="2" r:id="rId1"/>
    <sheet name="TIDES" sheetId="1" r:id="rId2"/>
    <sheet name="CURRENT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3" l="1"/>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5"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Y40"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5" i="1"/>
  <c r="Z40" i="1"/>
  <c r="X40" i="1"/>
  <c r="Z39" i="1"/>
  <c r="X39" i="1"/>
  <c r="Z38" i="1"/>
  <c r="X38" i="1"/>
  <c r="Z37" i="1"/>
  <c r="X37" i="1"/>
  <c r="Z36" i="1"/>
  <c r="X36" i="1"/>
  <c r="Z35" i="1"/>
  <c r="X35" i="1"/>
  <c r="Z34" i="1"/>
  <c r="X34" i="1"/>
  <c r="Z33" i="1"/>
  <c r="X33" i="1"/>
  <c r="Z32" i="1"/>
  <c r="X32" i="1"/>
  <c r="Z31" i="1"/>
  <c r="X31" i="1"/>
  <c r="Z30" i="1"/>
  <c r="X30" i="1"/>
  <c r="Z29" i="1"/>
  <c r="X29" i="1"/>
  <c r="Z28" i="1"/>
  <c r="X28" i="1"/>
  <c r="Z27" i="1"/>
  <c r="X27" i="1"/>
  <c r="Z26" i="1"/>
  <c r="X26" i="1"/>
  <c r="Z25" i="1"/>
  <c r="X25" i="1"/>
  <c r="Z24" i="1"/>
  <c r="X24" i="1"/>
  <c r="Z23" i="1"/>
  <c r="X23" i="1"/>
  <c r="Z22" i="1"/>
  <c r="X22" i="1"/>
  <c r="Z21" i="1"/>
  <c r="X21" i="1"/>
  <c r="Z20" i="1"/>
  <c r="X20" i="1"/>
  <c r="Z19" i="1"/>
  <c r="X19" i="1"/>
  <c r="Z18" i="1"/>
  <c r="X18" i="1"/>
  <c r="Z17" i="1"/>
  <c r="X17" i="1"/>
  <c r="Z16" i="1"/>
  <c r="X16" i="1"/>
  <c r="Z15" i="1"/>
  <c r="X15" i="1"/>
  <c r="Z14" i="1"/>
  <c r="X14" i="1"/>
  <c r="Z13" i="1"/>
  <c r="X13" i="1"/>
  <c r="Z12" i="1"/>
  <c r="X12" i="1"/>
  <c r="Z11" i="1"/>
  <c r="X11" i="1"/>
  <c r="Z10" i="1"/>
  <c r="X10" i="1"/>
  <c r="Z9" i="1"/>
  <c r="X9" i="1"/>
  <c r="Z8" i="1"/>
  <c r="X8" i="1"/>
  <c r="Z7" i="1"/>
  <c r="X7" i="1"/>
  <c r="Z6" i="1"/>
  <c r="X6" i="1"/>
  <c r="Z5" i="1"/>
  <c r="X5" i="1"/>
  <c r="K40"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5" i="1"/>
  <c r="L40"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5" i="1"/>
</calcChain>
</file>

<file path=xl/sharedStrings.xml><?xml version="1.0" encoding="utf-8"?>
<sst xmlns="http://schemas.openxmlformats.org/spreadsheetml/2006/main" count="136" uniqueCount="68">
  <si>
    <t>Reference Station</t>
  </si>
  <si>
    <t>Time</t>
  </si>
  <si>
    <t>Height</t>
  </si>
  <si>
    <t>Time Difference</t>
  </si>
  <si>
    <t>Corrections</t>
  </si>
  <si>
    <t>Secondary Station</t>
  </si>
  <si>
    <t>Date</t>
  </si>
  <si>
    <t>hh:mm AM/PM</t>
  </si>
  <si>
    <t>+/- ?</t>
  </si>
  <si>
    <t>+</t>
  </si>
  <si>
    <t xml:space="preserve">hh:mm </t>
  </si>
  <si>
    <t>Adj. Time</t>
  </si>
  <si>
    <t>Adj. Height</t>
  </si>
  <si>
    <t>Adj.  #</t>
  </si>
  <si>
    <t>#</t>
  </si>
  <si>
    <t>ft/m</t>
  </si>
  <si>
    <t>Ratio</t>
  </si>
  <si>
    <t>ft</t>
  </si>
  <si>
    <t>Reference Station Name</t>
  </si>
  <si>
    <t>Point Atkinson</t>
  </si>
  <si>
    <t>Secondary Station Name</t>
  </si>
  <si>
    <t>Port Townsend</t>
  </si>
  <si>
    <t>Point Roberts</t>
  </si>
  <si>
    <t>Worksheet 2 - Height Ratio</t>
  </si>
  <si>
    <t>Worksheet 1 - Height Difference</t>
  </si>
  <si>
    <t>Worksheet 3 - Speed Ratio</t>
  </si>
  <si>
    <t>Time of Turn</t>
  </si>
  <si>
    <t>Speed at Max</t>
  </si>
  <si>
    <t>knots</t>
  </si>
  <si>
    <t>Speed Ratio</t>
  </si>
  <si>
    <t>% ref rate</t>
  </si>
  <si>
    <t>Adj. Time of Turn</t>
  </si>
  <si>
    <t>Adj. Speed at Max</t>
  </si>
  <si>
    <t>units</t>
  </si>
  <si>
    <t>Seymour Narrows</t>
  </si>
  <si>
    <t>Whirlpool Rapids</t>
  </si>
  <si>
    <t>-</t>
  </si>
  <si>
    <t>Ports and Passes Supplemental</t>
  </si>
  <si>
    <t>Secondary Station Adjustments Calculator</t>
  </si>
  <si>
    <t>Mariah Landon</t>
  </si>
  <si>
    <t>Waggoner Media Group</t>
  </si>
  <si>
    <t>by</t>
  </si>
  <si>
    <t>Dev. 12/11/2024</t>
  </si>
  <si>
    <t>How to Use this Calculator</t>
  </si>
  <si>
    <t>2. Determine if you require tide or current data adjustments, then navigate to the correct Sheet accordingly (located at the bottom right of this document).</t>
  </si>
  <si>
    <t>NOTE: You may see red triangles in the corner of some cells. These are notes provided to help guide you. They can be accessed by hovoring your cursor over the red triangle.</t>
  </si>
  <si>
    <t>5. As you complete the table, the Excel document will immediately begin calculating the adjusted data. Adjusted data will appear in the GREEN columns.</t>
  </si>
  <si>
    <t>The bolded red text in each table is an example for how data should be inputed and how it will appear when adjusted.</t>
  </si>
  <si>
    <t>THAT'S ALL!</t>
  </si>
  <si>
    <t>You may wish to double check the answers by pen and paper.</t>
  </si>
  <si>
    <t xml:space="preserve">The adjustment times will be automatically converted to a decimal number. IT'S OKAY!! </t>
  </si>
  <si>
    <t>3. If you are using the TIDES worksheets, identify which of the two worksheets are appropriate. Use Worksheet 1 if the data provided is a "Height Difference" and Worksheet 2 if the data provided is a "Height Ratio."</t>
  </si>
  <si>
    <t>Introductory pages of the current edition of "Ports and Passes"</t>
  </si>
  <si>
    <t>portsandpasses.com</t>
  </si>
  <si>
    <t>waggonerguide.com</t>
  </si>
  <si>
    <t>►Its purpose is to aid readers in performing the calculations necessary to approximate the tide and current data at Secondary Stations.</t>
  </si>
  <si>
    <t>►It is designed so that it can be used nearly indefinitely, so long as the methodology for calculating the station data adjustments remains constant.</t>
  </si>
  <si>
    <t>►Simply plug in the necessary data retrieved from the current edition of Ports and Passes and the calculator will perform all the calculations for you.</t>
  </si>
  <si>
    <t>Questions, comments, or concerns specifically about this document may be directed to mariahslandon@gmail.com</t>
  </si>
  <si>
    <t>►Additionally, recall that Secondary Station adjustments are strictly ESTIMATES and are not a substitute for official tide or current tables.</t>
  </si>
  <si>
    <r>
      <t xml:space="preserve">►This complementary calculator is designed to supplement the annully-published </t>
    </r>
    <r>
      <rPr>
        <i/>
        <sz val="11"/>
        <color theme="1"/>
        <rFont val="Calibri"/>
        <family val="2"/>
        <scheme val="minor"/>
      </rPr>
      <t>Ports and Passes</t>
    </r>
    <r>
      <rPr>
        <sz val="11"/>
        <color theme="1"/>
        <rFont val="Calibri"/>
        <family val="2"/>
        <scheme val="minor"/>
      </rPr>
      <t xml:space="preserve"> guide </t>
    </r>
    <r>
      <rPr>
        <sz val="11"/>
        <color theme="1"/>
        <rFont val="Aptos Narrow"/>
        <family val="2"/>
      </rPr>
      <t>©</t>
    </r>
    <r>
      <rPr>
        <sz val="11"/>
        <color theme="1"/>
        <rFont val="Calibri"/>
        <family val="2"/>
      </rPr>
      <t xml:space="preserve"> Waggoner Media Group</t>
    </r>
    <r>
      <rPr>
        <sz val="11"/>
        <color theme="1"/>
        <rFont val="Calibri"/>
        <family val="2"/>
        <scheme val="minor"/>
      </rPr>
      <t>.</t>
    </r>
  </si>
  <si>
    <r>
      <t xml:space="preserve">4. Input the relevant data from the current </t>
    </r>
    <r>
      <rPr>
        <b/>
        <i/>
        <sz val="11"/>
        <color theme="1"/>
        <rFont val="Calibri"/>
        <family val="2"/>
        <scheme val="minor"/>
      </rPr>
      <t>Ports and Passes</t>
    </r>
    <r>
      <rPr>
        <b/>
        <sz val="11"/>
        <color theme="1"/>
        <rFont val="Calibri"/>
        <family val="2"/>
        <scheme val="minor"/>
      </rPr>
      <t xml:space="preserve"> publication. This means filling in the grey and blue sections . DO NOT edit the green sections; this is where the calculated adjustments will appear.</t>
    </r>
  </si>
  <si>
    <r>
      <t xml:space="preserve">Use these resources for more information about using </t>
    </r>
    <r>
      <rPr>
        <i/>
        <sz val="11"/>
        <color theme="1"/>
        <rFont val="Calibri"/>
        <family val="2"/>
        <scheme val="minor"/>
      </rPr>
      <t>Ports and Passes</t>
    </r>
    <r>
      <rPr>
        <sz val="11"/>
        <color theme="1"/>
        <rFont val="Calibri"/>
        <family val="2"/>
        <scheme val="minor"/>
      </rPr>
      <t>, the rational behind these calculations, and the difference and relationship between reference and secondary stations:</t>
    </r>
  </si>
  <si>
    <r>
      <t xml:space="preserve">1. Identify your reference station and secondary station of interest. This process is described in the introductory pages of the </t>
    </r>
    <r>
      <rPr>
        <b/>
        <i/>
        <sz val="11"/>
        <color theme="1"/>
        <rFont val="Calibri"/>
        <family val="2"/>
        <scheme val="minor"/>
      </rPr>
      <t>Ports and Passes</t>
    </r>
    <r>
      <rPr>
        <b/>
        <sz val="11"/>
        <color theme="1"/>
        <rFont val="Calibri"/>
        <family val="2"/>
        <scheme val="minor"/>
      </rPr>
      <t xml:space="preserve"> publication. </t>
    </r>
  </si>
  <si>
    <r>
      <t xml:space="preserve">►While this calculator is designed to be an alternative to the paper worksheets described in the introductory pages of </t>
    </r>
    <r>
      <rPr>
        <i/>
        <sz val="11"/>
        <color theme="1"/>
        <rFont val="Calibri"/>
        <family val="2"/>
        <scheme val="minor"/>
      </rPr>
      <t>Ports and Passes</t>
    </r>
    <r>
      <rPr>
        <sz val="11"/>
        <color theme="1"/>
        <rFont val="Calibri"/>
        <family val="2"/>
        <scheme val="minor"/>
      </rPr>
      <t>, errors may occur.</t>
    </r>
  </si>
  <si>
    <r>
      <t xml:space="preserve">Managing Editor, </t>
    </r>
    <r>
      <rPr>
        <i/>
        <sz val="9"/>
        <color theme="3"/>
        <rFont val="Calibri"/>
        <family val="2"/>
        <scheme val="minor"/>
      </rPr>
      <t>Ports and Passes</t>
    </r>
  </si>
  <si>
    <t xml:space="preserve">ft </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</si>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</sst>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h:mm;@"/>
    <numFmt numFmtId="166" formatCode="0.0"/>
  </numFmts>
  <fonts count="19" x14ac:knownFonts="1">
    <font>
      <sz val="11"/>
      <color theme="1"/>
      <name val="Calibri"/>
      <family val="2"/>
      <scheme val="minor"/>
    </font>
    <font>
      <b/>
      <sz val="11"/>
      <color theme="1"/>
      <name val="Calibri"/>
      <family val="2"/>
      <scheme val="minor"/>
    </font>
    <font>
      <sz val="11"/>
      <color theme="1"/>
      <name val="Calibri"/>
      <family val="2"/>
    </font>
    <font>
      <b/>
      <sz val="24"/>
      <color theme="0"/>
      <name val="Calibri"/>
      <family val="2"/>
      <scheme val="minor"/>
    </font>
    <font>
      <b/>
      <sz val="12"/>
      <color theme="1"/>
      <name val="Calibri"/>
      <family val="2"/>
      <scheme val="minor"/>
    </font>
    <font>
      <b/>
      <sz val="14"/>
      <color theme="1"/>
      <name val="Calibri"/>
      <family val="2"/>
      <scheme val="minor"/>
    </font>
    <font>
      <sz val="11"/>
      <color theme="1"/>
      <name val="Aptos Narrow"/>
      <family val="2"/>
    </font>
    <font>
      <b/>
      <sz val="11"/>
      <color rgb="FFFF0000"/>
      <name val="Calibri"/>
      <family val="2"/>
      <scheme val="minor"/>
    </font>
    <font>
      <sz val="26"/>
      <color theme="3" tint="0.39997558519241921"/>
      <name val="Calibri"/>
      <family val="2"/>
      <scheme val="minor"/>
    </font>
    <font>
      <sz val="11"/>
      <color theme="4" tint="0.39997558519241921"/>
      <name val="Calibri"/>
      <family val="2"/>
      <scheme val="minor"/>
    </font>
    <font>
      <sz val="11"/>
      <color theme="3"/>
      <name val="Calibri"/>
      <family val="2"/>
      <scheme val="minor"/>
    </font>
    <font>
      <sz val="9"/>
      <color theme="3"/>
      <name val="Calibri"/>
      <family val="2"/>
      <scheme val="minor"/>
    </font>
    <font>
      <b/>
      <sz val="16"/>
      <color theme="3" tint="-0.249977111117893"/>
      <name val="Calibri"/>
      <family val="2"/>
      <scheme val="minor"/>
    </font>
    <font>
      <b/>
      <sz val="36"/>
      <color theme="3" tint="-0.249977111117893"/>
      <name val="Calibri"/>
      <family val="2"/>
      <scheme val="minor"/>
    </font>
    <font>
      <b/>
      <sz val="16"/>
      <color theme="3"/>
      <name val="Calibri"/>
      <family val="2"/>
      <scheme val="minor"/>
    </font>
    <font>
      <i/>
      <sz val="11"/>
      <color theme="1"/>
      <name val="Calibri"/>
      <family val="2"/>
      <scheme val="minor"/>
    </font>
    <font>
      <i/>
      <sz val="11"/>
      <color theme="0" tint="-0.34998626667073579"/>
      <name val="Calibri"/>
      <family val="2"/>
      <scheme val="minor"/>
    </font>
    <font>
      <b/>
      <i/>
      <sz val="11"/>
      <color theme="1"/>
      <name val="Calibri"/>
      <family val="2"/>
      <scheme val="minor"/>
    </font>
    <font>
      <i/>
      <sz val="9"/>
      <color theme="3"/>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2" tint="-0.89999084444715716"/>
        <bgColor indexed="64"/>
      </patternFill>
    </fill>
    <fill>
      <patternFill patternType="solid">
        <fgColor rgb="FFCFD5E7"/>
        <bgColor indexed="64"/>
      </patternFill>
    </fill>
    <fill>
      <patternFill patternType="solid">
        <fgColor rgb="FFE3E6F1"/>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DotDot">
        <color theme="2" tint="-0.24994659260841701"/>
      </left>
      <right style="dashDotDot">
        <color theme="2" tint="-0.24994659260841701"/>
      </right>
      <top style="dashDotDot">
        <color theme="2" tint="-0.24994659260841701"/>
      </top>
      <bottom style="dashDotDot">
        <color theme="2" tint="-0.24994659260841701"/>
      </bottom>
      <diagonal/>
    </border>
    <border>
      <left style="dashDotDot">
        <color theme="2" tint="-0.24994659260841701"/>
      </left>
      <right style="dashDotDot">
        <color theme="2" tint="-0.24994659260841701"/>
      </right>
      <top/>
      <bottom style="dashDotDot">
        <color theme="2" tint="-0.24994659260841701"/>
      </bottom>
      <diagonal/>
    </border>
    <border>
      <left style="dashDotDot">
        <color theme="2" tint="-0.24994659260841701"/>
      </left>
      <right style="thick">
        <color theme="1"/>
      </right>
      <top/>
      <bottom style="dashDotDot">
        <color theme="2" tint="-0.24994659260841701"/>
      </bottom>
      <diagonal/>
    </border>
    <border>
      <left style="dashDotDot">
        <color theme="2" tint="-0.24994659260841701"/>
      </left>
      <right style="thick">
        <color theme="1"/>
      </right>
      <top style="dashDotDot">
        <color theme="2" tint="-0.24994659260841701"/>
      </top>
      <bottom style="thick">
        <color theme="1"/>
      </bottom>
      <diagonal/>
    </border>
    <border>
      <left style="dashDotDot">
        <color theme="2" tint="-0.24994659260841701"/>
      </left>
      <right style="dashDotDot">
        <color theme="2" tint="-0.24994659260841701"/>
      </right>
      <top style="dashDotDot">
        <color theme="2" tint="-0.24994659260841701"/>
      </top>
      <bottom style="thick">
        <color theme="1"/>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right style="thick">
        <color indexed="64"/>
      </right>
      <top style="medium">
        <color indexed="64"/>
      </top>
      <bottom style="medium">
        <color indexed="64"/>
      </bottom>
      <diagonal/>
    </border>
    <border>
      <left style="dashDotDot">
        <color theme="2" tint="-0.24994659260841701"/>
      </left>
      <right style="dashDotDot">
        <color theme="2" tint="-0.24994659260841701"/>
      </right>
      <top style="dashDotDot">
        <color theme="2" tint="-0.24994659260841701"/>
      </top>
      <bottom style="thick">
        <color auto="1"/>
      </bottom>
      <diagonal/>
    </border>
    <border>
      <left style="dashDotDot">
        <color theme="2" tint="-0.24994659260841701"/>
      </left>
      <right/>
      <top/>
      <bottom style="dashDotDot">
        <color theme="2" tint="-0.24994659260841701"/>
      </bottom>
      <diagonal/>
    </border>
    <border>
      <left/>
      <right style="dashDotDot">
        <color theme="2" tint="-0.24994659260841701"/>
      </right>
      <top/>
      <bottom style="dashDotDot">
        <color theme="2" tint="-0.24994659260841701"/>
      </bottom>
      <diagonal/>
    </border>
    <border>
      <left/>
      <right style="dashDotDot">
        <color theme="2" tint="-0.24994659260841701"/>
      </right>
      <top style="dashDotDot">
        <color theme="2" tint="-0.24994659260841701"/>
      </top>
      <bottom style="dashDotDot">
        <color theme="2" tint="-0.24994659260841701"/>
      </bottom>
      <diagonal/>
    </border>
    <border>
      <left/>
      <right style="dashDotDot">
        <color theme="2" tint="-0.24994659260841701"/>
      </right>
      <top style="dashDotDot">
        <color theme="2" tint="-0.24994659260841701"/>
      </top>
      <bottom style="thick">
        <color theme="1"/>
      </bottom>
      <diagonal/>
    </border>
    <border>
      <left/>
      <right style="thick">
        <color indexed="64"/>
      </right>
      <top style="medium">
        <color indexed="64"/>
      </top>
      <bottom/>
      <diagonal/>
    </border>
    <border>
      <left/>
      <right style="thick">
        <color indexed="64"/>
      </right>
      <top/>
      <bottom style="medium">
        <color indexed="64"/>
      </bottom>
      <diagonal/>
    </border>
    <border>
      <left style="thick">
        <color auto="1"/>
      </left>
      <right style="medium">
        <color indexed="64"/>
      </right>
      <top style="medium">
        <color indexed="64"/>
      </top>
      <bottom/>
      <diagonal/>
    </border>
    <border>
      <left style="thick">
        <color auto="1"/>
      </left>
      <right style="medium">
        <color indexed="64"/>
      </right>
      <top/>
      <bottom/>
      <diagonal/>
    </border>
    <border>
      <left style="dashDotDot">
        <color theme="2" tint="-0.24994659260841701"/>
      </left>
      <right style="dashDotDot">
        <color theme="2" tint="-0.24994659260841701"/>
      </right>
      <top style="medium">
        <color indexed="64"/>
      </top>
      <bottom style="dashDotDot">
        <color theme="2" tint="-0.24994659260841701"/>
      </bottom>
      <diagonal/>
    </border>
    <border>
      <left style="thick">
        <color indexed="64"/>
      </left>
      <right style="dashDotDot">
        <color theme="2" tint="-0.24994659260841701"/>
      </right>
      <top style="medium">
        <color indexed="64"/>
      </top>
      <bottom style="dashDotDot">
        <color theme="2" tint="-0.24994659260841701"/>
      </bottom>
      <diagonal/>
    </border>
    <border>
      <left style="thick">
        <color indexed="64"/>
      </left>
      <right style="dashDotDot">
        <color theme="2" tint="-0.24994659260841701"/>
      </right>
      <top style="dashDotDot">
        <color theme="2" tint="-0.24994659260841701"/>
      </top>
      <bottom style="dashDotDot">
        <color theme="2" tint="-0.24994659260841701"/>
      </bottom>
      <diagonal/>
    </border>
    <border>
      <left style="thick">
        <color indexed="64"/>
      </left>
      <right style="dashDotDot">
        <color theme="2" tint="-0.24994659260841701"/>
      </right>
      <top style="dashDotDot">
        <color theme="2" tint="-0.24994659260841701"/>
      </top>
      <bottom style="thick">
        <color indexed="64"/>
      </bottom>
      <diagonal/>
    </border>
    <border>
      <left style="dashDotDot">
        <color theme="2" tint="-0.24994659260841701"/>
      </left>
      <right style="thick">
        <color theme="1"/>
      </right>
      <top style="dashDotDot">
        <color theme="2" tint="-0.24994659260841701"/>
      </top>
      <bottom style="thick">
        <color auto="1"/>
      </bottom>
      <diagonal/>
    </border>
    <border>
      <left style="double">
        <color theme="0"/>
      </left>
      <right style="double">
        <color theme="0"/>
      </right>
      <top style="double">
        <color theme="0"/>
      </top>
      <bottom style="double">
        <color theme="0"/>
      </bottom>
      <diagonal/>
    </border>
    <border>
      <left style="medium">
        <color indexed="64"/>
      </left>
      <right style="double">
        <color theme="0"/>
      </right>
      <top style="medium">
        <color indexed="64"/>
      </top>
      <bottom style="double">
        <color theme="0"/>
      </bottom>
      <diagonal/>
    </border>
    <border>
      <left style="double">
        <color theme="0"/>
      </left>
      <right style="double">
        <color theme="0"/>
      </right>
      <top style="medium">
        <color indexed="64"/>
      </top>
      <bottom style="double">
        <color theme="0"/>
      </bottom>
      <diagonal/>
    </border>
    <border>
      <left style="double">
        <color theme="0"/>
      </left>
      <right style="medium">
        <color indexed="64"/>
      </right>
      <top style="medium">
        <color indexed="64"/>
      </top>
      <bottom style="double">
        <color theme="0"/>
      </bottom>
      <diagonal/>
    </border>
    <border>
      <left style="medium">
        <color indexed="64"/>
      </left>
      <right style="double">
        <color theme="0"/>
      </right>
      <top style="double">
        <color theme="0"/>
      </top>
      <bottom style="double">
        <color theme="0"/>
      </bottom>
      <diagonal/>
    </border>
    <border>
      <left style="double">
        <color theme="0"/>
      </left>
      <right style="medium">
        <color indexed="64"/>
      </right>
      <top style="double">
        <color theme="0"/>
      </top>
      <bottom style="double">
        <color theme="0"/>
      </bottom>
      <diagonal/>
    </border>
    <border>
      <left style="medium">
        <color indexed="64"/>
      </left>
      <right style="double">
        <color theme="0"/>
      </right>
      <top style="double">
        <color theme="0"/>
      </top>
      <bottom style="medium">
        <color indexed="64"/>
      </bottom>
      <diagonal/>
    </border>
    <border>
      <left style="double">
        <color theme="0"/>
      </left>
      <right style="double">
        <color theme="0"/>
      </right>
      <top style="double">
        <color theme="0"/>
      </top>
      <bottom style="medium">
        <color indexed="64"/>
      </bottom>
      <diagonal/>
    </border>
    <border>
      <left style="double">
        <color theme="0"/>
      </left>
      <right style="medium">
        <color indexed="64"/>
      </right>
      <top style="double">
        <color theme="0"/>
      </top>
      <bottom style="medium">
        <color indexed="64"/>
      </bottom>
      <diagonal/>
    </border>
    <border>
      <left style="medium">
        <color indexed="64"/>
      </left>
      <right/>
      <top style="double">
        <color theme="0"/>
      </top>
      <bottom style="double">
        <color theme="0"/>
      </bottom>
      <diagonal/>
    </border>
    <border>
      <left/>
      <right/>
      <top style="double">
        <color theme="0"/>
      </top>
      <bottom style="double">
        <color theme="0"/>
      </bottom>
      <diagonal/>
    </border>
    <border>
      <left/>
      <right style="medium">
        <color indexed="64"/>
      </right>
      <top style="double">
        <color theme="0"/>
      </top>
      <bottom style="double">
        <color theme="0"/>
      </bottom>
      <diagonal/>
    </border>
    <border>
      <left style="medium">
        <color indexed="64"/>
      </left>
      <right/>
      <top style="double">
        <color theme="0"/>
      </top>
      <bottom/>
      <diagonal/>
    </border>
    <border>
      <left/>
      <right/>
      <top style="double">
        <color theme="0"/>
      </top>
      <bottom/>
      <diagonal/>
    </border>
    <border>
      <left/>
      <right style="medium">
        <color indexed="64"/>
      </right>
      <top style="double">
        <color theme="0"/>
      </top>
      <bottom/>
      <diagonal/>
    </border>
    <border>
      <left style="medium">
        <color indexed="64"/>
      </left>
      <right/>
      <top/>
      <bottom style="double">
        <color theme="0"/>
      </bottom>
      <diagonal/>
    </border>
    <border>
      <left/>
      <right/>
      <top/>
      <bottom style="double">
        <color theme="0"/>
      </bottom>
      <diagonal/>
    </border>
    <border>
      <left/>
      <right style="medium">
        <color indexed="64"/>
      </right>
      <top/>
      <bottom style="double">
        <color theme="0"/>
      </bottom>
      <diagonal/>
    </border>
    <border>
      <left style="medium">
        <color indexed="64"/>
      </left>
      <right style="double">
        <color theme="0"/>
      </right>
      <top style="double">
        <color theme="0"/>
      </top>
      <bottom/>
      <diagonal/>
    </border>
    <border>
      <left style="double">
        <color theme="0"/>
      </left>
      <right style="double">
        <color theme="0"/>
      </right>
      <top style="double">
        <color theme="0"/>
      </top>
      <bottom/>
      <diagonal/>
    </border>
    <border>
      <left style="double">
        <color theme="0"/>
      </left>
      <right style="medium">
        <color indexed="64"/>
      </right>
      <top style="double">
        <color theme="0"/>
      </top>
      <bottom/>
      <diagonal/>
    </border>
  </borders>
  <cellStyleXfs count="1">
    <xf numFmtId="0" fontId="0" fillId="0" borderId="0"/>
  </cellStyleXfs>
  <cellXfs count="108">
    <xf numFmtId="0" fontId="0" fillId="0" borderId="0" xfId="0"/>
    <xf numFmtId="0" fontId="4" fillId="4" borderId="2" xfId="0" applyFont="1" applyFill="1" applyBorder="1" applyAlignment="1">
      <alignment horizontal="center"/>
    </xf>
    <xf numFmtId="0" fontId="4" fillId="4" borderId="1" xfId="0" applyFont="1" applyFill="1" applyBorder="1" applyAlignment="1">
      <alignment horizontal="center"/>
    </xf>
    <xf numFmtId="0" fontId="1" fillId="4" borderId="1" xfId="0" applyFont="1" applyFill="1" applyBorder="1" applyAlignment="1">
      <alignment horizontal="center"/>
    </xf>
    <xf numFmtId="0" fontId="4" fillId="4" borderId="2" xfId="0" quotePrefix="1" applyFont="1" applyFill="1" applyBorder="1" applyAlignment="1">
      <alignment horizontal="center"/>
    </xf>
    <xf numFmtId="20" fontId="0" fillId="0" borderId="0" xfId="0" applyNumberFormat="1"/>
    <xf numFmtId="0" fontId="1" fillId="4" borderId="1" xfId="0" quotePrefix="1" applyFont="1" applyFill="1" applyBorder="1" applyAlignment="1">
      <alignment horizontal="center"/>
    </xf>
    <xf numFmtId="18" fontId="0" fillId="2" borderId="12" xfId="0" applyNumberFormat="1" applyFill="1" applyBorder="1" applyAlignment="1">
      <alignment horizontal="center"/>
    </xf>
    <xf numFmtId="0" fontId="0" fillId="2" borderId="12" xfId="0" applyFill="1" applyBorder="1" applyAlignment="1">
      <alignment horizontal="center"/>
    </xf>
    <xf numFmtId="18" fontId="0" fillId="2" borderId="16" xfId="0" applyNumberFormat="1" applyFill="1" applyBorder="1" applyAlignment="1">
      <alignment horizontal="center"/>
    </xf>
    <xf numFmtId="0" fontId="0" fillId="2" borderId="16" xfId="0" applyFill="1" applyBorder="1" applyAlignment="1">
      <alignment horizontal="center"/>
    </xf>
    <xf numFmtId="164" fontId="0" fillId="3" borderId="13" xfId="0" applyNumberFormat="1" applyFill="1" applyBorder="1" applyAlignment="1">
      <alignment horizontal="center"/>
    </xf>
    <xf numFmtId="164" fontId="0" fillId="3" borderId="20" xfId="0" applyNumberFormat="1" applyFill="1" applyBorder="1" applyAlignment="1">
      <alignment horizontal="center"/>
    </xf>
    <xf numFmtId="0" fontId="1" fillId="4" borderId="2" xfId="0" applyFont="1" applyFill="1" applyBorder="1" applyAlignment="1">
      <alignment horizontal="center"/>
    </xf>
    <xf numFmtId="2" fontId="0" fillId="0" borderId="0" xfId="0" applyNumberFormat="1"/>
    <xf numFmtId="2" fontId="0" fillId="2" borderId="12" xfId="0" applyNumberFormat="1" applyFill="1" applyBorder="1" applyAlignment="1">
      <alignment horizontal="right"/>
    </xf>
    <xf numFmtId="2" fontId="0" fillId="2" borderId="16" xfId="0" applyNumberFormat="1" applyFill="1" applyBorder="1" applyAlignment="1">
      <alignment horizontal="right"/>
    </xf>
    <xf numFmtId="2" fontId="0" fillId="2" borderId="12" xfId="0" applyNumberFormat="1" applyFill="1" applyBorder="1" applyAlignment="1">
      <alignment horizontal="center"/>
    </xf>
    <xf numFmtId="2" fontId="0" fillId="2" borderId="16" xfId="0" applyNumberFormat="1" applyFill="1" applyBorder="1" applyAlignment="1">
      <alignment horizontal="center"/>
    </xf>
    <xf numFmtId="2" fontId="0" fillId="3" borderId="21" xfId="0" applyNumberFormat="1" applyFill="1" applyBorder="1" applyAlignment="1">
      <alignment horizontal="right"/>
    </xf>
    <xf numFmtId="2" fontId="0" fillId="3" borderId="16" xfId="0" applyNumberFormat="1" applyFill="1" applyBorder="1" applyAlignment="1">
      <alignment horizontal="right"/>
    </xf>
    <xf numFmtId="0" fontId="0" fillId="3" borderId="14" xfId="0" applyFill="1" applyBorder="1" applyAlignment="1">
      <alignment horizontal="left"/>
    </xf>
    <xf numFmtId="0" fontId="0" fillId="3" borderId="15" xfId="0" applyFill="1" applyBorder="1" applyAlignment="1">
      <alignment horizontal="left"/>
    </xf>
    <xf numFmtId="18" fontId="0" fillId="2" borderId="23" xfId="0" applyNumberFormat="1" applyFill="1" applyBorder="1" applyAlignment="1">
      <alignment horizontal="center"/>
    </xf>
    <xf numFmtId="18" fontId="0" fillId="2" borderId="24" xfId="0" applyNumberFormat="1" applyFill="1" applyBorder="1" applyAlignment="1">
      <alignment horizontal="center"/>
    </xf>
    <xf numFmtId="0" fontId="4" fillId="4" borderId="6" xfId="0" applyFont="1" applyFill="1" applyBorder="1" applyAlignment="1">
      <alignment horizontal="center"/>
    </xf>
    <xf numFmtId="0" fontId="4" fillId="4" borderId="11" xfId="0" applyFont="1" applyFill="1" applyBorder="1" applyAlignment="1">
      <alignment horizontal="center"/>
    </xf>
    <xf numFmtId="0" fontId="0" fillId="10" borderId="12" xfId="0" applyFill="1" applyBorder="1" applyAlignment="1">
      <alignment horizontal="center"/>
    </xf>
    <xf numFmtId="0" fontId="0" fillId="10" borderId="31" xfId="0" applyFill="1" applyBorder="1" applyAlignment="1">
      <alignment horizontal="center"/>
    </xf>
    <xf numFmtId="0" fontId="0" fillId="10" borderId="20" xfId="0" applyFill="1" applyBorder="1" applyAlignment="1">
      <alignment horizontal="center"/>
    </xf>
    <xf numFmtId="0" fontId="0" fillId="10" borderId="32" xfId="0" applyFill="1" applyBorder="1" applyAlignment="1">
      <alignment horizontal="center"/>
    </xf>
    <xf numFmtId="2" fontId="0" fillId="3" borderId="20" xfId="0" applyNumberFormat="1" applyFill="1" applyBorder="1" applyAlignment="1">
      <alignment horizontal="right"/>
    </xf>
    <xf numFmtId="0" fontId="0" fillId="3" borderId="33" xfId="0" applyFill="1" applyBorder="1" applyAlignment="1">
      <alignment horizontal="left"/>
    </xf>
    <xf numFmtId="14" fontId="7" fillId="10" borderId="30" xfId="0" applyNumberFormat="1" applyFont="1" applyFill="1" applyBorder="1" applyAlignment="1">
      <alignment horizontal="center"/>
    </xf>
    <xf numFmtId="14" fontId="7" fillId="10" borderId="29" xfId="0" applyNumberFormat="1" applyFont="1" applyFill="1" applyBorder="1" applyAlignment="1">
      <alignment horizontal="center"/>
    </xf>
    <xf numFmtId="18" fontId="7" fillId="2" borderId="22" xfId="0" applyNumberFormat="1" applyFont="1" applyFill="1" applyBorder="1" applyAlignment="1">
      <alignment horizontal="center"/>
    </xf>
    <xf numFmtId="2" fontId="7" fillId="2" borderId="13" xfId="0" applyNumberFormat="1" applyFont="1" applyFill="1" applyBorder="1" applyAlignment="1">
      <alignment horizontal="right"/>
    </xf>
    <xf numFmtId="0" fontId="7" fillId="2" borderId="13" xfId="0" applyFont="1" applyFill="1" applyBorder="1" applyAlignment="1">
      <alignment horizontal="left"/>
    </xf>
    <xf numFmtId="0" fontId="7" fillId="2" borderId="13" xfId="0" applyFont="1" applyFill="1" applyBorder="1" applyAlignment="1">
      <alignment horizontal="center"/>
    </xf>
    <xf numFmtId="2" fontId="7" fillId="2" borderId="13" xfId="0" applyNumberFormat="1" applyFont="1" applyFill="1" applyBorder="1" applyAlignment="1">
      <alignment horizontal="center"/>
    </xf>
    <xf numFmtId="164" fontId="7" fillId="3" borderId="13" xfId="0" applyNumberFormat="1" applyFont="1" applyFill="1" applyBorder="1" applyAlignment="1">
      <alignment horizontal="center"/>
    </xf>
    <xf numFmtId="2" fontId="7" fillId="3" borderId="21" xfId="0" applyNumberFormat="1" applyFont="1" applyFill="1" applyBorder="1" applyAlignment="1">
      <alignment horizontal="right"/>
    </xf>
    <xf numFmtId="0" fontId="7" fillId="3" borderId="14" xfId="0" applyFont="1" applyFill="1" applyBorder="1" applyAlignment="1">
      <alignment horizontal="left"/>
    </xf>
    <xf numFmtId="18" fontId="7" fillId="2" borderId="13" xfId="0" applyNumberFormat="1" applyFont="1" applyFill="1" applyBorder="1" applyAlignment="1">
      <alignment horizontal="center"/>
    </xf>
    <xf numFmtId="0" fontId="0" fillId="0" borderId="34" xfId="0" applyBorder="1"/>
    <xf numFmtId="0" fontId="0" fillId="0" borderId="34" xfId="0" applyBorder="1" applyAlignment="1">
      <alignment wrapText="1"/>
    </xf>
    <xf numFmtId="0" fontId="0" fillId="0" borderId="36" xfId="0" applyBorder="1"/>
    <xf numFmtId="0" fontId="0" fillId="0" borderId="37" xfId="0" applyBorder="1"/>
    <xf numFmtId="0" fontId="0" fillId="0" borderId="39" xfId="0" applyBorder="1"/>
    <xf numFmtId="0" fontId="0" fillId="0" borderId="38" xfId="0" applyBorder="1"/>
    <xf numFmtId="0" fontId="0" fillId="0" borderId="40" xfId="0" applyBorder="1"/>
    <xf numFmtId="0" fontId="0" fillId="0" borderId="41" xfId="0" applyBorder="1"/>
    <xf numFmtId="0" fontId="0" fillId="0" borderId="42" xfId="0" applyBorder="1"/>
    <xf numFmtId="0" fontId="8" fillId="0" borderId="35" xfId="0" applyFont="1" applyBorder="1"/>
    <xf numFmtId="0" fontId="9" fillId="0" borderId="34" xfId="0" applyFont="1" applyBorder="1"/>
    <xf numFmtId="0" fontId="10" fillId="0" borderId="34" xfId="0" applyFont="1" applyBorder="1" applyAlignment="1">
      <alignment horizontal="right"/>
    </xf>
    <xf numFmtId="0" fontId="10" fillId="0" borderId="34" xfId="0" applyFont="1" applyBorder="1"/>
    <xf numFmtId="0" fontId="11" fillId="0" borderId="34" xfId="0" applyFont="1" applyBorder="1"/>
    <xf numFmtId="0" fontId="1" fillId="0" borderId="38" xfId="0" applyFont="1" applyBorder="1"/>
    <xf numFmtId="0" fontId="12" fillId="0" borderId="38" xfId="0" applyFont="1" applyBorder="1"/>
    <xf numFmtId="0" fontId="13" fillId="0" borderId="38" xfId="0" applyFont="1" applyBorder="1"/>
    <xf numFmtId="0" fontId="14" fillId="0" borderId="34" xfId="0" applyFont="1" applyBorder="1"/>
    <xf numFmtId="0" fontId="0" fillId="0" borderId="52" xfId="0" applyBorder="1"/>
    <xf numFmtId="0" fontId="0" fillId="0" borderId="53" xfId="0" applyBorder="1"/>
    <xf numFmtId="0" fontId="0" fillId="0" borderId="54" xfId="0" applyBorder="1"/>
    <xf numFmtId="0" fontId="16" fillId="0" borderId="40" xfId="0" applyFont="1" applyBorder="1"/>
    <xf numFmtId="165" fontId="7" fillId="2" borderId="13" xfId="0" applyNumberFormat="1" applyFont="1" applyFill="1" applyBorder="1" applyAlignment="1">
      <alignment horizontal="center"/>
    </xf>
    <xf numFmtId="165" fontId="0" fillId="2" borderId="12" xfId="0" applyNumberFormat="1" applyFill="1" applyBorder="1" applyAlignment="1">
      <alignment horizontal="center"/>
    </xf>
    <xf numFmtId="165" fontId="0" fillId="2" borderId="16" xfId="0" applyNumberFormat="1" applyFill="1" applyBorder="1" applyAlignment="1">
      <alignment horizontal="center"/>
    </xf>
    <xf numFmtId="166" fontId="7" fillId="2" borderId="13" xfId="0" applyNumberFormat="1" applyFont="1" applyFill="1" applyBorder="1" applyAlignment="1">
      <alignment horizontal="center"/>
    </xf>
    <xf numFmtId="166" fontId="0" fillId="2" borderId="12" xfId="0" applyNumberFormat="1" applyFill="1" applyBorder="1" applyAlignment="1">
      <alignment horizontal="center"/>
    </xf>
    <xf numFmtId="166" fontId="0" fillId="2" borderId="16" xfId="0" applyNumberFormat="1" applyFill="1" applyBorder="1" applyAlignment="1">
      <alignment horizontal="center"/>
    </xf>
    <xf numFmtId="0" fontId="1" fillId="0" borderId="43" xfId="0" applyFont="1" applyBorder="1" applyAlignment="1">
      <alignment horizontal="left" wrapText="1"/>
    </xf>
    <xf numFmtId="0" fontId="1" fillId="0" borderId="44" xfId="0" applyFont="1" applyBorder="1" applyAlignment="1">
      <alignment horizontal="left" wrapText="1"/>
    </xf>
    <xf numFmtId="0" fontId="1" fillId="0" borderId="45" xfId="0" applyFont="1" applyBorder="1" applyAlignment="1">
      <alignment horizontal="left" wrapText="1"/>
    </xf>
    <xf numFmtId="0" fontId="1" fillId="0" borderId="46" xfId="0" applyFont="1" applyBorder="1" applyAlignment="1">
      <alignment horizontal="left" wrapText="1"/>
    </xf>
    <xf numFmtId="0" fontId="1" fillId="0" borderId="47" xfId="0" applyFont="1" applyBorder="1" applyAlignment="1">
      <alignment horizontal="left" wrapText="1"/>
    </xf>
    <xf numFmtId="0" fontId="1" fillId="0" borderId="48" xfId="0" applyFont="1" applyBorder="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wrapText="1"/>
    </xf>
    <xf numFmtId="0" fontId="1" fillId="0" borderId="51" xfId="0" applyFont="1" applyBorder="1" applyAlignment="1">
      <alignment horizontal="left" wrapText="1"/>
    </xf>
    <xf numFmtId="0" fontId="3" fillId="8" borderId="0" xfId="0" applyFont="1" applyFill="1" applyAlignment="1">
      <alignment horizontal="center"/>
    </xf>
    <xf numFmtId="0" fontId="3" fillId="8" borderId="5" xfId="0" applyFont="1" applyFill="1" applyBorder="1" applyAlignment="1">
      <alignment horizontal="center"/>
    </xf>
    <xf numFmtId="0" fontId="4" fillId="9" borderId="10" xfId="0" applyFont="1" applyFill="1" applyBorder="1" applyAlignment="1">
      <alignment horizontal="center"/>
    </xf>
    <xf numFmtId="0" fontId="4" fillId="6" borderId="25" xfId="0" applyFont="1" applyFill="1" applyBorder="1" applyAlignment="1">
      <alignment horizontal="center"/>
    </xf>
    <xf numFmtId="0" fontId="4" fillId="6" borderId="26" xfId="0" applyFont="1" applyFill="1" applyBorder="1" applyAlignment="1">
      <alignment horizontal="center"/>
    </xf>
    <xf numFmtId="0" fontId="4" fillId="9" borderId="27" xfId="0" applyFont="1" applyFill="1" applyBorder="1" applyAlignment="1">
      <alignment horizontal="center"/>
    </xf>
    <xf numFmtId="0" fontId="4" fillId="9" borderId="28" xfId="0" applyFont="1" applyFill="1" applyBorder="1" applyAlignment="1">
      <alignment horizontal="center"/>
    </xf>
    <xf numFmtId="0" fontId="4" fillId="6" borderId="9" xfId="0" applyFont="1" applyFill="1" applyBorder="1" applyAlignment="1">
      <alignment horizontal="center"/>
    </xf>
    <xf numFmtId="0" fontId="4" fillId="6" borderId="11" xfId="0" applyFont="1" applyFill="1" applyBorder="1" applyAlignment="1">
      <alignment horizontal="center"/>
    </xf>
    <xf numFmtId="0" fontId="5" fillId="5" borderId="2" xfId="0" applyFont="1" applyFill="1" applyBorder="1" applyAlignment="1">
      <alignment horizontal="center"/>
    </xf>
    <xf numFmtId="0" fontId="5" fillId="5" borderId="3" xfId="0" applyFont="1" applyFill="1" applyBorder="1" applyAlignment="1">
      <alignment horizontal="center"/>
    </xf>
    <xf numFmtId="0" fontId="5" fillId="5" borderId="4"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5" fillId="7" borderId="19" xfId="0" applyFont="1" applyFill="1" applyBorder="1"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0" fontId="3" fillId="8" borderId="7" xfId="0" applyFont="1" applyFill="1" applyBorder="1" applyAlignment="1">
      <alignment horizontal="center"/>
    </xf>
    <xf numFmtId="0" fontId="3" fillId="8" borderId="8"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5" fillId="7" borderId="6" xfId="0" applyFont="1" applyFill="1" applyBorder="1" applyAlignment="1">
      <alignment horizontal="center"/>
    </xf>
    <xf numFmtId="0" fontId="5" fillId="7" borderId="7" xfId="0" applyFont="1" applyFill="1" applyBorder="1" applyAlignment="1">
      <alignment horizontal="center"/>
    </xf>
    <xf numFmtId="0" fontId="5" fillId="7" borderId="26" xfId="0" applyFont="1" applyFill="1" applyBorder="1" applyAlignment="1">
      <alignment horizontal="center"/>
    </xf>
    <xf numFmtId="0" fontId="4" fillId="6" borderId="17" xfId="0" applyFont="1" applyFill="1" applyBorder="1" applyAlignment="1">
      <alignment horizontal="center"/>
    </xf>
    <xf numFmtId="0" fontId="4" fillId="6" borderId="18"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E3E6F1"/>
      <color rgb="FFCFD5E7"/>
      <color rgb="FFE8E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18</xdr:row>
      <xdr:rowOff>95250</xdr:rowOff>
    </xdr:from>
    <xdr:to>
      <xdr:col>7</xdr:col>
      <xdr:colOff>263548</xdr:colOff>
      <xdr:row>21</xdr:row>
      <xdr:rowOff>194310</xdr:rowOff>
    </xdr:to>
    <xdr:pic>
      <xdr:nvPicPr>
        <xdr:cNvPr id="2" name="Picture 1">
          <a:extLst>
            <a:ext uri="{FF2B5EF4-FFF2-40B4-BE49-F238E27FC236}">
              <a16:creationId xmlns:a16="http://schemas.microsoft.com/office/drawing/2014/main" id="{BFC6F9ED-D0C1-8A64-1F89-0B00F926D6B9}"/>
            </a:ext>
          </a:extLst>
        </xdr:cNvPr>
        <xdr:cNvPicPr>
          <a:picLocks noChangeAspect="1"/>
        </xdr:cNvPicPr>
      </xdr:nvPicPr>
      <xdr:blipFill rotWithShape="1">
        <a:blip xmlns:r="http://schemas.openxmlformats.org/officeDocument/2006/relationships" r:embed="rId1"/>
        <a:srcRect t="21512"/>
        <a:stretch/>
      </xdr:blipFill>
      <xdr:spPr>
        <a:xfrm>
          <a:off x="1314450" y="3669030"/>
          <a:ext cx="3290593" cy="72771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2</xdr:col>
      <xdr:colOff>59055</xdr:colOff>
      <xdr:row>25</xdr:row>
      <xdr:rowOff>64770</xdr:rowOff>
    </xdr:from>
    <xdr:to>
      <xdr:col>9</xdr:col>
      <xdr:colOff>148590</xdr:colOff>
      <xdr:row>30</xdr:row>
      <xdr:rowOff>148565</xdr:rowOff>
    </xdr:to>
    <xdr:pic>
      <xdr:nvPicPr>
        <xdr:cNvPr id="3" name="Picture 2">
          <a:extLst>
            <a:ext uri="{FF2B5EF4-FFF2-40B4-BE49-F238E27FC236}">
              <a16:creationId xmlns:a16="http://schemas.microsoft.com/office/drawing/2014/main" id="{61D01813-3655-2AA5-EBB7-D4EF13507796}"/>
            </a:ext>
          </a:extLst>
        </xdr:cNvPr>
        <xdr:cNvPicPr>
          <a:picLocks noChangeAspect="1"/>
        </xdr:cNvPicPr>
      </xdr:nvPicPr>
      <xdr:blipFill>
        <a:blip xmlns:r="http://schemas.openxmlformats.org/officeDocument/2006/relationships" r:embed="rId2"/>
        <a:stretch>
          <a:fillRect/>
        </a:stretch>
      </xdr:blipFill>
      <xdr:spPr>
        <a:xfrm>
          <a:off x="1278255" y="5543550"/>
          <a:ext cx="4429125" cy="115059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2</xdr:col>
      <xdr:colOff>45720</xdr:colOff>
      <xdr:row>38</xdr:row>
      <xdr:rowOff>150495</xdr:rowOff>
    </xdr:from>
    <xdr:to>
      <xdr:col>14</xdr:col>
      <xdr:colOff>384810</xdr:colOff>
      <xdr:row>46</xdr:row>
      <xdr:rowOff>118110</xdr:rowOff>
    </xdr:to>
    <xdr:pic>
      <xdr:nvPicPr>
        <xdr:cNvPr id="4" name="Picture 3">
          <a:extLst>
            <a:ext uri="{FF2B5EF4-FFF2-40B4-BE49-F238E27FC236}">
              <a16:creationId xmlns:a16="http://schemas.microsoft.com/office/drawing/2014/main" id="{E7A542B3-404A-6DE8-3E51-1D0B33BD0FF4}"/>
            </a:ext>
          </a:extLst>
        </xdr:cNvPr>
        <xdr:cNvPicPr>
          <a:picLocks noChangeAspect="1"/>
        </xdr:cNvPicPr>
      </xdr:nvPicPr>
      <xdr:blipFill>
        <a:blip xmlns:r="http://schemas.openxmlformats.org/officeDocument/2006/relationships" r:embed="rId3"/>
        <a:stretch>
          <a:fillRect/>
        </a:stretch>
      </xdr:blipFill>
      <xdr:spPr>
        <a:xfrm>
          <a:off x="1264920" y="7915275"/>
          <a:ext cx="7749540" cy="167068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FF80F-1D6C-467A-9B57-67637882B33E}">
  <dimension ref="B1:T58"/>
  <sheetViews>
    <sheetView tabSelected="1" workbookViewId="0">
      <selection activeCell="N7" sqref="N7"/>
    </sheetView>
  </sheetViews>
  <sheetFormatPr defaultRowHeight="14.4" x14ac:dyDescent="0.3"/>
  <cols>
    <col min="3" max="3" width="9.33203125" customWidth="1"/>
    <col min="4" max="4" width="10.44140625" customWidth="1"/>
  </cols>
  <sheetData>
    <row r="1" spans="2:20" ht="15" thickBot="1" x14ac:dyDescent="0.35"/>
    <row r="2" spans="2:20" ht="33" customHeight="1" thickBot="1" x14ac:dyDescent="0.7">
      <c r="B2" s="53" t="s">
        <v>37</v>
      </c>
      <c r="C2" s="46"/>
      <c r="D2" s="46"/>
      <c r="E2" s="46"/>
      <c r="F2" s="46"/>
      <c r="G2" s="46"/>
      <c r="H2" s="46"/>
      <c r="I2" s="46"/>
      <c r="J2" s="46"/>
      <c r="K2" s="46"/>
      <c r="L2" s="46"/>
      <c r="M2" s="46"/>
      <c r="N2" s="46"/>
      <c r="O2" s="46"/>
      <c r="P2" s="46"/>
      <c r="Q2" s="46"/>
      <c r="R2" s="46"/>
      <c r="S2" s="46"/>
      <c r="T2" s="47"/>
    </row>
    <row r="3" spans="2:20" ht="39.75" customHeight="1" thickTop="1" thickBot="1" x14ac:dyDescent="0.9">
      <c r="B3" s="60" t="s">
        <v>38</v>
      </c>
      <c r="C3" s="54"/>
      <c r="D3" s="54"/>
      <c r="E3" s="54"/>
      <c r="F3" s="54"/>
      <c r="G3" s="54"/>
      <c r="H3" s="54"/>
      <c r="I3" s="54"/>
      <c r="J3" s="54"/>
      <c r="K3" s="54"/>
      <c r="L3" s="54"/>
      <c r="M3" s="54"/>
      <c r="N3" s="54"/>
      <c r="O3" s="44"/>
      <c r="P3" s="44"/>
      <c r="Q3" s="44"/>
      <c r="R3" s="44"/>
      <c r="S3" s="44"/>
      <c r="T3" s="48"/>
    </row>
    <row r="4" spans="2:20" ht="22.2" thickTop="1" thickBot="1" x14ac:dyDescent="0.45">
      <c r="B4" s="49"/>
      <c r="C4" s="55" t="s">
        <v>41</v>
      </c>
      <c r="D4" s="61" t="s">
        <v>39</v>
      </c>
      <c r="E4" s="56"/>
      <c r="F4" s="56"/>
      <c r="G4" s="56"/>
      <c r="H4" s="56"/>
      <c r="I4" s="56"/>
      <c r="J4" s="56"/>
      <c r="K4" s="56"/>
      <c r="L4" s="57" t="s">
        <v>67</v>
      </c>
      <c r="M4" s="57"/>
      <c r="N4" s="44"/>
      <c r="O4" s="44"/>
      <c r="P4" s="44"/>
      <c r="Q4" s="44"/>
      <c r="R4" s="44"/>
      <c r="S4" s="44"/>
      <c r="T4" s="48"/>
    </row>
    <row r="5" spans="2:20" ht="12" customHeight="1" thickTop="1" thickBot="1" x14ac:dyDescent="0.35">
      <c r="B5" s="49"/>
      <c r="C5" s="56"/>
      <c r="D5" s="57" t="s">
        <v>65</v>
      </c>
      <c r="E5" s="57"/>
      <c r="F5" s="56"/>
      <c r="G5" s="56"/>
      <c r="H5" s="56"/>
      <c r="I5" s="56"/>
      <c r="J5" s="56"/>
      <c r="K5" s="56"/>
      <c r="L5" s="57" t="s">
        <v>42</v>
      </c>
      <c r="M5" s="57"/>
      <c r="N5" s="44"/>
      <c r="O5" s="44"/>
      <c r="P5" s="44"/>
      <c r="Q5" s="44"/>
      <c r="R5" s="44"/>
      <c r="S5" s="44"/>
      <c r="T5" s="48"/>
    </row>
    <row r="6" spans="2:20" ht="12" customHeight="1" thickTop="1" thickBot="1" x14ac:dyDescent="0.35">
      <c r="B6" s="49"/>
      <c r="C6" s="56"/>
      <c r="D6" s="57" t="s">
        <v>40</v>
      </c>
      <c r="E6" s="57"/>
      <c r="F6" s="56"/>
      <c r="G6" s="56"/>
      <c r="H6" s="56"/>
      <c r="I6" s="56"/>
      <c r="J6" s="56"/>
      <c r="K6" s="56"/>
      <c r="L6" s="56"/>
      <c r="M6" s="56"/>
      <c r="N6" s="44"/>
      <c r="O6" s="44"/>
      <c r="P6" s="44"/>
      <c r="Q6" s="44"/>
      <c r="R6" s="44"/>
      <c r="S6" s="44"/>
      <c r="T6" s="48"/>
    </row>
    <row r="7" spans="2:20" ht="15.6" thickTop="1" thickBot="1" x14ac:dyDescent="0.35">
      <c r="B7" s="49"/>
      <c r="C7" s="56"/>
      <c r="D7" s="56"/>
      <c r="E7" s="56"/>
      <c r="F7" s="56"/>
      <c r="G7" s="56"/>
      <c r="H7" s="56"/>
      <c r="I7" s="56"/>
      <c r="J7" s="56"/>
      <c r="K7" s="56"/>
      <c r="L7" s="56"/>
      <c r="M7" s="56"/>
      <c r="N7" s="44"/>
      <c r="O7" s="44"/>
      <c r="P7" s="44"/>
      <c r="Q7" s="44"/>
      <c r="R7" s="44"/>
      <c r="S7" s="44"/>
      <c r="T7" s="48"/>
    </row>
    <row r="8" spans="2:20" ht="15.6" thickTop="1" thickBot="1" x14ac:dyDescent="0.35">
      <c r="B8" s="49"/>
      <c r="C8" s="44"/>
      <c r="D8" s="44"/>
      <c r="E8" s="44"/>
      <c r="F8" s="44"/>
      <c r="G8" s="44"/>
      <c r="H8" s="44"/>
      <c r="I8" s="44"/>
      <c r="J8" s="44"/>
      <c r="K8" s="44"/>
      <c r="L8" s="44"/>
      <c r="M8" s="44"/>
      <c r="N8" s="44"/>
      <c r="O8" s="44"/>
      <c r="P8" s="44"/>
      <c r="Q8" s="44"/>
      <c r="R8" s="44"/>
      <c r="S8" s="44"/>
      <c r="T8" s="48"/>
    </row>
    <row r="9" spans="2:20" ht="15.6" thickTop="1" thickBot="1" x14ac:dyDescent="0.35">
      <c r="B9" s="49" t="s">
        <v>60</v>
      </c>
      <c r="C9" s="44"/>
      <c r="D9" s="44"/>
      <c r="E9" s="44"/>
      <c r="F9" s="44"/>
      <c r="G9" s="44"/>
      <c r="H9" s="44"/>
      <c r="I9" s="44"/>
      <c r="J9" s="44"/>
      <c r="K9" s="44"/>
      <c r="L9" s="44"/>
      <c r="M9" s="44"/>
      <c r="N9" s="44"/>
      <c r="O9" s="44"/>
      <c r="P9" s="44"/>
      <c r="Q9" s="44"/>
      <c r="R9" s="44"/>
      <c r="S9" s="44"/>
      <c r="T9" s="48"/>
    </row>
    <row r="10" spans="2:20" ht="15.6" thickTop="1" thickBot="1" x14ac:dyDescent="0.35">
      <c r="B10" s="49" t="s">
        <v>55</v>
      </c>
      <c r="C10" s="44"/>
      <c r="D10" s="44"/>
      <c r="E10" s="44"/>
      <c r="F10" s="44"/>
      <c r="G10" s="44"/>
      <c r="H10" s="44"/>
      <c r="I10" s="44"/>
      <c r="J10" s="44"/>
      <c r="K10" s="44"/>
      <c r="L10" s="44"/>
      <c r="M10" s="44"/>
      <c r="N10" s="44"/>
      <c r="O10" s="44"/>
      <c r="P10" s="44"/>
      <c r="Q10" s="44"/>
      <c r="R10" s="44"/>
      <c r="S10" s="44"/>
      <c r="T10" s="48"/>
    </row>
    <row r="11" spans="2:20" ht="15.6" thickTop="1" thickBot="1" x14ac:dyDescent="0.35">
      <c r="B11" s="49" t="s">
        <v>56</v>
      </c>
      <c r="C11" s="44"/>
      <c r="D11" s="44"/>
      <c r="E11" s="44"/>
      <c r="F11" s="44"/>
      <c r="G11" s="44"/>
      <c r="H11" s="44"/>
      <c r="I11" s="44"/>
      <c r="J11" s="44"/>
      <c r="K11" s="44"/>
      <c r="L11" s="44"/>
      <c r="M11" s="44"/>
      <c r="N11" s="44"/>
      <c r="O11" s="44"/>
      <c r="P11" s="44"/>
      <c r="Q11" s="44"/>
      <c r="R11" s="44"/>
      <c r="S11" s="44"/>
      <c r="T11" s="48"/>
    </row>
    <row r="12" spans="2:20" ht="15.6" thickTop="1" thickBot="1" x14ac:dyDescent="0.35">
      <c r="B12" s="49" t="s">
        <v>57</v>
      </c>
      <c r="C12" s="44"/>
      <c r="D12" s="44"/>
      <c r="E12" s="44"/>
      <c r="F12" s="44"/>
      <c r="G12" s="44"/>
      <c r="H12" s="44"/>
      <c r="I12" s="44"/>
      <c r="J12" s="44"/>
      <c r="K12" s="44"/>
      <c r="L12" s="44"/>
      <c r="M12" s="44"/>
      <c r="N12" s="44"/>
      <c r="O12" s="44"/>
      <c r="P12" s="44"/>
      <c r="Q12" s="44"/>
      <c r="R12" s="44"/>
      <c r="S12" s="44"/>
      <c r="T12" s="48"/>
    </row>
    <row r="13" spans="2:20" ht="15.6" thickTop="1" thickBot="1" x14ac:dyDescent="0.35">
      <c r="B13" s="49" t="s">
        <v>64</v>
      </c>
      <c r="C13" s="44"/>
      <c r="D13" s="44"/>
      <c r="E13" s="44"/>
      <c r="F13" s="44"/>
      <c r="G13" s="44"/>
      <c r="H13" s="44"/>
      <c r="I13" s="44"/>
      <c r="J13" s="44"/>
      <c r="K13" s="44"/>
      <c r="L13" s="44"/>
      <c r="M13" s="44"/>
      <c r="N13" s="44"/>
      <c r="O13" s="44"/>
      <c r="P13" s="44"/>
      <c r="Q13" s="44"/>
      <c r="R13" s="44"/>
      <c r="S13" s="44"/>
      <c r="T13" s="48"/>
    </row>
    <row r="14" spans="2:20" ht="15.6" thickTop="1" thickBot="1" x14ac:dyDescent="0.35">
      <c r="B14" s="49" t="s">
        <v>59</v>
      </c>
      <c r="C14" s="44"/>
      <c r="D14" s="44"/>
      <c r="E14" s="44"/>
      <c r="F14" s="44"/>
      <c r="G14" s="44"/>
      <c r="H14" s="44"/>
      <c r="I14" s="44"/>
      <c r="J14" s="44"/>
      <c r="K14" s="44"/>
      <c r="L14" s="44"/>
      <c r="M14" s="44"/>
      <c r="N14" s="44"/>
      <c r="O14" s="44"/>
      <c r="P14" s="44"/>
      <c r="Q14" s="44"/>
      <c r="R14" s="44"/>
      <c r="S14" s="44"/>
      <c r="T14" s="48"/>
    </row>
    <row r="15" spans="2:20" ht="15.6" thickTop="1" thickBot="1" x14ac:dyDescent="0.35">
      <c r="B15" s="49"/>
      <c r="C15" s="44"/>
      <c r="D15" s="44"/>
      <c r="E15" s="44"/>
      <c r="F15" s="44"/>
      <c r="G15" s="44"/>
      <c r="H15" s="44"/>
      <c r="I15" s="44"/>
      <c r="J15" s="44"/>
      <c r="K15" s="44"/>
      <c r="L15" s="44"/>
      <c r="M15" s="44"/>
      <c r="N15" s="44"/>
      <c r="O15" s="44"/>
      <c r="P15" s="44"/>
      <c r="Q15" s="44"/>
      <c r="R15" s="44"/>
      <c r="S15" s="44"/>
      <c r="T15" s="48"/>
    </row>
    <row r="16" spans="2:20" ht="22.2" thickTop="1" thickBot="1" x14ac:dyDescent="0.45">
      <c r="B16" s="59" t="s">
        <v>43</v>
      </c>
      <c r="C16" s="44"/>
      <c r="D16" s="44"/>
      <c r="E16" s="44"/>
      <c r="F16" s="44"/>
      <c r="G16" s="44"/>
      <c r="H16" s="44"/>
      <c r="I16" s="44"/>
      <c r="J16" s="44"/>
      <c r="K16" s="44"/>
      <c r="L16" s="44"/>
      <c r="M16" s="44"/>
      <c r="N16" s="44"/>
      <c r="O16" s="44"/>
      <c r="P16" s="44"/>
      <c r="Q16" s="44"/>
      <c r="R16" s="44"/>
      <c r="S16" s="44"/>
      <c r="T16" s="48"/>
    </row>
    <row r="17" spans="2:20" ht="15.6" thickTop="1" thickBot="1" x14ac:dyDescent="0.35">
      <c r="B17" s="58" t="s">
        <v>63</v>
      </c>
      <c r="C17" s="44"/>
      <c r="D17" s="44"/>
      <c r="E17" s="44"/>
      <c r="F17" s="44"/>
      <c r="G17" s="44"/>
      <c r="H17" s="44"/>
      <c r="I17" s="44"/>
      <c r="J17" s="44"/>
      <c r="K17" s="44"/>
      <c r="L17" s="44"/>
      <c r="M17" s="44"/>
      <c r="N17" s="44"/>
      <c r="O17" s="44"/>
      <c r="P17" s="44"/>
      <c r="Q17" s="44"/>
      <c r="R17" s="44"/>
      <c r="S17" s="44"/>
      <c r="T17" s="48"/>
    </row>
    <row r="18" spans="2:20" ht="15.6" thickTop="1" thickBot="1" x14ac:dyDescent="0.35">
      <c r="B18" s="58" t="s">
        <v>44</v>
      </c>
      <c r="C18" s="44"/>
      <c r="D18" s="44"/>
      <c r="E18" s="44"/>
      <c r="F18" s="44"/>
      <c r="G18" s="44"/>
      <c r="H18" s="44"/>
      <c r="I18" s="44"/>
      <c r="J18" s="44"/>
      <c r="K18" s="44"/>
      <c r="L18" s="44"/>
      <c r="M18" s="44"/>
      <c r="N18" s="44"/>
      <c r="O18" s="44"/>
      <c r="P18" s="44"/>
      <c r="Q18" s="44"/>
      <c r="R18" s="44"/>
      <c r="S18" s="44"/>
      <c r="T18" s="48"/>
    </row>
    <row r="19" spans="2:20" ht="15.6" thickTop="1" thickBot="1" x14ac:dyDescent="0.35">
      <c r="B19" s="49"/>
      <c r="C19" s="44"/>
      <c r="D19" s="44"/>
      <c r="E19" s="44"/>
      <c r="F19" s="44"/>
      <c r="G19" s="44"/>
      <c r="H19" s="44"/>
      <c r="I19" s="44"/>
      <c r="J19" s="44"/>
      <c r="K19" s="44"/>
      <c r="L19" s="44"/>
      <c r="M19" s="44"/>
      <c r="N19" s="44"/>
      <c r="O19" s="44"/>
      <c r="P19" s="44"/>
      <c r="Q19" s="44"/>
      <c r="R19" s="44"/>
      <c r="S19" s="44"/>
      <c r="T19" s="48"/>
    </row>
    <row r="20" spans="2:20" ht="15.6" thickTop="1" thickBot="1" x14ac:dyDescent="0.35">
      <c r="B20" s="49"/>
      <c r="C20" s="44"/>
      <c r="D20" s="44"/>
      <c r="E20" s="44"/>
      <c r="F20" s="44"/>
      <c r="G20" s="44"/>
      <c r="H20" s="44"/>
      <c r="I20" s="44"/>
      <c r="J20" s="44"/>
      <c r="K20" s="44"/>
      <c r="L20" s="44"/>
      <c r="M20" s="44"/>
      <c r="N20" s="44"/>
      <c r="O20" s="44"/>
      <c r="P20" s="44"/>
      <c r="Q20" s="44"/>
      <c r="R20" s="44"/>
      <c r="S20" s="44"/>
      <c r="T20" s="48"/>
    </row>
    <row r="21" spans="2:20" ht="15.6" thickTop="1" thickBot="1" x14ac:dyDescent="0.35">
      <c r="B21" s="49"/>
      <c r="C21" s="44"/>
      <c r="D21" s="44"/>
      <c r="E21" s="44"/>
      <c r="F21" s="44"/>
      <c r="G21" s="44"/>
      <c r="H21" s="44"/>
      <c r="I21" s="44"/>
      <c r="J21" s="44"/>
      <c r="K21" s="44"/>
      <c r="L21" s="44"/>
      <c r="M21" s="44"/>
      <c r="N21" s="44"/>
      <c r="O21" s="44"/>
      <c r="P21" s="44"/>
      <c r="Q21" s="44"/>
      <c r="R21" s="44"/>
      <c r="S21" s="44"/>
      <c r="T21" s="48"/>
    </row>
    <row r="22" spans="2:20" ht="15.6" thickTop="1" thickBot="1" x14ac:dyDescent="0.35">
      <c r="B22" s="49"/>
      <c r="C22" s="44"/>
      <c r="D22" s="44"/>
      <c r="E22" s="44"/>
      <c r="F22" s="44"/>
      <c r="G22" s="44"/>
      <c r="H22" s="44"/>
      <c r="I22" s="44"/>
      <c r="J22" s="44"/>
      <c r="K22" s="44"/>
      <c r="L22" s="44"/>
      <c r="M22" s="44"/>
      <c r="N22" s="44"/>
      <c r="O22" s="44"/>
      <c r="P22" s="44"/>
      <c r="Q22" s="44"/>
      <c r="R22" s="44"/>
      <c r="S22" s="44"/>
      <c r="T22" s="48"/>
    </row>
    <row r="23" spans="2:20" ht="15.6" thickTop="1" thickBot="1" x14ac:dyDescent="0.35">
      <c r="B23" s="49"/>
      <c r="C23" s="44"/>
      <c r="D23" s="44"/>
      <c r="E23" s="44"/>
      <c r="F23" s="44"/>
      <c r="G23" s="44"/>
      <c r="H23" s="44"/>
      <c r="I23" s="44"/>
      <c r="J23" s="44"/>
      <c r="K23" s="44"/>
      <c r="L23" s="44"/>
      <c r="M23" s="44"/>
      <c r="N23" s="44"/>
      <c r="O23" s="44"/>
      <c r="P23" s="44"/>
      <c r="Q23" s="44"/>
      <c r="R23" s="44"/>
      <c r="S23" s="44"/>
      <c r="T23" s="48"/>
    </row>
    <row r="24" spans="2:20" ht="15" customHeight="1" thickTop="1" x14ac:dyDescent="0.3">
      <c r="B24" s="75" t="s">
        <v>51</v>
      </c>
      <c r="C24" s="76"/>
      <c r="D24" s="76"/>
      <c r="E24" s="76"/>
      <c r="F24" s="76"/>
      <c r="G24" s="76"/>
      <c r="H24" s="76"/>
      <c r="I24" s="76"/>
      <c r="J24" s="76"/>
      <c r="K24" s="76"/>
      <c r="L24" s="76"/>
      <c r="M24" s="76"/>
      <c r="N24" s="76"/>
      <c r="O24" s="76"/>
      <c r="P24" s="76"/>
      <c r="Q24" s="76"/>
      <c r="R24" s="76"/>
      <c r="S24" s="76"/>
      <c r="T24" s="77"/>
    </row>
    <row r="25" spans="2:20" ht="15" thickBot="1" x14ac:dyDescent="0.35">
      <c r="B25" s="78"/>
      <c r="C25" s="79"/>
      <c r="D25" s="79"/>
      <c r="E25" s="79"/>
      <c r="F25" s="79"/>
      <c r="G25" s="79"/>
      <c r="H25" s="79"/>
      <c r="I25" s="79"/>
      <c r="J25" s="79"/>
      <c r="K25" s="79"/>
      <c r="L25" s="79"/>
      <c r="M25" s="79"/>
      <c r="N25" s="79"/>
      <c r="O25" s="79"/>
      <c r="P25" s="79"/>
      <c r="Q25" s="79"/>
      <c r="R25" s="79"/>
      <c r="S25" s="79"/>
      <c r="T25" s="80"/>
    </row>
    <row r="26" spans="2:20" ht="15.6" thickTop="1" thickBot="1" x14ac:dyDescent="0.35">
      <c r="B26" s="49"/>
      <c r="C26" s="44"/>
      <c r="D26" s="44"/>
      <c r="E26" s="44"/>
      <c r="F26" s="44"/>
      <c r="G26" s="44"/>
      <c r="H26" s="44"/>
      <c r="I26" s="44"/>
      <c r="J26" s="44"/>
      <c r="K26" s="44"/>
      <c r="L26" s="44"/>
      <c r="M26" s="44"/>
      <c r="N26" s="44"/>
      <c r="O26" s="44"/>
      <c r="P26" s="44"/>
      <c r="Q26" s="44"/>
      <c r="R26" s="44"/>
      <c r="S26" s="44"/>
      <c r="T26" s="48"/>
    </row>
    <row r="27" spans="2:20" ht="15.6" thickTop="1" thickBot="1" x14ac:dyDescent="0.35">
      <c r="B27" s="49"/>
      <c r="C27" s="44"/>
      <c r="D27" s="44"/>
      <c r="E27" s="44"/>
      <c r="F27" s="44"/>
      <c r="G27" s="44"/>
      <c r="H27" s="44"/>
      <c r="I27" s="44"/>
      <c r="J27" s="44"/>
      <c r="K27" s="44"/>
      <c r="L27" s="44"/>
      <c r="M27" s="44"/>
      <c r="N27" s="44"/>
      <c r="O27" s="44"/>
      <c r="P27" s="44"/>
      <c r="Q27" s="44"/>
      <c r="R27" s="44"/>
      <c r="S27" s="44"/>
      <c r="T27" s="48"/>
    </row>
    <row r="28" spans="2:20" ht="15.6" thickTop="1" thickBot="1" x14ac:dyDescent="0.35">
      <c r="B28" s="49"/>
      <c r="C28" s="44"/>
      <c r="D28" s="44"/>
      <c r="E28" s="44"/>
      <c r="F28" s="44"/>
      <c r="G28" s="44"/>
      <c r="H28" s="44"/>
      <c r="I28" s="44"/>
      <c r="J28" s="44"/>
      <c r="K28" s="44"/>
      <c r="L28" s="44"/>
      <c r="M28" s="44"/>
      <c r="N28" s="44"/>
      <c r="O28" s="44"/>
      <c r="P28" s="44"/>
      <c r="Q28" s="44"/>
      <c r="R28" s="44"/>
      <c r="S28" s="44"/>
      <c r="T28" s="48"/>
    </row>
    <row r="29" spans="2:20" ht="15.6" thickTop="1" thickBot="1" x14ac:dyDescent="0.35">
      <c r="B29" s="49"/>
      <c r="C29" s="44"/>
      <c r="D29" s="44"/>
      <c r="E29" s="44"/>
      <c r="F29" s="44"/>
      <c r="G29" s="44"/>
      <c r="H29" s="44"/>
      <c r="I29" s="44"/>
      <c r="J29" s="44"/>
      <c r="K29" s="44"/>
      <c r="L29" s="44"/>
      <c r="M29" s="44"/>
      <c r="N29" s="44"/>
      <c r="O29" s="44"/>
      <c r="P29" s="44"/>
      <c r="Q29" s="44"/>
      <c r="R29" s="44"/>
      <c r="S29" s="44"/>
      <c r="T29" s="48"/>
    </row>
    <row r="30" spans="2:20" ht="15.6" thickTop="1" thickBot="1" x14ac:dyDescent="0.35">
      <c r="B30" s="49"/>
      <c r="C30" s="44"/>
      <c r="D30" s="44"/>
      <c r="E30" s="44"/>
      <c r="F30" s="44"/>
      <c r="G30" s="44"/>
      <c r="H30" s="44"/>
      <c r="I30" s="44"/>
      <c r="J30" s="44"/>
      <c r="K30" s="44"/>
      <c r="L30" s="44"/>
      <c r="M30" s="44"/>
      <c r="N30" s="44"/>
      <c r="O30" s="45"/>
      <c r="P30" s="44"/>
      <c r="Q30" s="44"/>
      <c r="R30" s="44"/>
      <c r="S30" s="44"/>
      <c r="T30" s="48"/>
    </row>
    <row r="31" spans="2:20" ht="15.6" thickTop="1" thickBot="1" x14ac:dyDescent="0.35">
      <c r="B31" s="49"/>
      <c r="C31" s="44"/>
      <c r="D31" s="44"/>
      <c r="E31" s="44"/>
      <c r="F31" s="44"/>
      <c r="G31" s="44"/>
      <c r="H31" s="44"/>
      <c r="I31" s="44"/>
      <c r="J31" s="44"/>
      <c r="K31" s="44"/>
      <c r="L31" s="44"/>
      <c r="M31" s="44"/>
      <c r="N31" s="44"/>
      <c r="O31" s="44"/>
      <c r="P31" s="44"/>
      <c r="Q31" s="44"/>
      <c r="R31" s="44"/>
      <c r="S31" s="44"/>
      <c r="T31" s="48"/>
    </row>
    <row r="32" spans="2:20" ht="15.6" thickTop="1" thickBot="1" x14ac:dyDescent="0.35">
      <c r="B32" s="49"/>
      <c r="C32" s="44"/>
      <c r="D32" s="44"/>
      <c r="E32" s="44"/>
      <c r="F32" s="44"/>
      <c r="G32" s="44"/>
      <c r="H32" s="44"/>
      <c r="I32" s="44"/>
      <c r="J32" s="44"/>
      <c r="K32" s="44"/>
      <c r="L32" s="44"/>
      <c r="M32" s="44"/>
      <c r="N32" s="44"/>
      <c r="O32" s="44"/>
      <c r="P32" s="44"/>
      <c r="Q32" s="44"/>
      <c r="R32" s="44"/>
      <c r="S32" s="44"/>
      <c r="T32" s="48"/>
    </row>
    <row r="33" spans="2:20" ht="28.5" customHeight="1" thickTop="1" thickBot="1" x14ac:dyDescent="0.35">
      <c r="B33" s="72" t="s">
        <v>61</v>
      </c>
      <c r="C33" s="73"/>
      <c r="D33" s="73"/>
      <c r="E33" s="73"/>
      <c r="F33" s="73"/>
      <c r="G33" s="73"/>
      <c r="H33" s="73"/>
      <c r="I33" s="73"/>
      <c r="J33" s="73"/>
      <c r="K33" s="73"/>
      <c r="L33" s="73"/>
      <c r="M33" s="73"/>
      <c r="N33" s="73"/>
      <c r="O33" s="73"/>
      <c r="P33" s="73"/>
      <c r="Q33" s="73"/>
      <c r="R33" s="73"/>
      <c r="S33" s="73"/>
      <c r="T33" s="74"/>
    </row>
    <row r="34" spans="2:20" ht="15.6" thickTop="1" thickBot="1" x14ac:dyDescent="0.35">
      <c r="B34" s="49"/>
      <c r="C34" s="44" t="s">
        <v>45</v>
      </c>
      <c r="D34" s="44"/>
      <c r="E34" s="44"/>
      <c r="F34" s="44"/>
      <c r="G34" s="44"/>
      <c r="H34" s="44"/>
      <c r="I34" s="44"/>
      <c r="J34" s="44"/>
      <c r="K34" s="44"/>
      <c r="L34" s="44"/>
      <c r="M34" s="44"/>
      <c r="N34" s="44"/>
      <c r="O34" s="44"/>
      <c r="P34" s="44"/>
      <c r="Q34" s="44"/>
      <c r="R34" s="44"/>
      <c r="S34" s="44"/>
      <c r="T34" s="48"/>
    </row>
    <row r="35" spans="2:20" ht="15.6" thickTop="1" thickBot="1" x14ac:dyDescent="0.35">
      <c r="B35" s="49"/>
      <c r="C35" s="44" t="s">
        <v>50</v>
      </c>
      <c r="D35" s="44"/>
      <c r="E35" s="44"/>
      <c r="F35" s="44"/>
      <c r="G35" s="44"/>
      <c r="H35" s="44"/>
      <c r="I35" s="44"/>
      <c r="J35" s="44"/>
      <c r="K35" s="44"/>
      <c r="L35" s="44"/>
      <c r="M35" s="44"/>
      <c r="N35" s="44"/>
      <c r="O35" s="44"/>
      <c r="P35" s="44"/>
      <c r="Q35" s="44"/>
      <c r="R35" s="44"/>
      <c r="S35" s="44"/>
      <c r="T35" s="48"/>
    </row>
    <row r="36" spans="2:20" ht="15.6" thickTop="1" thickBot="1" x14ac:dyDescent="0.35">
      <c r="B36" s="49"/>
      <c r="C36" s="44" t="s">
        <v>47</v>
      </c>
      <c r="D36" s="44"/>
      <c r="E36" s="44"/>
      <c r="F36" s="44"/>
      <c r="G36" s="44"/>
      <c r="H36" s="44"/>
      <c r="I36" s="44"/>
      <c r="J36" s="44"/>
      <c r="K36" s="44"/>
      <c r="L36" s="44"/>
      <c r="M36" s="44"/>
      <c r="N36" s="44"/>
      <c r="O36" s="44"/>
      <c r="P36" s="44"/>
      <c r="Q36" s="44"/>
      <c r="R36" s="44"/>
      <c r="S36" s="44"/>
      <c r="T36" s="48"/>
    </row>
    <row r="37" spans="2:20" ht="15.6" thickTop="1" thickBot="1" x14ac:dyDescent="0.35">
      <c r="B37" s="49"/>
      <c r="C37" s="44"/>
      <c r="D37" s="44"/>
      <c r="E37" s="44"/>
      <c r="F37" s="44"/>
      <c r="G37" s="44"/>
      <c r="H37" s="44"/>
      <c r="I37" s="44"/>
      <c r="J37" s="44"/>
      <c r="K37" s="44"/>
      <c r="L37" s="44"/>
      <c r="M37" s="44"/>
      <c r="N37" s="44"/>
      <c r="O37" s="44"/>
      <c r="P37" s="44"/>
      <c r="Q37" s="44"/>
      <c r="R37" s="44"/>
      <c r="S37" s="44"/>
      <c r="T37" s="48"/>
    </row>
    <row r="38" spans="2:20" ht="15.6" thickTop="1" thickBot="1" x14ac:dyDescent="0.35">
      <c r="B38" s="58" t="s">
        <v>46</v>
      </c>
      <c r="C38" s="44"/>
      <c r="D38" s="44"/>
      <c r="E38" s="44"/>
      <c r="F38" s="44"/>
      <c r="G38" s="44"/>
      <c r="H38" s="44"/>
      <c r="I38" s="44"/>
      <c r="J38" s="44"/>
      <c r="K38" s="44"/>
      <c r="L38" s="44"/>
      <c r="M38" s="44"/>
      <c r="N38" s="44"/>
      <c r="O38" s="44"/>
      <c r="P38" s="44"/>
      <c r="Q38" s="44"/>
      <c r="R38" s="44"/>
      <c r="S38" s="44"/>
      <c r="T38" s="48"/>
    </row>
    <row r="39" spans="2:20" ht="15.6" thickTop="1" thickBot="1" x14ac:dyDescent="0.35">
      <c r="B39" s="49"/>
      <c r="C39" s="44"/>
      <c r="D39" s="44"/>
      <c r="E39" s="44"/>
      <c r="F39" s="44"/>
      <c r="G39" s="44"/>
      <c r="H39" s="44"/>
      <c r="I39" s="44"/>
      <c r="J39" s="44"/>
      <c r="K39" s="44"/>
      <c r="L39" s="44"/>
      <c r="M39" s="44"/>
      <c r="N39" s="44"/>
      <c r="O39" s="44"/>
      <c r="P39" s="44"/>
      <c r="Q39" s="44"/>
      <c r="R39" s="44"/>
      <c r="S39" s="44"/>
      <c r="T39" s="48"/>
    </row>
    <row r="40" spans="2:20" ht="15.6" thickTop="1" thickBot="1" x14ac:dyDescent="0.35">
      <c r="B40" s="49"/>
      <c r="C40" s="44"/>
      <c r="D40" s="44"/>
      <c r="E40" s="44"/>
      <c r="F40" s="44"/>
      <c r="G40" s="44"/>
      <c r="H40" s="44"/>
      <c r="I40" s="44"/>
      <c r="J40" s="44"/>
      <c r="K40" s="44"/>
      <c r="L40" s="44"/>
      <c r="M40" s="44"/>
      <c r="N40" s="44"/>
      <c r="O40" s="44"/>
      <c r="P40" s="44"/>
      <c r="Q40" s="44"/>
      <c r="R40" s="44"/>
      <c r="S40" s="44"/>
      <c r="T40" s="48"/>
    </row>
    <row r="41" spans="2:20" ht="15.6" thickTop="1" thickBot="1" x14ac:dyDescent="0.35">
      <c r="B41" s="49"/>
      <c r="C41" s="44"/>
      <c r="D41" s="44"/>
      <c r="E41" s="44"/>
      <c r="F41" s="44"/>
      <c r="G41" s="44"/>
      <c r="H41" s="44"/>
      <c r="I41" s="44"/>
      <c r="J41" s="44"/>
      <c r="K41" s="44"/>
      <c r="L41" s="44"/>
      <c r="M41" s="44"/>
      <c r="N41" s="44"/>
      <c r="O41" s="44"/>
      <c r="P41" s="44"/>
      <c r="Q41" s="44"/>
      <c r="R41" s="44"/>
      <c r="S41" s="44"/>
      <c r="T41" s="48"/>
    </row>
    <row r="42" spans="2:20" ht="15.6" thickTop="1" thickBot="1" x14ac:dyDescent="0.35">
      <c r="B42" s="49"/>
      <c r="C42" s="44"/>
      <c r="D42" s="44"/>
      <c r="E42" s="44"/>
      <c r="F42" s="44"/>
      <c r="G42" s="44"/>
      <c r="H42" s="44"/>
      <c r="I42" s="44"/>
      <c r="J42" s="44"/>
      <c r="K42" s="44"/>
      <c r="L42" s="44"/>
      <c r="M42" s="44"/>
      <c r="N42" s="44"/>
      <c r="O42" s="44"/>
      <c r="P42" s="44"/>
      <c r="Q42" s="44"/>
      <c r="R42" s="44"/>
      <c r="S42" s="44"/>
      <c r="T42" s="48"/>
    </row>
    <row r="43" spans="2:20" ht="15.6" thickTop="1" thickBot="1" x14ac:dyDescent="0.35">
      <c r="B43" s="49"/>
      <c r="C43" s="44"/>
      <c r="D43" s="44"/>
      <c r="E43" s="44"/>
      <c r="F43" s="44"/>
      <c r="G43" s="44"/>
      <c r="H43" s="44"/>
      <c r="I43" s="44"/>
      <c r="J43" s="44"/>
      <c r="K43" s="44"/>
      <c r="L43" s="44"/>
      <c r="M43" s="44"/>
      <c r="N43" s="44"/>
      <c r="O43" s="44"/>
      <c r="P43" s="44"/>
      <c r="Q43" s="44"/>
      <c r="R43" s="44"/>
      <c r="S43" s="44"/>
      <c r="T43" s="48"/>
    </row>
    <row r="44" spans="2:20" ht="15.6" thickTop="1" thickBot="1" x14ac:dyDescent="0.35">
      <c r="B44" s="49"/>
      <c r="C44" s="44"/>
      <c r="D44" s="44"/>
      <c r="E44" s="44"/>
      <c r="F44" s="44"/>
      <c r="G44" s="44"/>
      <c r="H44" s="44"/>
      <c r="I44" s="44"/>
      <c r="J44" s="44"/>
      <c r="K44" s="44"/>
      <c r="L44" s="44"/>
      <c r="M44" s="44"/>
      <c r="N44" s="44"/>
      <c r="O44" s="44"/>
      <c r="P44" s="44"/>
      <c r="Q44" s="44"/>
      <c r="R44" s="44"/>
      <c r="S44" s="44"/>
      <c r="T44" s="48"/>
    </row>
    <row r="45" spans="2:20" ht="15.6" thickTop="1" thickBot="1" x14ac:dyDescent="0.35">
      <c r="B45" s="49"/>
      <c r="C45" s="44"/>
      <c r="D45" s="44"/>
      <c r="E45" s="44"/>
      <c r="F45" s="44"/>
      <c r="G45" s="44"/>
      <c r="H45" s="44"/>
      <c r="I45" s="44"/>
      <c r="J45" s="44"/>
      <c r="K45" s="44"/>
      <c r="L45" s="44"/>
      <c r="M45" s="44"/>
      <c r="N45" s="44"/>
      <c r="O45" s="44"/>
      <c r="P45" s="44"/>
      <c r="Q45" s="44"/>
      <c r="R45" s="44"/>
      <c r="S45" s="44"/>
      <c r="T45" s="48"/>
    </row>
    <row r="46" spans="2:20" ht="15.6" thickTop="1" thickBot="1" x14ac:dyDescent="0.35">
      <c r="B46" s="49"/>
      <c r="C46" s="44"/>
      <c r="D46" s="44"/>
      <c r="E46" s="44"/>
      <c r="F46" s="44"/>
      <c r="G46" s="44"/>
      <c r="H46" s="44"/>
      <c r="I46" s="44"/>
      <c r="J46" s="44"/>
      <c r="K46" s="44"/>
      <c r="L46" s="44"/>
      <c r="M46" s="44"/>
      <c r="N46" s="44"/>
      <c r="O46" s="44"/>
      <c r="P46" s="44"/>
      <c r="Q46" s="44"/>
      <c r="R46" s="44"/>
      <c r="S46" s="44"/>
      <c r="T46" s="48"/>
    </row>
    <row r="47" spans="2:20" ht="15.6" thickTop="1" thickBot="1" x14ac:dyDescent="0.35">
      <c r="B47" s="49"/>
      <c r="C47" s="44"/>
      <c r="D47" s="44"/>
      <c r="E47" s="44"/>
      <c r="F47" s="44"/>
      <c r="G47" s="44"/>
      <c r="H47" s="44"/>
      <c r="I47" s="44"/>
      <c r="J47" s="44"/>
      <c r="K47" s="44"/>
      <c r="L47" s="44"/>
      <c r="M47" s="44"/>
      <c r="N47" s="44"/>
      <c r="O47" s="44"/>
      <c r="P47" s="44"/>
      <c r="Q47" s="44"/>
      <c r="R47" s="44"/>
      <c r="S47" s="44"/>
      <c r="T47" s="48"/>
    </row>
    <row r="48" spans="2:20" ht="15.6" thickTop="1" thickBot="1" x14ac:dyDescent="0.35">
      <c r="B48" s="49"/>
      <c r="C48" s="44"/>
      <c r="D48" s="44"/>
      <c r="E48" s="44"/>
      <c r="F48" s="44"/>
      <c r="G48" s="44"/>
      <c r="H48" s="44"/>
      <c r="I48" s="44"/>
      <c r="J48" s="44"/>
      <c r="K48" s="44"/>
      <c r="L48" s="44"/>
      <c r="M48" s="44"/>
      <c r="N48" s="44"/>
      <c r="O48" s="44"/>
      <c r="P48" s="44"/>
      <c r="Q48" s="44"/>
      <c r="R48" s="44"/>
      <c r="S48" s="44"/>
      <c r="T48" s="48"/>
    </row>
    <row r="49" spans="2:20" ht="15.6" thickTop="1" thickBot="1" x14ac:dyDescent="0.35">
      <c r="B49" s="49"/>
      <c r="C49" s="44"/>
      <c r="D49" s="44"/>
      <c r="E49" s="44"/>
      <c r="F49" s="44"/>
      <c r="G49" s="44"/>
      <c r="H49" s="44"/>
      <c r="I49" s="44"/>
      <c r="J49" s="44"/>
      <c r="K49" s="44"/>
      <c r="L49" s="44"/>
      <c r="M49" s="44"/>
      <c r="N49" s="44"/>
      <c r="O49" s="44"/>
      <c r="P49" s="44"/>
      <c r="Q49" s="44"/>
      <c r="R49" s="44"/>
      <c r="S49" s="44"/>
      <c r="T49" s="48"/>
    </row>
    <row r="50" spans="2:20" ht="15.6" thickTop="1" thickBot="1" x14ac:dyDescent="0.35">
      <c r="B50" s="49" t="s">
        <v>48</v>
      </c>
      <c r="C50" s="44"/>
      <c r="D50" s="44"/>
      <c r="E50" s="44"/>
      <c r="F50" s="44"/>
      <c r="G50" s="44"/>
      <c r="H50" s="44"/>
      <c r="I50" s="44"/>
      <c r="J50" s="44"/>
      <c r="K50" s="44"/>
      <c r="L50" s="44"/>
      <c r="M50" s="44"/>
      <c r="N50" s="44"/>
      <c r="O50" s="44"/>
      <c r="P50" s="44"/>
      <c r="Q50" s="44"/>
      <c r="R50" s="44"/>
      <c r="S50" s="44"/>
      <c r="T50" s="48"/>
    </row>
    <row r="51" spans="2:20" ht="15.6" thickTop="1" thickBot="1" x14ac:dyDescent="0.35">
      <c r="B51" s="49" t="s">
        <v>49</v>
      </c>
      <c r="C51" s="44"/>
      <c r="D51" s="44"/>
      <c r="E51" s="44"/>
      <c r="F51" s="44"/>
      <c r="G51" s="44"/>
      <c r="H51" s="44"/>
      <c r="I51" s="44"/>
      <c r="J51" s="44"/>
      <c r="K51" s="44"/>
      <c r="L51" s="44"/>
      <c r="M51" s="44"/>
      <c r="N51" s="44"/>
      <c r="O51" s="44"/>
      <c r="P51" s="44"/>
      <c r="Q51" s="44"/>
      <c r="R51" s="44"/>
      <c r="S51" s="44"/>
      <c r="T51" s="48"/>
    </row>
    <row r="52" spans="2:20" ht="15.6" thickTop="1" thickBot="1" x14ac:dyDescent="0.35">
      <c r="B52" s="49"/>
      <c r="C52" s="44"/>
      <c r="D52" s="44"/>
      <c r="E52" s="44"/>
      <c r="F52" s="44"/>
      <c r="G52" s="44"/>
      <c r="H52" s="44"/>
      <c r="I52" s="44"/>
      <c r="J52" s="44"/>
      <c r="K52" s="44"/>
      <c r="L52" s="44"/>
      <c r="M52" s="44"/>
      <c r="N52" s="44"/>
      <c r="O52" s="44"/>
      <c r="P52" s="44"/>
      <c r="Q52" s="44"/>
      <c r="R52" s="44"/>
      <c r="S52" s="44"/>
      <c r="T52" s="48"/>
    </row>
    <row r="53" spans="2:20" ht="15.6" thickTop="1" thickBot="1" x14ac:dyDescent="0.35">
      <c r="B53" s="49" t="s">
        <v>62</v>
      </c>
      <c r="C53" s="44"/>
      <c r="D53" s="44"/>
      <c r="E53" s="44"/>
      <c r="F53" s="44"/>
      <c r="G53" s="44"/>
      <c r="H53" s="44"/>
      <c r="I53" s="44"/>
      <c r="J53" s="44"/>
      <c r="K53" s="44"/>
      <c r="L53" s="44"/>
      <c r="M53" s="44"/>
      <c r="N53" s="44"/>
      <c r="O53" s="44"/>
      <c r="P53" s="44"/>
      <c r="Q53" s="44"/>
      <c r="R53" s="44"/>
      <c r="S53" s="44"/>
      <c r="T53" s="48"/>
    </row>
    <row r="54" spans="2:20" ht="15.6" thickTop="1" thickBot="1" x14ac:dyDescent="0.35">
      <c r="B54" s="49"/>
      <c r="C54" s="44" t="s">
        <v>52</v>
      </c>
      <c r="D54" s="44"/>
      <c r="E54" s="44"/>
      <c r="F54" s="44"/>
      <c r="G54" s="44"/>
      <c r="H54" s="44"/>
      <c r="I54" s="44"/>
      <c r="J54" s="44"/>
      <c r="K54" s="44"/>
      <c r="L54" s="44"/>
      <c r="M54" s="44"/>
      <c r="N54" s="44"/>
      <c r="O54" s="44"/>
      <c r="P54" s="44"/>
      <c r="Q54" s="44"/>
      <c r="R54" s="44"/>
      <c r="S54" s="44"/>
      <c r="T54" s="48"/>
    </row>
    <row r="55" spans="2:20" ht="15.6" thickTop="1" thickBot="1" x14ac:dyDescent="0.35">
      <c r="B55" s="49"/>
      <c r="C55" s="44" t="s">
        <v>53</v>
      </c>
      <c r="D55" s="44"/>
      <c r="E55" s="44"/>
      <c r="F55" s="44"/>
      <c r="G55" s="44"/>
      <c r="H55" s="44"/>
      <c r="I55" s="44"/>
      <c r="J55" s="44"/>
      <c r="K55" s="44"/>
      <c r="L55" s="44"/>
      <c r="M55" s="44"/>
      <c r="N55" s="44"/>
      <c r="O55" s="44"/>
      <c r="P55" s="44"/>
      <c r="Q55" s="44"/>
      <c r="R55" s="44"/>
      <c r="S55" s="44"/>
      <c r="T55" s="48"/>
    </row>
    <row r="56" spans="2:20" ht="15.6" thickTop="1" thickBot="1" x14ac:dyDescent="0.35">
      <c r="B56" s="62"/>
      <c r="C56" s="51" t="s">
        <v>54</v>
      </c>
      <c r="D56" s="63"/>
      <c r="E56" s="63"/>
      <c r="F56" s="63"/>
      <c r="G56" s="63"/>
      <c r="H56" s="63"/>
      <c r="I56" s="63"/>
      <c r="J56" s="63"/>
      <c r="K56" s="63"/>
      <c r="L56" s="63"/>
      <c r="M56" s="63"/>
      <c r="N56" s="63"/>
      <c r="O56" s="63"/>
      <c r="P56" s="63"/>
      <c r="Q56" s="63"/>
      <c r="R56" s="63"/>
      <c r="S56" s="63"/>
      <c r="T56" s="64"/>
    </row>
    <row r="57" spans="2:20" ht="15.6" thickTop="1" thickBot="1" x14ac:dyDescent="0.35">
      <c r="B57" s="62"/>
      <c r="C57" s="63"/>
      <c r="D57" s="63"/>
      <c r="E57" s="63"/>
      <c r="F57" s="63"/>
      <c r="G57" s="63"/>
      <c r="H57" s="63"/>
      <c r="I57" s="63"/>
      <c r="J57" s="63"/>
      <c r="K57" s="63"/>
      <c r="L57" s="63"/>
      <c r="M57" s="63"/>
      <c r="N57" s="63"/>
      <c r="O57" s="63"/>
      <c r="P57" s="63"/>
      <c r="Q57" s="63"/>
      <c r="R57" s="63"/>
      <c r="S57" s="63"/>
      <c r="T57" s="64"/>
    </row>
    <row r="58" spans="2:20" ht="15.6" thickTop="1" thickBot="1" x14ac:dyDescent="0.35">
      <c r="B58" s="65" t="s">
        <v>58</v>
      </c>
      <c r="C58" s="50"/>
      <c r="D58" s="51"/>
      <c r="E58" s="51"/>
      <c r="F58" s="51"/>
      <c r="G58" s="51"/>
      <c r="H58" s="51"/>
      <c r="I58" s="51"/>
      <c r="J58" s="51"/>
      <c r="K58" s="51"/>
      <c r="L58" s="51"/>
      <c r="M58" s="51"/>
      <c r="N58" s="51"/>
      <c r="O58" s="51"/>
      <c r="P58" s="51"/>
      <c r="Q58" s="51"/>
      <c r="R58" s="51"/>
      <c r="S58" s="51"/>
      <c r="T58" s="52"/>
    </row>
  </sheetData>
  <mergeCells count="2">
    <mergeCell ref="B33:T33"/>
    <mergeCell ref="B24:T25"/>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1"/>
  <sheetViews>
    <sheetView workbookViewId="0">
      <selection activeCell="A6" sqref="A6"/>
    </sheetView>
  </sheetViews>
  <sheetFormatPr defaultRowHeight="14.4" x14ac:dyDescent="0.3"/>
  <cols>
    <col min="2" max="2" width="24.5546875" customWidth="1"/>
    <col min="3" max="3" width="25" customWidth="1"/>
    <col min="4" max="4" width="15" customWidth="1"/>
    <col min="5" max="5" width="7" customWidth="1"/>
    <col min="6" max="6" width="6.44140625" customWidth="1"/>
    <col min="7" max="7" width="8.109375" customWidth="1"/>
    <col min="8" max="8" width="9.33203125" customWidth="1"/>
    <col min="10" max="11" width="10.88671875" customWidth="1"/>
    <col min="12" max="12" width="5.33203125" customWidth="1"/>
    <col min="14" max="14" width="3.44140625" customWidth="1"/>
    <col min="15" max="15" width="9.88671875" bestFit="1" customWidth="1"/>
    <col min="16" max="16" width="25.88671875" customWidth="1"/>
    <col min="17" max="17" width="25.5546875" customWidth="1"/>
    <col min="18" max="18" width="15.5546875" customWidth="1"/>
    <col min="19" max="19" width="7.88671875" customWidth="1"/>
    <col min="23" max="23" width="8.6640625" customWidth="1"/>
    <col min="24" max="24" width="10.109375" customWidth="1"/>
    <col min="25" max="25" width="11.6640625" customWidth="1"/>
  </cols>
  <sheetData>
    <row r="1" spans="1:26" ht="31.8" thickBot="1" x14ac:dyDescent="0.65">
      <c r="A1" s="81" t="s">
        <v>24</v>
      </c>
      <c r="B1" s="81"/>
      <c r="C1" s="81"/>
      <c r="D1" s="81"/>
      <c r="E1" s="81"/>
      <c r="F1" s="81"/>
      <c r="G1" s="81"/>
      <c r="H1" s="81"/>
      <c r="I1" s="81"/>
      <c r="J1" s="81"/>
      <c r="K1" s="81"/>
      <c r="L1" s="82"/>
      <c r="O1" s="98" t="s">
        <v>23</v>
      </c>
      <c r="P1" s="98"/>
      <c r="Q1" s="98"/>
      <c r="R1" s="98"/>
      <c r="S1" s="98"/>
      <c r="T1" s="98"/>
      <c r="U1" s="98"/>
      <c r="V1" s="98"/>
      <c r="W1" s="98"/>
      <c r="X1" s="98"/>
      <c r="Y1" s="98"/>
      <c r="Z1" s="99"/>
    </row>
    <row r="2" spans="1:26" ht="18.600000000000001" thickBot="1" x14ac:dyDescent="0.4">
      <c r="A2" s="86" t="s">
        <v>6</v>
      </c>
      <c r="B2" s="100" t="s">
        <v>0</v>
      </c>
      <c r="C2" s="101"/>
      <c r="D2" s="101"/>
      <c r="E2" s="101"/>
      <c r="F2" s="102"/>
      <c r="G2" s="100" t="s">
        <v>4</v>
      </c>
      <c r="H2" s="101"/>
      <c r="I2" s="102"/>
      <c r="J2" s="103" t="s">
        <v>5</v>
      </c>
      <c r="K2" s="104"/>
      <c r="L2" s="105"/>
      <c r="O2" s="86" t="s">
        <v>6</v>
      </c>
      <c r="P2" s="90" t="s">
        <v>0</v>
      </c>
      <c r="Q2" s="91"/>
      <c r="R2" s="91"/>
      <c r="S2" s="91"/>
      <c r="T2" s="92"/>
      <c r="U2" s="90" t="s">
        <v>4</v>
      </c>
      <c r="V2" s="91"/>
      <c r="W2" s="92"/>
      <c r="X2" s="93" t="s">
        <v>5</v>
      </c>
      <c r="Y2" s="94"/>
      <c r="Z2" s="95"/>
    </row>
    <row r="3" spans="1:26" ht="16.2" thickBot="1" x14ac:dyDescent="0.35">
      <c r="A3" s="87"/>
      <c r="B3" s="83" t="s">
        <v>18</v>
      </c>
      <c r="C3" s="83" t="s">
        <v>20</v>
      </c>
      <c r="D3" s="25" t="s">
        <v>1</v>
      </c>
      <c r="E3" s="96" t="s">
        <v>2</v>
      </c>
      <c r="F3" s="97"/>
      <c r="G3" s="96" t="s">
        <v>1</v>
      </c>
      <c r="H3" s="97"/>
      <c r="I3" s="2" t="s">
        <v>2</v>
      </c>
      <c r="J3" s="88" t="s">
        <v>11</v>
      </c>
      <c r="K3" s="88" t="s">
        <v>12</v>
      </c>
      <c r="L3" s="84" t="s">
        <v>15</v>
      </c>
      <c r="O3" s="87"/>
      <c r="P3" s="83" t="s">
        <v>18</v>
      </c>
      <c r="Q3" s="83" t="s">
        <v>20</v>
      </c>
      <c r="R3" s="1" t="s">
        <v>1</v>
      </c>
      <c r="S3" s="96" t="s">
        <v>2</v>
      </c>
      <c r="T3" s="97"/>
      <c r="U3" s="96" t="s">
        <v>1</v>
      </c>
      <c r="V3" s="97"/>
      <c r="W3" s="2" t="s">
        <v>2</v>
      </c>
      <c r="X3" s="88" t="s">
        <v>11</v>
      </c>
      <c r="Y3" s="88" t="s">
        <v>12</v>
      </c>
      <c r="Z3" s="84" t="s">
        <v>15</v>
      </c>
    </row>
    <row r="4" spans="1:26" ht="16.2" thickBot="1" x14ac:dyDescent="0.35">
      <c r="A4" s="87"/>
      <c r="B4" s="83"/>
      <c r="C4" s="83"/>
      <c r="D4" s="3" t="s">
        <v>7</v>
      </c>
      <c r="E4" s="3" t="s">
        <v>14</v>
      </c>
      <c r="F4" s="13" t="s">
        <v>15</v>
      </c>
      <c r="G4" s="4" t="s">
        <v>8</v>
      </c>
      <c r="H4" s="3" t="s">
        <v>10</v>
      </c>
      <c r="I4" s="6" t="s">
        <v>13</v>
      </c>
      <c r="J4" s="89"/>
      <c r="K4" s="89"/>
      <c r="L4" s="85"/>
      <c r="O4" s="87"/>
      <c r="P4" s="83"/>
      <c r="Q4" s="83"/>
      <c r="R4" s="3" t="s">
        <v>7</v>
      </c>
      <c r="S4" s="3" t="s">
        <v>14</v>
      </c>
      <c r="T4" s="13" t="s">
        <v>15</v>
      </c>
      <c r="U4" s="4" t="s">
        <v>8</v>
      </c>
      <c r="V4" s="3" t="s">
        <v>10</v>
      </c>
      <c r="W4" s="6" t="s">
        <v>16</v>
      </c>
      <c r="X4" s="89"/>
      <c r="Y4" s="89"/>
      <c r="Z4" s="85"/>
    </row>
    <row r="5" spans="1:26" ht="15.75" customHeight="1" x14ac:dyDescent="0.3">
      <c r="A5" s="33">
        <v>45449</v>
      </c>
      <c r="B5" s="34" t="s">
        <v>19</v>
      </c>
      <c r="C5" s="34" t="s">
        <v>19</v>
      </c>
      <c r="D5" s="35">
        <v>0.51041666666666663</v>
      </c>
      <c r="E5" s="36">
        <v>11.5</v>
      </c>
      <c r="F5" s="37" t="s">
        <v>66</v>
      </c>
      <c r="G5" s="38" t="s">
        <v>9</v>
      </c>
      <c r="H5" s="66">
        <v>4.8611111111111112E-3</v>
      </c>
      <c r="I5" s="39">
        <v>1.3</v>
      </c>
      <c r="J5" s="40">
        <f>IF(G5="+", D5 + H5, IF(G5="-", D5 - H5, " "))</f>
        <v>0.51527777777777772</v>
      </c>
      <c r="K5" s="41">
        <f>IF(E5 = "", " ", E5+I5)</f>
        <v>12.8</v>
      </c>
      <c r="L5" s="42" t="str">
        <f>IF(F5 = "", " ", F5)</f>
        <v xml:space="preserve">ft </v>
      </c>
      <c r="M5" s="5"/>
      <c r="O5" s="33">
        <v>45459</v>
      </c>
      <c r="P5" s="34" t="s">
        <v>21</v>
      </c>
      <c r="Q5" s="34" t="s">
        <v>22</v>
      </c>
      <c r="R5" s="43">
        <v>6.9444444444444441E-3</v>
      </c>
      <c r="S5" s="36">
        <v>8.1</v>
      </c>
      <c r="T5" s="37" t="s">
        <v>17</v>
      </c>
      <c r="U5" s="38" t="s">
        <v>9</v>
      </c>
      <c r="V5" s="66">
        <v>4.2361111111111113E-2</v>
      </c>
      <c r="W5" s="39">
        <v>1.1399999999999999</v>
      </c>
      <c r="X5" s="40">
        <f>IF(U5="+", R5 + V5, IF(U5="-", R5 - V5, " "))</f>
        <v>4.9305555555555561E-2</v>
      </c>
      <c r="Y5" s="41">
        <f>IF(S5 = "", " ", S5*W5)</f>
        <v>9.2339999999999982</v>
      </c>
      <c r="Z5" s="42" t="str">
        <f>IF(T5 = "", " ", T5)</f>
        <v>ft</v>
      </c>
    </row>
    <row r="6" spans="1:26" ht="15" customHeight="1" x14ac:dyDescent="0.3">
      <c r="A6" s="28"/>
      <c r="B6" s="27"/>
      <c r="C6" s="27"/>
      <c r="D6" s="23"/>
      <c r="E6" s="15"/>
      <c r="F6" s="8"/>
      <c r="G6" s="8"/>
      <c r="H6" s="67"/>
      <c r="I6" s="17"/>
      <c r="J6" s="11" t="str">
        <f t="shared" ref="J6:J40" si="0">IF(G6="+", D6 + H6, IF(G6="-", D6 - H6, " "))</f>
        <v xml:space="preserve"> </v>
      </c>
      <c r="K6" s="19" t="str">
        <f t="shared" ref="K6:K39" si="1">IF(E6 = "", " ", E6+I6)</f>
        <v xml:space="preserve"> </v>
      </c>
      <c r="L6" s="21" t="str">
        <f t="shared" ref="L6:L39" si="2">IF(F6 = "", " ", F6)</f>
        <v xml:space="preserve"> </v>
      </c>
      <c r="O6" s="28"/>
      <c r="P6" s="27"/>
      <c r="Q6" s="27"/>
      <c r="R6" s="7"/>
      <c r="S6" s="15"/>
      <c r="T6" s="8"/>
      <c r="U6" s="8"/>
      <c r="V6" s="67"/>
      <c r="W6" s="17"/>
      <c r="X6" s="11" t="str">
        <f t="shared" ref="X6:X40" si="3">IF(U6="+", R6 + V6, IF(U6="-", R6 - V6, " "))</f>
        <v xml:space="preserve"> </v>
      </c>
      <c r="Y6" s="19" t="str">
        <f t="shared" ref="Y6:Y39" si="4">IF(S6 = "", " ", S6*W6)</f>
        <v xml:space="preserve"> </v>
      </c>
      <c r="Z6" s="21" t="str">
        <f t="shared" ref="Z6:Z39" si="5">IF(T6 = "", " ", T6)</f>
        <v xml:space="preserve"> </v>
      </c>
    </row>
    <row r="7" spans="1:26" ht="15.75" customHeight="1" x14ac:dyDescent="0.3">
      <c r="A7" s="28"/>
      <c r="B7" s="27"/>
      <c r="C7" s="27"/>
      <c r="D7" s="23"/>
      <c r="E7" s="15"/>
      <c r="F7" s="8"/>
      <c r="G7" s="8"/>
      <c r="H7" s="67"/>
      <c r="I7" s="17"/>
      <c r="J7" s="11" t="str">
        <f t="shared" si="0"/>
        <v xml:space="preserve"> </v>
      </c>
      <c r="K7" s="19" t="str">
        <f t="shared" si="1"/>
        <v xml:space="preserve"> </v>
      </c>
      <c r="L7" s="21" t="str">
        <f t="shared" si="2"/>
        <v xml:space="preserve"> </v>
      </c>
      <c r="O7" s="28"/>
      <c r="P7" s="27"/>
      <c r="Q7" s="27"/>
      <c r="R7" s="7"/>
      <c r="S7" s="15"/>
      <c r="T7" s="8"/>
      <c r="U7" s="8"/>
      <c r="V7" s="67"/>
      <c r="W7" s="17"/>
      <c r="X7" s="11" t="str">
        <f t="shared" si="3"/>
        <v xml:space="preserve"> </v>
      </c>
      <c r="Y7" s="19" t="str">
        <f t="shared" si="4"/>
        <v xml:space="preserve"> </v>
      </c>
      <c r="Z7" s="21" t="str">
        <f t="shared" si="5"/>
        <v xml:space="preserve"> </v>
      </c>
    </row>
    <row r="8" spans="1:26" ht="15" customHeight="1" x14ac:dyDescent="0.3">
      <c r="A8" s="28"/>
      <c r="B8" s="27"/>
      <c r="C8" s="27"/>
      <c r="D8" s="23"/>
      <c r="E8" s="15"/>
      <c r="F8" s="8"/>
      <c r="G8" s="8"/>
      <c r="H8" s="67"/>
      <c r="I8" s="17"/>
      <c r="J8" s="11" t="str">
        <f t="shared" si="0"/>
        <v xml:space="preserve"> </v>
      </c>
      <c r="K8" s="19" t="str">
        <f t="shared" si="1"/>
        <v xml:space="preserve"> </v>
      </c>
      <c r="L8" s="21" t="str">
        <f t="shared" si="2"/>
        <v xml:space="preserve"> </v>
      </c>
      <c r="O8" s="28"/>
      <c r="P8" s="27"/>
      <c r="Q8" s="27"/>
      <c r="R8" s="7"/>
      <c r="S8" s="15"/>
      <c r="T8" s="8"/>
      <c r="U8" s="8"/>
      <c r="V8" s="67"/>
      <c r="W8" s="17"/>
      <c r="X8" s="11" t="str">
        <f t="shared" si="3"/>
        <v xml:space="preserve"> </v>
      </c>
      <c r="Y8" s="19" t="str">
        <f t="shared" si="4"/>
        <v xml:space="preserve"> </v>
      </c>
      <c r="Z8" s="21" t="str">
        <f t="shared" si="5"/>
        <v xml:space="preserve"> </v>
      </c>
    </row>
    <row r="9" spans="1:26" ht="15" customHeight="1" x14ac:dyDescent="0.3">
      <c r="A9" s="28"/>
      <c r="B9" s="27"/>
      <c r="C9" s="27"/>
      <c r="D9" s="23"/>
      <c r="E9" s="15"/>
      <c r="F9" s="8"/>
      <c r="G9" s="8"/>
      <c r="H9" s="67"/>
      <c r="I9" s="17"/>
      <c r="J9" s="11" t="str">
        <f t="shared" si="0"/>
        <v xml:space="preserve"> </v>
      </c>
      <c r="K9" s="19" t="str">
        <f t="shared" si="1"/>
        <v xml:space="preserve"> </v>
      </c>
      <c r="L9" s="21" t="str">
        <f t="shared" si="2"/>
        <v xml:space="preserve"> </v>
      </c>
      <c r="O9" s="28"/>
      <c r="P9" s="27"/>
      <c r="Q9" s="27"/>
      <c r="R9" s="7"/>
      <c r="S9" s="15"/>
      <c r="T9" s="8"/>
      <c r="U9" s="8"/>
      <c r="V9" s="67"/>
      <c r="W9" s="17"/>
      <c r="X9" s="11" t="str">
        <f t="shared" si="3"/>
        <v xml:space="preserve"> </v>
      </c>
      <c r="Y9" s="19" t="str">
        <f t="shared" si="4"/>
        <v xml:space="preserve"> </v>
      </c>
      <c r="Z9" s="21" t="str">
        <f t="shared" si="5"/>
        <v xml:space="preserve"> </v>
      </c>
    </row>
    <row r="10" spans="1:26" ht="15.75" customHeight="1" x14ac:dyDescent="0.3">
      <c r="A10" s="28"/>
      <c r="B10" s="27"/>
      <c r="C10" s="27"/>
      <c r="D10" s="23"/>
      <c r="E10" s="15"/>
      <c r="F10" s="8"/>
      <c r="G10" s="8"/>
      <c r="H10" s="67"/>
      <c r="I10" s="17"/>
      <c r="J10" s="11" t="str">
        <f t="shared" si="0"/>
        <v xml:space="preserve"> </v>
      </c>
      <c r="K10" s="19" t="str">
        <f t="shared" si="1"/>
        <v xml:space="preserve"> </v>
      </c>
      <c r="L10" s="21" t="str">
        <f t="shared" si="2"/>
        <v xml:space="preserve"> </v>
      </c>
      <c r="O10" s="28"/>
      <c r="P10" s="27"/>
      <c r="Q10" s="27"/>
      <c r="R10" s="7"/>
      <c r="S10" s="15"/>
      <c r="T10" s="8"/>
      <c r="U10" s="8"/>
      <c r="V10" s="67"/>
      <c r="W10" s="17"/>
      <c r="X10" s="11" t="str">
        <f t="shared" si="3"/>
        <v xml:space="preserve"> </v>
      </c>
      <c r="Y10" s="19" t="str">
        <f t="shared" si="4"/>
        <v xml:space="preserve"> </v>
      </c>
      <c r="Z10" s="21" t="str">
        <f t="shared" si="5"/>
        <v xml:space="preserve"> </v>
      </c>
    </row>
    <row r="11" spans="1:26" ht="15" customHeight="1" x14ac:dyDescent="0.3">
      <c r="A11" s="28"/>
      <c r="B11" s="27"/>
      <c r="C11" s="27"/>
      <c r="D11" s="23"/>
      <c r="E11" s="15"/>
      <c r="F11" s="8"/>
      <c r="G11" s="8"/>
      <c r="H11" s="67"/>
      <c r="I11" s="17"/>
      <c r="J11" s="11" t="str">
        <f t="shared" si="0"/>
        <v xml:space="preserve"> </v>
      </c>
      <c r="K11" s="19" t="str">
        <f t="shared" si="1"/>
        <v xml:space="preserve"> </v>
      </c>
      <c r="L11" s="21" t="str">
        <f t="shared" si="2"/>
        <v xml:space="preserve"> </v>
      </c>
      <c r="O11" s="28"/>
      <c r="P11" s="27"/>
      <c r="Q11" s="27"/>
      <c r="R11" s="7"/>
      <c r="S11" s="15"/>
      <c r="T11" s="8"/>
      <c r="U11" s="8"/>
      <c r="V11" s="67"/>
      <c r="W11" s="17"/>
      <c r="X11" s="11" t="str">
        <f t="shared" si="3"/>
        <v xml:space="preserve"> </v>
      </c>
      <c r="Y11" s="19" t="str">
        <f t="shared" si="4"/>
        <v xml:space="preserve"> </v>
      </c>
      <c r="Z11" s="21" t="str">
        <f t="shared" si="5"/>
        <v xml:space="preserve"> </v>
      </c>
    </row>
    <row r="12" spans="1:26" ht="15" customHeight="1" x14ac:dyDescent="0.3">
      <c r="A12" s="28"/>
      <c r="B12" s="27"/>
      <c r="C12" s="27"/>
      <c r="D12" s="23"/>
      <c r="E12" s="15"/>
      <c r="F12" s="8"/>
      <c r="G12" s="8"/>
      <c r="H12" s="67"/>
      <c r="I12" s="17"/>
      <c r="J12" s="11" t="str">
        <f t="shared" si="0"/>
        <v xml:space="preserve"> </v>
      </c>
      <c r="K12" s="19" t="str">
        <f t="shared" si="1"/>
        <v xml:space="preserve"> </v>
      </c>
      <c r="L12" s="21" t="str">
        <f t="shared" si="2"/>
        <v xml:space="preserve"> </v>
      </c>
      <c r="O12" s="28"/>
      <c r="P12" s="27"/>
      <c r="Q12" s="27"/>
      <c r="R12" s="7"/>
      <c r="S12" s="15"/>
      <c r="T12" s="8"/>
      <c r="U12" s="8"/>
      <c r="V12" s="67"/>
      <c r="W12" s="17"/>
      <c r="X12" s="11" t="str">
        <f t="shared" si="3"/>
        <v xml:space="preserve"> </v>
      </c>
      <c r="Y12" s="19" t="str">
        <f t="shared" si="4"/>
        <v xml:space="preserve"> </v>
      </c>
      <c r="Z12" s="21" t="str">
        <f t="shared" si="5"/>
        <v xml:space="preserve"> </v>
      </c>
    </row>
    <row r="13" spans="1:26" ht="15.75" customHeight="1" x14ac:dyDescent="0.3">
      <c r="A13" s="28"/>
      <c r="B13" s="27"/>
      <c r="C13" s="27"/>
      <c r="D13" s="23"/>
      <c r="E13" s="15"/>
      <c r="F13" s="8"/>
      <c r="G13" s="8"/>
      <c r="H13" s="67"/>
      <c r="I13" s="17"/>
      <c r="J13" s="11" t="str">
        <f t="shared" si="0"/>
        <v xml:space="preserve"> </v>
      </c>
      <c r="K13" s="19" t="str">
        <f t="shared" si="1"/>
        <v xml:space="preserve"> </v>
      </c>
      <c r="L13" s="21" t="str">
        <f t="shared" si="2"/>
        <v xml:space="preserve"> </v>
      </c>
      <c r="O13" s="28"/>
      <c r="P13" s="27"/>
      <c r="Q13" s="27"/>
      <c r="R13" s="7"/>
      <c r="S13" s="15"/>
      <c r="T13" s="8"/>
      <c r="U13" s="8"/>
      <c r="V13" s="67"/>
      <c r="W13" s="17"/>
      <c r="X13" s="11" t="str">
        <f t="shared" si="3"/>
        <v xml:space="preserve"> </v>
      </c>
      <c r="Y13" s="19" t="str">
        <f t="shared" si="4"/>
        <v xml:space="preserve"> </v>
      </c>
      <c r="Z13" s="21" t="str">
        <f t="shared" si="5"/>
        <v xml:space="preserve"> </v>
      </c>
    </row>
    <row r="14" spans="1:26" ht="15" customHeight="1" x14ac:dyDescent="0.3">
      <c r="A14" s="28"/>
      <c r="B14" s="27"/>
      <c r="C14" s="27"/>
      <c r="D14" s="23"/>
      <c r="E14" s="15"/>
      <c r="F14" s="8"/>
      <c r="G14" s="8"/>
      <c r="H14" s="67"/>
      <c r="I14" s="17"/>
      <c r="J14" s="11" t="str">
        <f t="shared" si="0"/>
        <v xml:space="preserve"> </v>
      </c>
      <c r="K14" s="19" t="str">
        <f t="shared" si="1"/>
        <v xml:space="preserve"> </v>
      </c>
      <c r="L14" s="21" t="str">
        <f t="shared" si="2"/>
        <v xml:space="preserve"> </v>
      </c>
      <c r="O14" s="28"/>
      <c r="P14" s="27"/>
      <c r="Q14" s="27"/>
      <c r="R14" s="7"/>
      <c r="S14" s="15"/>
      <c r="T14" s="8"/>
      <c r="U14" s="8"/>
      <c r="V14" s="67"/>
      <c r="W14" s="17"/>
      <c r="X14" s="11" t="str">
        <f t="shared" si="3"/>
        <v xml:space="preserve"> </v>
      </c>
      <c r="Y14" s="19" t="str">
        <f t="shared" si="4"/>
        <v xml:space="preserve"> </v>
      </c>
      <c r="Z14" s="21" t="str">
        <f t="shared" si="5"/>
        <v xml:space="preserve"> </v>
      </c>
    </row>
    <row r="15" spans="1:26" ht="15" customHeight="1" x14ac:dyDescent="0.3">
      <c r="A15" s="28"/>
      <c r="B15" s="27"/>
      <c r="C15" s="27"/>
      <c r="D15" s="23"/>
      <c r="E15" s="15"/>
      <c r="F15" s="8"/>
      <c r="G15" s="8"/>
      <c r="H15" s="67"/>
      <c r="I15" s="17"/>
      <c r="J15" s="11" t="str">
        <f t="shared" si="0"/>
        <v xml:space="preserve"> </v>
      </c>
      <c r="K15" s="19" t="str">
        <f t="shared" si="1"/>
        <v xml:space="preserve"> </v>
      </c>
      <c r="L15" s="21" t="str">
        <f t="shared" si="2"/>
        <v xml:space="preserve"> </v>
      </c>
      <c r="O15" s="28"/>
      <c r="P15" s="27"/>
      <c r="Q15" s="27"/>
      <c r="R15" s="7"/>
      <c r="S15" s="15"/>
      <c r="T15" s="8"/>
      <c r="U15" s="8"/>
      <c r="V15" s="67"/>
      <c r="W15" s="17"/>
      <c r="X15" s="11" t="str">
        <f t="shared" si="3"/>
        <v xml:space="preserve"> </v>
      </c>
      <c r="Y15" s="19" t="str">
        <f t="shared" si="4"/>
        <v xml:space="preserve"> </v>
      </c>
      <c r="Z15" s="21" t="str">
        <f t="shared" si="5"/>
        <v xml:space="preserve"> </v>
      </c>
    </row>
    <row r="16" spans="1:26" ht="15.75" customHeight="1" x14ac:dyDescent="0.3">
      <c r="A16" s="28"/>
      <c r="B16" s="27"/>
      <c r="C16" s="27"/>
      <c r="D16" s="23"/>
      <c r="E16" s="15"/>
      <c r="F16" s="8"/>
      <c r="G16" s="8"/>
      <c r="H16" s="67"/>
      <c r="I16" s="17"/>
      <c r="J16" s="11" t="str">
        <f t="shared" si="0"/>
        <v xml:space="preserve"> </v>
      </c>
      <c r="K16" s="19" t="str">
        <f t="shared" si="1"/>
        <v xml:space="preserve"> </v>
      </c>
      <c r="L16" s="21" t="str">
        <f t="shared" si="2"/>
        <v xml:space="preserve"> </v>
      </c>
      <c r="O16" s="28"/>
      <c r="P16" s="27"/>
      <c r="Q16" s="27"/>
      <c r="R16" s="7"/>
      <c r="S16" s="15"/>
      <c r="T16" s="8"/>
      <c r="U16" s="8"/>
      <c r="V16" s="67"/>
      <c r="W16" s="17"/>
      <c r="X16" s="11" t="str">
        <f t="shared" si="3"/>
        <v xml:space="preserve"> </v>
      </c>
      <c r="Y16" s="19" t="str">
        <f t="shared" si="4"/>
        <v xml:space="preserve"> </v>
      </c>
      <c r="Z16" s="21" t="str">
        <f t="shared" si="5"/>
        <v xml:space="preserve"> </v>
      </c>
    </row>
    <row r="17" spans="1:26" ht="15" customHeight="1" x14ac:dyDescent="0.3">
      <c r="A17" s="28"/>
      <c r="B17" s="27"/>
      <c r="C17" s="27"/>
      <c r="D17" s="23"/>
      <c r="E17" s="15"/>
      <c r="F17" s="8"/>
      <c r="G17" s="8"/>
      <c r="H17" s="67"/>
      <c r="I17" s="17"/>
      <c r="J17" s="11" t="str">
        <f t="shared" si="0"/>
        <v xml:space="preserve"> </v>
      </c>
      <c r="K17" s="19" t="str">
        <f t="shared" si="1"/>
        <v xml:space="preserve"> </v>
      </c>
      <c r="L17" s="21" t="str">
        <f t="shared" si="2"/>
        <v xml:space="preserve"> </v>
      </c>
      <c r="O17" s="28"/>
      <c r="P17" s="27"/>
      <c r="Q17" s="27"/>
      <c r="R17" s="7"/>
      <c r="S17" s="15"/>
      <c r="T17" s="8"/>
      <c r="U17" s="8"/>
      <c r="V17" s="67"/>
      <c r="W17" s="17"/>
      <c r="X17" s="11" t="str">
        <f t="shared" si="3"/>
        <v xml:space="preserve"> </v>
      </c>
      <c r="Y17" s="19" t="str">
        <f t="shared" si="4"/>
        <v xml:space="preserve"> </v>
      </c>
      <c r="Z17" s="21" t="str">
        <f t="shared" si="5"/>
        <v xml:space="preserve"> </v>
      </c>
    </row>
    <row r="18" spans="1:26" ht="15" customHeight="1" x14ac:dyDescent="0.3">
      <c r="A18" s="28"/>
      <c r="B18" s="27"/>
      <c r="C18" s="27"/>
      <c r="D18" s="23"/>
      <c r="E18" s="15"/>
      <c r="F18" s="8"/>
      <c r="G18" s="8"/>
      <c r="H18" s="67"/>
      <c r="I18" s="17"/>
      <c r="J18" s="11" t="str">
        <f t="shared" si="0"/>
        <v xml:space="preserve"> </v>
      </c>
      <c r="K18" s="19" t="str">
        <f t="shared" si="1"/>
        <v xml:space="preserve"> </v>
      </c>
      <c r="L18" s="21" t="str">
        <f t="shared" si="2"/>
        <v xml:space="preserve"> </v>
      </c>
      <c r="O18" s="28"/>
      <c r="P18" s="27"/>
      <c r="Q18" s="27"/>
      <c r="R18" s="7"/>
      <c r="S18" s="15"/>
      <c r="T18" s="8"/>
      <c r="U18" s="8"/>
      <c r="V18" s="67"/>
      <c r="W18" s="17"/>
      <c r="X18" s="11" t="str">
        <f t="shared" si="3"/>
        <v xml:space="preserve"> </v>
      </c>
      <c r="Y18" s="19" t="str">
        <f t="shared" si="4"/>
        <v xml:space="preserve"> </v>
      </c>
      <c r="Z18" s="21" t="str">
        <f t="shared" si="5"/>
        <v xml:space="preserve"> </v>
      </c>
    </row>
    <row r="19" spans="1:26" ht="15.75" customHeight="1" x14ac:dyDescent="0.3">
      <c r="A19" s="28"/>
      <c r="B19" s="27"/>
      <c r="C19" s="27"/>
      <c r="D19" s="23"/>
      <c r="E19" s="15"/>
      <c r="F19" s="8"/>
      <c r="G19" s="8"/>
      <c r="H19" s="67"/>
      <c r="I19" s="17"/>
      <c r="J19" s="11" t="str">
        <f t="shared" si="0"/>
        <v xml:space="preserve"> </v>
      </c>
      <c r="K19" s="19" t="str">
        <f t="shared" si="1"/>
        <v xml:space="preserve"> </v>
      </c>
      <c r="L19" s="21" t="str">
        <f t="shared" si="2"/>
        <v xml:space="preserve"> </v>
      </c>
      <c r="O19" s="28"/>
      <c r="P19" s="27"/>
      <c r="Q19" s="27"/>
      <c r="R19" s="7"/>
      <c r="S19" s="15"/>
      <c r="T19" s="8"/>
      <c r="U19" s="8"/>
      <c r="V19" s="67"/>
      <c r="W19" s="17"/>
      <c r="X19" s="11" t="str">
        <f t="shared" si="3"/>
        <v xml:space="preserve"> </v>
      </c>
      <c r="Y19" s="19" t="str">
        <f t="shared" si="4"/>
        <v xml:space="preserve"> </v>
      </c>
      <c r="Z19" s="21" t="str">
        <f t="shared" si="5"/>
        <v xml:space="preserve"> </v>
      </c>
    </row>
    <row r="20" spans="1:26" ht="15" customHeight="1" x14ac:dyDescent="0.3">
      <c r="A20" s="28"/>
      <c r="B20" s="27"/>
      <c r="C20" s="27"/>
      <c r="D20" s="23"/>
      <c r="E20" s="15"/>
      <c r="F20" s="8"/>
      <c r="G20" s="8"/>
      <c r="H20" s="67"/>
      <c r="I20" s="17"/>
      <c r="J20" s="11" t="str">
        <f t="shared" si="0"/>
        <v xml:space="preserve"> </v>
      </c>
      <c r="K20" s="19" t="str">
        <f t="shared" si="1"/>
        <v xml:space="preserve"> </v>
      </c>
      <c r="L20" s="21" t="str">
        <f t="shared" si="2"/>
        <v xml:space="preserve"> </v>
      </c>
      <c r="O20" s="28"/>
      <c r="P20" s="27"/>
      <c r="Q20" s="27"/>
      <c r="R20" s="7"/>
      <c r="S20" s="15"/>
      <c r="T20" s="8"/>
      <c r="U20" s="8"/>
      <c r="V20" s="67"/>
      <c r="W20" s="17"/>
      <c r="X20" s="11" t="str">
        <f t="shared" si="3"/>
        <v xml:space="preserve"> </v>
      </c>
      <c r="Y20" s="19" t="str">
        <f t="shared" si="4"/>
        <v xml:space="preserve"> </v>
      </c>
      <c r="Z20" s="21" t="str">
        <f t="shared" si="5"/>
        <v xml:space="preserve"> </v>
      </c>
    </row>
    <row r="21" spans="1:26" ht="15" customHeight="1" x14ac:dyDescent="0.3">
      <c r="A21" s="28"/>
      <c r="B21" s="27"/>
      <c r="C21" s="27"/>
      <c r="D21" s="23"/>
      <c r="E21" s="15"/>
      <c r="F21" s="8"/>
      <c r="G21" s="8"/>
      <c r="H21" s="67"/>
      <c r="I21" s="17"/>
      <c r="J21" s="11" t="str">
        <f t="shared" si="0"/>
        <v xml:space="preserve"> </v>
      </c>
      <c r="K21" s="19" t="str">
        <f t="shared" si="1"/>
        <v xml:space="preserve"> </v>
      </c>
      <c r="L21" s="21" t="str">
        <f t="shared" si="2"/>
        <v xml:space="preserve"> </v>
      </c>
      <c r="O21" s="28"/>
      <c r="P21" s="27"/>
      <c r="Q21" s="27"/>
      <c r="R21" s="7"/>
      <c r="S21" s="15"/>
      <c r="T21" s="8"/>
      <c r="U21" s="8"/>
      <c r="V21" s="67"/>
      <c r="W21" s="17"/>
      <c r="X21" s="11" t="str">
        <f t="shared" si="3"/>
        <v xml:space="preserve"> </v>
      </c>
      <c r="Y21" s="19" t="str">
        <f t="shared" si="4"/>
        <v xml:space="preserve"> </v>
      </c>
      <c r="Z21" s="21" t="str">
        <f t="shared" si="5"/>
        <v xml:space="preserve"> </v>
      </c>
    </row>
    <row r="22" spans="1:26" ht="15.75" customHeight="1" x14ac:dyDescent="0.3">
      <c r="A22" s="28"/>
      <c r="B22" s="27"/>
      <c r="C22" s="27"/>
      <c r="D22" s="23"/>
      <c r="E22" s="15"/>
      <c r="F22" s="8"/>
      <c r="G22" s="8"/>
      <c r="H22" s="67"/>
      <c r="I22" s="17"/>
      <c r="J22" s="11" t="str">
        <f t="shared" si="0"/>
        <v xml:space="preserve"> </v>
      </c>
      <c r="K22" s="19" t="str">
        <f t="shared" si="1"/>
        <v xml:space="preserve"> </v>
      </c>
      <c r="L22" s="21" t="str">
        <f t="shared" si="2"/>
        <v xml:space="preserve"> </v>
      </c>
      <c r="O22" s="28"/>
      <c r="P22" s="27"/>
      <c r="Q22" s="27"/>
      <c r="R22" s="7"/>
      <c r="S22" s="15"/>
      <c r="T22" s="8"/>
      <c r="U22" s="8"/>
      <c r="V22" s="67"/>
      <c r="W22" s="17"/>
      <c r="X22" s="11" t="str">
        <f t="shared" si="3"/>
        <v xml:space="preserve"> </v>
      </c>
      <c r="Y22" s="19" t="str">
        <f t="shared" si="4"/>
        <v xml:space="preserve"> </v>
      </c>
      <c r="Z22" s="21" t="str">
        <f t="shared" si="5"/>
        <v xml:space="preserve"> </v>
      </c>
    </row>
    <row r="23" spans="1:26" ht="15" customHeight="1" x14ac:dyDescent="0.3">
      <c r="A23" s="28"/>
      <c r="B23" s="27"/>
      <c r="C23" s="27"/>
      <c r="D23" s="23"/>
      <c r="E23" s="15"/>
      <c r="F23" s="8"/>
      <c r="G23" s="8"/>
      <c r="H23" s="67"/>
      <c r="I23" s="17"/>
      <c r="J23" s="11" t="str">
        <f t="shared" si="0"/>
        <v xml:space="preserve"> </v>
      </c>
      <c r="K23" s="19" t="str">
        <f t="shared" si="1"/>
        <v xml:space="preserve"> </v>
      </c>
      <c r="L23" s="21" t="str">
        <f t="shared" si="2"/>
        <v xml:space="preserve"> </v>
      </c>
      <c r="O23" s="28"/>
      <c r="P23" s="27"/>
      <c r="Q23" s="27"/>
      <c r="R23" s="7"/>
      <c r="S23" s="15"/>
      <c r="T23" s="8"/>
      <c r="U23" s="8"/>
      <c r="V23" s="67"/>
      <c r="W23" s="17"/>
      <c r="X23" s="11" t="str">
        <f t="shared" si="3"/>
        <v xml:space="preserve"> </v>
      </c>
      <c r="Y23" s="19" t="str">
        <f t="shared" si="4"/>
        <v xml:space="preserve"> </v>
      </c>
      <c r="Z23" s="21" t="str">
        <f t="shared" si="5"/>
        <v xml:space="preserve"> </v>
      </c>
    </row>
    <row r="24" spans="1:26" ht="15" customHeight="1" x14ac:dyDescent="0.3">
      <c r="A24" s="28"/>
      <c r="B24" s="27"/>
      <c r="C24" s="27"/>
      <c r="D24" s="23"/>
      <c r="E24" s="15"/>
      <c r="F24" s="8"/>
      <c r="G24" s="8"/>
      <c r="H24" s="67"/>
      <c r="I24" s="17"/>
      <c r="J24" s="11" t="str">
        <f t="shared" si="0"/>
        <v xml:space="preserve"> </v>
      </c>
      <c r="K24" s="19" t="str">
        <f t="shared" si="1"/>
        <v xml:space="preserve"> </v>
      </c>
      <c r="L24" s="21" t="str">
        <f t="shared" si="2"/>
        <v xml:space="preserve"> </v>
      </c>
      <c r="O24" s="28"/>
      <c r="P24" s="27"/>
      <c r="Q24" s="27"/>
      <c r="R24" s="7"/>
      <c r="S24" s="15"/>
      <c r="T24" s="8"/>
      <c r="U24" s="8"/>
      <c r="V24" s="67"/>
      <c r="W24" s="17"/>
      <c r="X24" s="11" t="str">
        <f t="shared" si="3"/>
        <v xml:space="preserve"> </v>
      </c>
      <c r="Y24" s="19" t="str">
        <f t="shared" si="4"/>
        <v xml:space="preserve"> </v>
      </c>
      <c r="Z24" s="21" t="str">
        <f t="shared" si="5"/>
        <v xml:space="preserve"> </v>
      </c>
    </row>
    <row r="25" spans="1:26" ht="15.75" customHeight="1" x14ac:dyDescent="0.3">
      <c r="A25" s="28"/>
      <c r="B25" s="27"/>
      <c r="C25" s="27"/>
      <c r="D25" s="23"/>
      <c r="E25" s="15"/>
      <c r="F25" s="8"/>
      <c r="G25" s="8"/>
      <c r="H25" s="67"/>
      <c r="I25" s="17"/>
      <c r="J25" s="11" t="str">
        <f t="shared" si="0"/>
        <v xml:space="preserve"> </v>
      </c>
      <c r="K25" s="19" t="str">
        <f t="shared" si="1"/>
        <v xml:space="preserve"> </v>
      </c>
      <c r="L25" s="21" t="str">
        <f t="shared" si="2"/>
        <v xml:space="preserve"> </v>
      </c>
      <c r="O25" s="28"/>
      <c r="P25" s="27"/>
      <c r="Q25" s="27"/>
      <c r="R25" s="7"/>
      <c r="S25" s="15"/>
      <c r="T25" s="8"/>
      <c r="U25" s="8"/>
      <c r="V25" s="67"/>
      <c r="W25" s="17"/>
      <c r="X25" s="11" t="str">
        <f t="shared" si="3"/>
        <v xml:space="preserve"> </v>
      </c>
      <c r="Y25" s="19" t="str">
        <f t="shared" si="4"/>
        <v xml:space="preserve"> </v>
      </c>
      <c r="Z25" s="21" t="str">
        <f t="shared" si="5"/>
        <v xml:space="preserve"> </v>
      </c>
    </row>
    <row r="26" spans="1:26" ht="15" customHeight="1" x14ac:dyDescent="0.3">
      <c r="A26" s="28"/>
      <c r="B26" s="27"/>
      <c r="C26" s="27"/>
      <c r="D26" s="23"/>
      <c r="E26" s="15"/>
      <c r="F26" s="8"/>
      <c r="G26" s="8"/>
      <c r="H26" s="67"/>
      <c r="I26" s="17"/>
      <c r="J26" s="11" t="str">
        <f t="shared" si="0"/>
        <v xml:space="preserve"> </v>
      </c>
      <c r="K26" s="19" t="str">
        <f t="shared" si="1"/>
        <v xml:space="preserve"> </v>
      </c>
      <c r="L26" s="21" t="str">
        <f t="shared" si="2"/>
        <v xml:space="preserve"> </v>
      </c>
      <c r="O26" s="28"/>
      <c r="P26" s="27"/>
      <c r="Q26" s="27"/>
      <c r="R26" s="7"/>
      <c r="S26" s="15"/>
      <c r="T26" s="8"/>
      <c r="U26" s="8"/>
      <c r="V26" s="67"/>
      <c r="W26" s="17"/>
      <c r="X26" s="11" t="str">
        <f t="shared" si="3"/>
        <v xml:space="preserve"> </v>
      </c>
      <c r="Y26" s="19" t="str">
        <f t="shared" si="4"/>
        <v xml:space="preserve"> </v>
      </c>
      <c r="Z26" s="21" t="str">
        <f t="shared" si="5"/>
        <v xml:space="preserve"> </v>
      </c>
    </row>
    <row r="27" spans="1:26" ht="15" customHeight="1" x14ac:dyDescent="0.3">
      <c r="A27" s="28"/>
      <c r="B27" s="27"/>
      <c r="C27" s="27"/>
      <c r="D27" s="23"/>
      <c r="E27" s="15"/>
      <c r="F27" s="8"/>
      <c r="G27" s="8"/>
      <c r="H27" s="67"/>
      <c r="I27" s="17"/>
      <c r="J27" s="11" t="str">
        <f t="shared" si="0"/>
        <v xml:space="preserve"> </v>
      </c>
      <c r="K27" s="19" t="str">
        <f t="shared" si="1"/>
        <v xml:space="preserve"> </v>
      </c>
      <c r="L27" s="21" t="str">
        <f t="shared" si="2"/>
        <v xml:space="preserve"> </v>
      </c>
      <c r="O27" s="28"/>
      <c r="P27" s="27"/>
      <c r="Q27" s="27"/>
      <c r="R27" s="7"/>
      <c r="S27" s="15"/>
      <c r="T27" s="8"/>
      <c r="U27" s="8"/>
      <c r="V27" s="67"/>
      <c r="W27" s="17"/>
      <c r="X27" s="11" t="str">
        <f t="shared" si="3"/>
        <v xml:space="preserve"> </v>
      </c>
      <c r="Y27" s="19" t="str">
        <f t="shared" si="4"/>
        <v xml:space="preserve"> </v>
      </c>
      <c r="Z27" s="21" t="str">
        <f t="shared" si="5"/>
        <v xml:space="preserve"> </v>
      </c>
    </row>
    <row r="28" spans="1:26" ht="15.75" customHeight="1" x14ac:dyDescent="0.3">
      <c r="A28" s="28"/>
      <c r="B28" s="27"/>
      <c r="C28" s="27"/>
      <c r="D28" s="23"/>
      <c r="E28" s="15"/>
      <c r="F28" s="8"/>
      <c r="G28" s="8"/>
      <c r="H28" s="67"/>
      <c r="I28" s="17"/>
      <c r="J28" s="11" t="str">
        <f t="shared" si="0"/>
        <v xml:space="preserve"> </v>
      </c>
      <c r="K28" s="19" t="str">
        <f t="shared" si="1"/>
        <v xml:space="preserve"> </v>
      </c>
      <c r="L28" s="21" t="str">
        <f t="shared" si="2"/>
        <v xml:space="preserve"> </v>
      </c>
      <c r="O28" s="28"/>
      <c r="P28" s="27"/>
      <c r="Q28" s="27"/>
      <c r="R28" s="7"/>
      <c r="S28" s="15"/>
      <c r="T28" s="8"/>
      <c r="U28" s="8"/>
      <c r="V28" s="67"/>
      <c r="W28" s="17"/>
      <c r="X28" s="11" t="str">
        <f t="shared" si="3"/>
        <v xml:space="preserve"> </v>
      </c>
      <c r="Y28" s="19" t="str">
        <f t="shared" si="4"/>
        <v xml:space="preserve"> </v>
      </c>
      <c r="Z28" s="21" t="str">
        <f t="shared" si="5"/>
        <v xml:space="preserve"> </v>
      </c>
    </row>
    <row r="29" spans="1:26" ht="15" customHeight="1" x14ac:dyDescent="0.3">
      <c r="A29" s="28"/>
      <c r="B29" s="27"/>
      <c r="C29" s="27"/>
      <c r="D29" s="23"/>
      <c r="E29" s="15"/>
      <c r="F29" s="8"/>
      <c r="G29" s="8"/>
      <c r="H29" s="67"/>
      <c r="I29" s="17"/>
      <c r="J29" s="11" t="str">
        <f t="shared" si="0"/>
        <v xml:space="preserve"> </v>
      </c>
      <c r="K29" s="19" t="str">
        <f t="shared" si="1"/>
        <v xml:space="preserve"> </v>
      </c>
      <c r="L29" s="21" t="str">
        <f t="shared" si="2"/>
        <v xml:space="preserve"> </v>
      </c>
      <c r="O29" s="28"/>
      <c r="P29" s="27"/>
      <c r="Q29" s="27"/>
      <c r="R29" s="7"/>
      <c r="S29" s="15"/>
      <c r="T29" s="8"/>
      <c r="U29" s="8"/>
      <c r="V29" s="67"/>
      <c r="W29" s="17"/>
      <c r="X29" s="11" t="str">
        <f t="shared" si="3"/>
        <v xml:space="preserve"> </v>
      </c>
      <c r="Y29" s="19" t="str">
        <f t="shared" si="4"/>
        <v xml:space="preserve"> </v>
      </c>
      <c r="Z29" s="21" t="str">
        <f t="shared" si="5"/>
        <v xml:space="preserve"> </v>
      </c>
    </row>
    <row r="30" spans="1:26" ht="15" customHeight="1" x14ac:dyDescent="0.3">
      <c r="A30" s="28"/>
      <c r="B30" s="27"/>
      <c r="C30" s="27"/>
      <c r="D30" s="23"/>
      <c r="E30" s="15"/>
      <c r="F30" s="8"/>
      <c r="G30" s="8"/>
      <c r="H30" s="67"/>
      <c r="I30" s="17"/>
      <c r="J30" s="11" t="str">
        <f t="shared" si="0"/>
        <v xml:space="preserve"> </v>
      </c>
      <c r="K30" s="19" t="str">
        <f t="shared" si="1"/>
        <v xml:space="preserve"> </v>
      </c>
      <c r="L30" s="21" t="str">
        <f t="shared" si="2"/>
        <v xml:space="preserve"> </v>
      </c>
      <c r="O30" s="28"/>
      <c r="P30" s="27"/>
      <c r="Q30" s="27"/>
      <c r="R30" s="7"/>
      <c r="S30" s="15"/>
      <c r="T30" s="8"/>
      <c r="U30" s="8"/>
      <c r="V30" s="67"/>
      <c r="W30" s="17"/>
      <c r="X30" s="11" t="str">
        <f t="shared" si="3"/>
        <v xml:space="preserve"> </v>
      </c>
      <c r="Y30" s="19" t="str">
        <f t="shared" si="4"/>
        <v xml:space="preserve"> </v>
      </c>
      <c r="Z30" s="21" t="str">
        <f t="shared" si="5"/>
        <v xml:space="preserve"> </v>
      </c>
    </row>
    <row r="31" spans="1:26" ht="15.75" customHeight="1" x14ac:dyDescent="0.3">
      <c r="A31" s="28"/>
      <c r="B31" s="27"/>
      <c r="C31" s="27"/>
      <c r="D31" s="23"/>
      <c r="E31" s="15"/>
      <c r="F31" s="8"/>
      <c r="G31" s="8"/>
      <c r="H31" s="67"/>
      <c r="I31" s="17"/>
      <c r="J31" s="11" t="str">
        <f t="shared" si="0"/>
        <v xml:space="preserve"> </v>
      </c>
      <c r="K31" s="19" t="str">
        <f t="shared" si="1"/>
        <v xml:space="preserve"> </v>
      </c>
      <c r="L31" s="21" t="str">
        <f t="shared" si="2"/>
        <v xml:space="preserve"> </v>
      </c>
      <c r="O31" s="28"/>
      <c r="P31" s="27"/>
      <c r="Q31" s="27"/>
      <c r="R31" s="7"/>
      <c r="S31" s="15"/>
      <c r="T31" s="8"/>
      <c r="U31" s="8"/>
      <c r="V31" s="67"/>
      <c r="W31" s="17"/>
      <c r="X31" s="11" t="str">
        <f t="shared" si="3"/>
        <v xml:space="preserve"> </v>
      </c>
      <c r="Y31" s="19" t="str">
        <f t="shared" si="4"/>
        <v xml:space="preserve"> </v>
      </c>
      <c r="Z31" s="21" t="str">
        <f t="shared" si="5"/>
        <v xml:space="preserve"> </v>
      </c>
    </row>
    <row r="32" spans="1:26" ht="15" customHeight="1" x14ac:dyDescent="0.3">
      <c r="A32" s="28"/>
      <c r="B32" s="27"/>
      <c r="C32" s="27"/>
      <c r="D32" s="23"/>
      <c r="E32" s="15"/>
      <c r="F32" s="8"/>
      <c r="G32" s="8"/>
      <c r="H32" s="67"/>
      <c r="I32" s="17"/>
      <c r="J32" s="11" t="str">
        <f t="shared" si="0"/>
        <v xml:space="preserve"> </v>
      </c>
      <c r="K32" s="19" t="str">
        <f t="shared" si="1"/>
        <v xml:space="preserve"> </v>
      </c>
      <c r="L32" s="21" t="str">
        <f t="shared" si="2"/>
        <v xml:space="preserve"> </v>
      </c>
      <c r="O32" s="28"/>
      <c r="P32" s="27"/>
      <c r="Q32" s="27"/>
      <c r="R32" s="7"/>
      <c r="S32" s="15"/>
      <c r="T32" s="8"/>
      <c r="U32" s="8"/>
      <c r="V32" s="67"/>
      <c r="W32" s="17"/>
      <c r="X32" s="11" t="str">
        <f t="shared" si="3"/>
        <v xml:space="preserve"> </v>
      </c>
      <c r="Y32" s="19" t="str">
        <f t="shared" si="4"/>
        <v xml:space="preserve"> </v>
      </c>
      <c r="Z32" s="21" t="str">
        <f t="shared" si="5"/>
        <v xml:space="preserve"> </v>
      </c>
    </row>
    <row r="33" spans="1:26" ht="15" customHeight="1" x14ac:dyDescent="0.3">
      <c r="A33" s="28"/>
      <c r="B33" s="27"/>
      <c r="C33" s="27"/>
      <c r="D33" s="23"/>
      <c r="E33" s="15"/>
      <c r="F33" s="8"/>
      <c r="G33" s="8"/>
      <c r="H33" s="67"/>
      <c r="I33" s="17"/>
      <c r="J33" s="11" t="str">
        <f t="shared" si="0"/>
        <v xml:space="preserve"> </v>
      </c>
      <c r="K33" s="19" t="str">
        <f t="shared" si="1"/>
        <v xml:space="preserve"> </v>
      </c>
      <c r="L33" s="21" t="str">
        <f t="shared" si="2"/>
        <v xml:space="preserve"> </v>
      </c>
      <c r="O33" s="28"/>
      <c r="P33" s="27"/>
      <c r="Q33" s="27"/>
      <c r="R33" s="7"/>
      <c r="S33" s="15"/>
      <c r="T33" s="8"/>
      <c r="U33" s="8"/>
      <c r="V33" s="67"/>
      <c r="W33" s="17"/>
      <c r="X33" s="11" t="str">
        <f t="shared" si="3"/>
        <v xml:space="preserve"> </v>
      </c>
      <c r="Y33" s="19" t="str">
        <f t="shared" si="4"/>
        <v xml:space="preserve"> </v>
      </c>
      <c r="Z33" s="21" t="str">
        <f t="shared" si="5"/>
        <v xml:space="preserve"> </v>
      </c>
    </row>
    <row r="34" spans="1:26" ht="15.75" customHeight="1" x14ac:dyDescent="0.3">
      <c r="A34" s="28"/>
      <c r="B34" s="27"/>
      <c r="C34" s="27"/>
      <c r="D34" s="23"/>
      <c r="E34" s="15"/>
      <c r="F34" s="8"/>
      <c r="G34" s="8"/>
      <c r="H34" s="67"/>
      <c r="I34" s="17"/>
      <c r="J34" s="11" t="str">
        <f t="shared" si="0"/>
        <v xml:space="preserve"> </v>
      </c>
      <c r="K34" s="19" t="str">
        <f t="shared" si="1"/>
        <v xml:space="preserve"> </v>
      </c>
      <c r="L34" s="21" t="str">
        <f t="shared" si="2"/>
        <v xml:space="preserve"> </v>
      </c>
      <c r="O34" s="28"/>
      <c r="P34" s="27"/>
      <c r="Q34" s="27"/>
      <c r="R34" s="7"/>
      <c r="S34" s="15"/>
      <c r="T34" s="8"/>
      <c r="U34" s="8"/>
      <c r="V34" s="67"/>
      <c r="W34" s="17"/>
      <c r="X34" s="11" t="str">
        <f t="shared" si="3"/>
        <v xml:space="preserve"> </v>
      </c>
      <c r="Y34" s="19" t="str">
        <f t="shared" si="4"/>
        <v xml:space="preserve"> </v>
      </c>
      <c r="Z34" s="21" t="str">
        <f t="shared" si="5"/>
        <v xml:space="preserve"> </v>
      </c>
    </row>
    <row r="35" spans="1:26" ht="15" customHeight="1" x14ac:dyDescent="0.3">
      <c r="A35" s="28"/>
      <c r="B35" s="27"/>
      <c r="C35" s="27"/>
      <c r="D35" s="23"/>
      <c r="E35" s="15"/>
      <c r="F35" s="8"/>
      <c r="G35" s="8"/>
      <c r="H35" s="67"/>
      <c r="I35" s="17"/>
      <c r="J35" s="11" t="str">
        <f t="shared" si="0"/>
        <v xml:space="preserve"> </v>
      </c>
      <c r="K35" s="19" t="str">
        <f t="shared" si="1"/>
        <v xml:space="preserve"> </v>
      </c>
      <c r="L35" s="21" t="str">
        <f t="shared" si="2"/>
        <v xml:space="preserve"> </v>
      </c>
      <c r="O35" s="28"/>
      <c r="P35" s="27"/>
      <c r="Q35" s="27"/>
      <c r="R35" s="7"/>
      <c r="S35" s="15"/>
      <c r="T35" s="8"/>
      <c r="U35" s="8"/>
      <c r="V35" s="67"/>
      <c r="W35" s="17"/>
      <c r="X35" s="11" t="str">
        <f t="shared" si="3"/>
        <v xml:space="preserve"> </v>
      </c>
      <c r="Y35" s="19" t="str">
        <f t="shared" si="4"/>
        <v xml:space="preserve"> </v>
      </c>
      <c r="Z35" s="21" t="str">
        <f t="shared" si="5"/>
        <v xml:space="preserve"> </v>
      </c>
    </row>
    <row r="36" spans="1:26" ht="15" customHeight="1" x14ac:dyDescent="0.3">
      <c r="A36" s="28"/>
      <c r="B36" s="27"/>
      <c r="C36" s="27"/>
      <c r="D36" s="23"/>
      <c r="E36" s="15"/>
      <c r="F36" s="8"/>
      <c r="G36" s="8"/>
      <c r="H36" s="67"/>
      <c r="I36" s="17"/>
      <c r="J36" s="11" t="str">
        <f t="shared" si="0"/>
        <v xml:space="preserve"> </v>
      </c>
      <c r="K36" s="19" t="str">
        <f t="shared" si="1"/>
        <v xml:space="preserve"> </v>
      </c>
      <c r="L36" s="21" t="str">
        <f t="shared" si="2"/>
        <v xml:space="preserve"> </v>
      </c>
      <c r="O36" s="28"/>
      <c r="P36" s="27"/>
      <c r="Q36" s="27"/>
      <c r="R36" s="7"/>
      <c r="S36" s="15"/>
      <c r="T36" s="8"/>
      <c r="U36" s="8"/>
      <c r="V36" s="67"/>
      <c r="W36" s="17"/>
      <c r="X36" s="11" t="str">
        <f t="shared" si="3"/>
        <v xml:space="preserve"> </v>
      </c>
      <c r="Y36" s="19" t="str">
        <f t="shared" si="4"/>
        <v xml:space="preserve"> </v>
      </c>
      <c r="Z36" s="21" t="str">
        <f t="shared" si="5"/>
        <v xml:space="preserve"> </v>
      </c>
    </row>
    <row r="37" spans="1:26" ht="15.75" customHeight="1" x14ac:dyDescent="0.3">
      <c r="A37" s="28"/>
      <c r="B37" s="27"/>
      <c r="C37" s="27"/>
      <c r="D37" s="23"/>
      <c r="E37" s="15"/>
      <c r="F37" s="8"/>
      <c r="G37" s="8"/>
      <c r="H37" s="67"/>
      <c r="I37" s="17"/>
      <c r="J37" s="11" t="str">
        <f t="shared" si="0"/>
        <v xml:space="preserve"> </v>
      </c>
      <c r="K37" s="19" t="str">
        <f t="shared" si="1"/>
        <v xml:space="preserve"> </v>
      </c>
      <c r="L37" s="21" t="str">
        <f t="shared" si="2"/>
        <v xml:space="preserve"> </v>
      </c>
      <c r="O37" s="28"/>
      <c r="P37" s="27"/>
      <c r="Q37" s="27"/>
      <c r="R37" s="7"/>
      <c r="S37" s="15"/>
      <c r="T37" s="8"/>
      <c r="U37" s="8"/>
      <c r="V37" s="67"/>
      <c r="W37" s="17"/>
      <c r="X37" s="11" t="str">
        <f t="shared" si="3"/>
        <v xml:space="preserve"> </v>
      </c>
      <c r="Y37" s="19" t="str">
        <f t="shared" si="4"/>
        <v xml:space="preserve"> </v>
      </c>
      <c r="Z37" s="21" t="str">
        <f t="shared" si="5"/>
        <v xml:space="preserve"> </v>
      </c>
    </row>
    <row r="38" spans="1:26" ht="15" customHeight="1" x14ac:dyDescent="0.3">
      <c r="A38" s="28"/>
      <c r="B38" s="27"/>
      <c r="C38" s="27"/>
      <c r="D38" s="23"/>
      <c r="E38" s="15"/>
      <c r="F38" s="8"/>
      <c r="G38" s="8"/>
      <c r="H38" s="67"/>
      <c r="I38" s="17"/>
      <c r="J38" s="11" t="str">
        <f t="shared" si="0"/>
        <v xml:space="preserve"> </v>
      </c>
      <c r="K38" s="19" t="str">
        <f t="shared" si="1"/>
        <v xml:space="preserve"> </v>
      </c>
      <c r="L38" s="21" t="str">
        <f t="shared" si="2"/>
        <v xml:space="preserve"> </v>
      </c>
      <c r="O38" s="28"/>
      <c r="P38" s="27"/>
      <c r="Q38" s="27"/>
      <c r="R38" s="7"/>
      <c r="S38" s="15"/>
      <c r="T38" s="8"/>
      <c r="U38" s="8"/>
      <c r="V38" s="67"/>
      <c r="W38" s="17"/>
      <c r="X38" s="11" t="str">
        <f t="shared" si="3"/>
        <v xml:space="preserve"> </v>
      </c>
      <c r="Y38" s="19" t="str">
        <f t="shared" si="4"/>
        <v xml:space="preserve"> </v>
      </c>
      <c r="Z38" s="21" t="str">
        <f t="shared" si="5"/>
        <v xml:space="preserve"> </v>
      </c>
    </row>
    <row r="39" spans="1:26" ht="15" customHeight="1" x14ac:dyDescent="0.3">
      <c r="A39" s="28"/>
      <c r="B39" s="27"/>
      <c r="C39" s="27"/>
      <c r="D39" s="23"/>
      <c r="E39" s="15"/>
      <c r="F39" s="8"/>
      <c r="G39" s="8"/>
      <c r="H39" s="67"/>
      <c r="I39" s="17"/>
      <c r="J39" s="11" t="str">
        <f t="shared" si="0"/>
        <v xml:space="preserve"> </v>
      </c>
      <c r="K39" s="19" t="str">
        <f t="shared" si="1"/>
        <v xml:space="preserve"> </v>
      </c>
      <c r="L39" s="21" t="str">
        <f t="shared" si="2"/>
        <v xml:space="preserve"> </v>
      </c>
      <c r="O39" s="28"/>
      <c r="P39" s="27"/>
      <c r="Q39" s="27"/>
      <c r="R39" s="7"/>
      <c r="S39" s="15"/>
      <c r="T39" s="8"/>
      <c r="U39" s="8"/>
      <c r="V39" s="67"/>
      <c r="W39" s="17"/>
      <c r="X39" s="11" t="str">
        <f t="shared" si="3"/>
        <v xml:space="preserve"> </v>
      </c>
      <c r="Y39" s="19" t="str">
        <f t="shared" si="4"/>
        <v xml:space="preserve"> </v>
      </c>
      <c r="Z39" s="21" t="str">
        <f t="shared" si="5"/>
        <v xml:space="preserve"> </v>
      </c>
    </row>
    <row r="40" spans="1:26" ht="15.75" customHeight="1" thickBot="1" x14ac:dyDescent="0.35">
      <c r="A40" s="30"/>
      <c r="B40" s="29"/>
      <c r="C40" s="29"/>
      <c r="D40" s="24"/>
      <c r="E40" s="16"/>
      <c r="F40" s="10"/>
      <c r="G40" s="10"/>
      <c r="H40" s="68"/>
      <c r="I40" s="18"/>
      <c r="J40" s="12" t="str">
        <f t="shared" si="0"/>
        <v xml:space="preserve"> </v>
      </c>
      <c r="K40" s="20" t="str">
        <f>IF(E40 = "", " ", E40+I40)</f>
        <v xml:space="preserve"> </v>
      </c>
      <c r="L40" s="22" t="str">
        <f>IF(F40 = "", " ", F40)</f>
        <v xml:space="preserve"> </v>
      </c>
      <c r="O40" s="30"/>
      <c r="P40" s="29"/>
      <c r="Q40" s="29"/>
      <c r="R40" s="9"/>
      <c r="S40" s="16"/>
      <c r="T40" s="10"/>
      <c r="U40" s="10"/>
      <c r="V40" s="68"/>
      <c r="W40" s="18"/>
      <c r="X40" s="12" t="str">
        <f t="shared" si="3"/>
        <v xml:space="preserve"> </v>
      </c>
      <c r="Y40" s="31" t="str">
        <f>IF(S40 = "", " ", S40*W40)</f>
        <v xml:space="preserve"> </v>
      </c>
      <c r="Z40" s="22" t="str">
        <f>IF(T40 = "", " ", T40)</f>
        <v xml:space="preserve"> </v>
      </c>
    </row>
    <row r="41" spans="1:26" ht="15" thickTop="1" x14ac:dyDescent="0.3">
      <c r="K41" s="14"/>
    </row>
  </sheetData>
  <mergeCells count="24">
    <mergeCell ref="B2:F2"/>
    <mergeCell ref="Y3:Y4"/>
    <mergeCell ref="J2:L2"/>
    <mergeCell ref="G3:H3"/>
    <mergeCell ref="G2:I2"/>
    <mergeCell ref="J3:J4"/>
    <mergeCell ref="L3:L4"/>
    <mergeCell ref="S3:T3"/>
    <mergeCell ref="A1:L1"/>
    <mergeCell ref="B3:B4"/>
    <mergeCell ref="C3:C4"/>
    <mergeCell ref="Z3:Z4"/>
    <mergeCell ref="A2:A4"/>
    <mergeCell ref="K3:K4"/>
    <mergeCell ref="U2:W2"/>
    <mergeCell ref="X2:Z2"/>
    <mergeCell ref="U3:V3"/>
    <mergeCell ref="O1:Z1"/>
    <mergeCell ref="P2:T2"/>
    <mergeCell ref="P3:P4"/>
    <mergeCell ref="O2:O4"/>
    <mergeCell ref="Q3:Q4"/>
    <mergeCell ref="E3:F3"/>
    <mergeCell ref="X3:X4"/>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46A4-1FAA-4553-BCA9-7A027B8E33F1}">
  <dimension ref="A1:K41"/>
  <sheetViews>
    <sheetView workbookViewId="0">
      <selection activeCell="E11" sqref="E11"/>
    </sheetView>
  </sheetViews>
  <sheetFormatPr defaultRowHeight="14.4" x14ac:dyDescent="0.3"/>
  <cols>
    <col min="2" max="2" width="24.5546875" customWidth="1"/>
    <col min="3" max="3" width="25" customWidth="1"/>
    <col min="4" max="5" width="15" customWidth="1"/>
    <col min="6" max="6" width="8.109375" customWidth="1"/>
    <col min="7" max="7" width="9.33203125" customWidth="1"/>
    <col min="8" max="8" width="14.44140625" customWidth="1"/>
    <col min="9" max="9" width="18.88671875" customWidth="1"/>
    <col min="10" max="10" width="19.44140625" customWidth="1"/>
    <col min="11" max="11" width="5.33203125" customWidth="1"/>
  </cols>
  <sheetData>
    <row r="1" spans="1:11" ht="31.8" thickBot="1" x14ac:dyDescent="0.65">
      <c r="A1" s="81" t="s">
        <v>25</v>
      </c>
      <c r="B1" s="81"/>
      <c r="C1" s="81"/>
      <c r="D1" s="81"/>
      <c r="E1" s="81"/>
      <c r="F1" s="81"/>
      <c r="G1" s="81"/>
      <c r="H1" s="81"/>
      <c r="I1" s="81"/>
      <c r="J1" s="81"/>
      <c r="K1" s="82"/>
    </row>
    <row r="2" spans="1:11" ht="18.600000000000001" thickBot="1" x14ac:dyDescent="0.4">
      <c r="A2" s="86" t="s">
        <v>6</v>
      </c>
      <c r="B2" s="100" t="s">
        <v>0</v>
      </c>
      <c r="C2" s="101"/>
      <c r="D2" s="101"/>
      <c r="E2" s="101"/>
      <c r="F2" s="100" t="s">
        <v>4</v>
      </c>
      <c r="G2" s="101"/>
      <c r="H2" s="102"/>
      <c r="I2" s="103" t="s">
        <v>5</v>
      </c>
      <c r="J2" s="104"/>
      <c r="K2" s="105"/>
    </row>
    <row r="3" spans="1:11" ht="16.2" thickBot="1" x14ac:dyDescent="0.35">
      <c r="A3" s="87"/>
      <c r="B3" s="83" t="s">
        <v>18</v>
      </c>
      <c r="C3" s="83" t="s">
        <v>20</v>
      </c>
      <c r="D3" s="25" t="s">
        <v>26</v>
      </c>
      <c r="E3" s="26" t="s">
        <v>27</v>
      </c>
      <c r="F3" s="96" t="s">
        <v>3</v>
      </c>
      <c r="G3" s="97"/>
      <c r="H3" s="2" t="s">
        <v>29</v>
      </c>
      <c r="I3" s="88" t="s">
        <v>31</v>
      </c>
      <c r="J3" s="88" t="s">
        <v>32</v>
      </c>
      <c r="K3" s="106" t="s">
        <v>33</v>
      </c>
    </row>
    <row r="4" spans="1:11" ht="16.2" thickBot="1" x14ac:dyDescent="0.35">
      <c r="A4" s="87"/>
      <c r="B4" s="83"/>
      <c r="C4" s="83"/>
      <c r="D4" s="3" t="s">
        <v>7</v>
      </c>
      <c r="E4" s="3" t="s">
        <v>28</v>
      </c>
      <c r="F4" s="4" t="s">
        <v>8</v>
      </c>
      <c r="G4" s="3" t="s">
        <v>10</v>
      </c>
      <c r="H4" s="6" t="s">
        <v>30</v>
      </c>
      <c r="I4" s="89"/>
      <c r="J4" s="89"/>
      <c r="K4" s="107"/>
    </row>
    <row r="5" spans="1:11" x14ac:dyDescent="0.3">
      <c r="A5" s="33">
        <v>45452</v>
      </c>
      <c r="B5" s="34" t="s">
        <v>34</v>
      </c>
      <c r="C5" s="34" t="s">
        <v>35</v>
      </c>
      <c r="D5" s="35">
        <v>0.10347222222222222</v>
      </c>
      <c r="E5" s="36">
        <v>5.9</v>
      </c>
      <c r="F5" s="38" t="s">
        <v>36</v>
      </c>
      <c r="G5" s="66">
        <v>7.6388888888888895E-2</v>
      </c>
      <c r="H5" s="69">
        <v>45</v>
      </c>
      <c r="I5" s="40">
        <f t="shared" ref="I5:I40" si="0">IF(F5="+", D5 + G5, IF(F5="-", D5 - G5, " "))</f>
        <v>2.708333333333332E-2</v>
      </c>
      <c r="J5" s="41">
        <f>IF(E5 = "", " ", (E5*H5)/100)</f>
        <v>2.6549999999999998</v>
      </c>
      <c r="K5" s="42" t="s">
        <v>28</v>
      </c>
    </row>
    <row r="6" spans="1:11" x14ac:dyDescent="0.3">
      <c r="A6" s="28"/>
      <c r="B6" s="27"/>
      <c r="C6" s="27"/>
      <c r="D6" s="23"/>
      <c r="E6" s="15"/>
      <c r="F6" s="8"/>
      <c r="G6" s="67"/>
      <c r="H6" s="70"/>
      <c r="I6" s="11" t="str">
        <f t="shared" si="0"/>
        <v xml:space="preserve"> </v>
      </c>
      <c r="J6" s="19" t="str">
        <f t="shared" ref="J6:J40" si="1">IF(E6 = "", " ", (E6*H6)/100)</f>
        <v xml:space="preserve"> </v>
      </c>
      <c r="K6" s="21" t="s">
        <v>28</v>
      </c>
    </row>
    <row r="7" spans="1:11" x14ac:dyDescent="0.3">
      <c r="A7" s="28"/>
      <c r="B7" s="27"/>
      <c r="C7" s="27"/>
      <c r="D7" s="23"/>
      <c r="E7" s="15"/>
      <c r="F7" s="8"/>
      <c r="G7" s="67"/>
      <c r="H7" s="70"/>
      <c r="I7" s="11" t="str">
        <f t="shared" si="0"/>
        <v xml:space="preserve"> </v>
      </c>
      <c r="J7" s="19" t="str">
        <f t="shared" si="1"/>
        <v xml:space="preserve"> </v>
      </c>
      <c r="K7" s="21" t="s">
        <v>28</v>
      </c>
    </row>
    <row r="8" spans="1:11" x14ac:dyDescent="0.3">
      <c r="A8" s="28"/>
      <c r="B8" s="27"/>
      <c r="C8" s="27"/>
      <c r="D8" s="23"/>
      <c r="E8" s="15"/>
      <c r="F8" s="8"/>
      <c r="G8" s="67"/>
      <c r="H8" s="70"/>
      <c r="I8" s="11" t="str">
        <f t="shared" si="0"/>
        <v xml:space="preserve"> </v>
      </c>
      <c r="J8" s="19" t="str">
        <f t="shared" si="1"/>
        <v xml:space="preserve"> </v>
      </c>
      <c r="K8" s="21" t="s">
        <v>28</v>
      </c>
    </row>
    <row r="9" spans="1:11" x14ac:dyDescent="0.3">
      <c r="A9" s="28"/>
      <c r="B9" s="27"/>
      <c r="C9" s="27"/>
      <c r="D9" s="23"/>
      <c r="E9" s="15"/>
      <c r="F9" s="8"/>
      <c r="G9" s="67"/>
      <c r="H9" s="70"/>
      <c r="I9" s="11" t="str">
        <f t="shared" si="0"/>
        <v xml:space="preserve"> </v>
      </c>
      <c r="J9" s="19" t="str">
        <f t="shared" si="1"/>
        <v xml:space="preserve"> </v>
      </c>
      <c r="K9" s="21" t="s">
        <v>28</v>
      </c>
    </row>
    <row r="10" spans="1:11" x14ac:dyDescent="0.3">
      <c r="A10" s="28"/>
      <c r="B10" s="27"/>
      <c r="C10" s="27"/>
      <c r="D10" s="23"/>
      <c r="E10" s="15"/>
      <c r="F10" s="8"/>
      <c r="G10" s="67"/>
      <c r="H10" s="70"/>
      <c r="I10" s="11" t="str">
        <f t="shared" si="0"/>
        <v xml:space="preserve"> </v>
      </c>
      <c r="J10" s="19" t="str">
        <f t="shared" si="1"/>
        <v xml:space="preserve"> </v>
      </c>
      <c r="K10" s="21" t="s">
        <v>28</v>
      </c>
    </row>
    <row r="11" spans="1:11" x14ac:dyDescent="0.3">
      <c r="A11" s="28"/>
      <c r="B11" s="27"/>
      <c r="C11" s="27"/>
      <c r="D11" s="23"/>
      <c r="E11" s="15"/>
      <c r="F11" s="8"/>
      <c r="G11" s="67"/>
      <c r="H11" s="70"/>
      <c r="I11" s="11" t="str">
        <f t="shared" si="0"/>
        <v xml:space="preserve"> </v>
      </c>
      <c r="J11" s="19" t="str">
        <f t="shared" si="1"/>
        <v xml:space="preserve"> </v>
      </c>
      <c r="K11" s="21" t="s">
        <v>28</v>
      </c>
    </row>
    <row r="12" spans="1:11" x14ac:dyDescent="0.3">
      <c r="A12" s="28"/>
      <c r="B12" s="27"/>
      <c r="C12" s="27"/>
      <c r="D12" s="23"/>
      <c r="E12" s="15"/>
      <c r="F12" s="8"/>
      <c r="G12" s="67"/>
      <c r="H12" s="70"/>
      <c r="I12" s="11" t="str">
        <f t="shared" si="0"/>
        <v xml:space="preserve"> </v>
      </c>
      <c r="J12" s="19" t="str">
        <f t="shared" si="1"/>
        <v xml:space="preserve"> </v>
      </c>
      <c r="K12" s="21" t="s">
        <v>28</v>
      </c>
    </row>
    <row r="13" spans="1:11" x14ac:dyDescent="0.3">
      <c r="A13" s="28"/>
      <c r="B13" s="27"/>
      <c r="C13" s="27"/>
      <c r="D13" s="23"/>
      <c r="E13" s="15"/>
      <c r="F13" s="8"/>
      <c r="G13" s="67"/>
      <c r="H13" s="70"/>
      <c r="I13" s="11" t="str">
        <f t="shared" si="0"/>
        <v xml:space="preserve"> </v>
      </c>
      <c r="J13" s="19" t="str">
        <f t="shared" si="1"/>
        <v xml:space="preserve"> </v>
      </c>
      <c r="K13" s="21" t="s">
        <v>28</v>
      </c>
    </row>
    <row r="14" spans="1:11" x14ac:dyDescent="0.3">
      <c r="A14" s="28"/>
      <c r="B14" s="27"/>
      <c r="C14" s="27"/>
      <c r="D14" s="23"/>
      <c r="E14" s="15"/>
      <c r="F14" s="8"/>
      <c r="G14" s="67"/>
      <c r="H14" s="70"/>
      <c r="I14" s="11" t="str">
        <f t="shared" si="0"/>
        <v xml:space="preserve"> </v>
      </c>
      <c r="J14" s="19" t="str">
        <f t="shared" si="1"/>
        <v xml:space="preserve"> </v>
      </c>
      <c r="K14" s="21" t="s">
        <v>28</v>
      </c>
    </row>
    <row r="15" spans="1:11" x14ac:dyDescent="0.3">
      <c r="A15" s="28"/>
      <c r="B15" s="27"/>
      <c r="C15" s="27"/>
      <c r="D15" s="23"/>
      <c r="E15" s="15"/>
      <c r="F15" s="8"/>
      <c r="G15" s="67"/>
      <c r="H15" s="70"/>
      <c r="I15" s="11" t="str">
        <f t="shared" si="0"/>
        <v xml:space="preserve"> </v>
      </c>
      <c r="J15" s="19" t="str">
        <f t="shared" si="1"/>
        <v xml:space="preserve"> </v>
      </c>
      <c r="K15" s="21" t="s">
        <v>28</v>
      </c>
    </row>
    <row r="16" spans="1:11" x14ac:dyDescent="0.3">
      <c r="A16" s="28"/>
      <c r="B16" s="27"/>
      <c r="C16" s="27"/>
      <c r="D16" s="23"/>
      <c r="E16" s="15"/>
      <c r="F16" s="8"/>
      <c r="G16" s="67"/>
      <c r="H16" s="70"/>
      <c r="I16" s="11" t="str">
        <f t="shared" si="0"/>
        <v xml:space="preserve"> </v>
      </c>
      <c r="J16" s="19" t="str">
        <f t="shared" si="1"/>
        <v xml:space="preserve"> </v>
      </c>
      <c r="K16" s="21" t="s">
        <v>28</v>
      </c>
    </row>
    <row r="17" spans="1:11" x14ac:dyDescent="0.3">
      <c r="A17" s="28"/>
      <c r="B17" s="27"/>
      <c r="C17" s="27"/>
      <c r="D17" s="23"/>
      <c r="E17" s="15"/>
      <c r="F17" s="8"/>
      <c r="G17" s="67"/>
      <c r="H17" s="70"/>
      <c r="I17" s="11" t="str">
        <f t="shared" si="0"/>
        <v xml:space="preserve"> </v>
      </c>
      <c r="J17" s="19" t="str">
        <f t="shared" si="1"/>
        <v xml:space="preserve"> </v>
      </c>
      <c r="K17" s="21" t="s">
        <v>28</v>
      </c>
    </row>
    <row r="18" spans="1:11" x14ac:dyDescent="0.3">
      <c r="A18" s="28"/>
      <c r="B18" s="27"/>
      <c r="C18" s="27"/>
      <c r="D18" s="23"/>
      <c r="E18" s="15"/>
      <c r="F18" s="8"/>
      <c r="G18" s="67"/>
      <c r="H18" s="70"/>
      <c r="I18" s="11" t="str">
        <f t="shared" si="0"/>
        <v xml:space="preserve"> </v>
      </c>
      <c r="J18" s="19" t="str">
        <f t="shared" si="1"/>
        <v xml:space="preserve"> </v>
      </c>
      <c r="K18" s="21" t="s">
        <v>28</v>
      </c>
    </row>
    <row r="19" spans="1:11" x14ac:dyDescent="0.3">
      <c r="A19" s="28"/>
      <c r="B19" s="27"/>
      <c r="C19" s="27"/>
      <c r="D19" s="23"/>
      <c r="E19" s="15"/>
      <c r="F19" s="8"/>
      <c r="G19" s="67"/>
      <c r="H19" s="70"/>
      <c r="I19" s="11" t="str">
        <f t="shared" si="0"/>
        <v xml:space="preserve"> </v>
      </c>
      <c r="J19" s="19" t="str">
        <f t="shared" si="1"/>
        <v xml:space="preserve"> </v>
      </c>
      <c r="K19" s="21" t="s">
        <v>28</v>
      </c>
    </row>
    <row r="20" spans="1:11" x14ac:dyDescent="0.3">
      <c r="A20" s="28"/>
      <c r="B20" s="27"/>
      <c r="C20" s="27"/>
      <c r="D20" s="23"/>
      <c r="E20" s="15"/>
      <c r="F20" s="8"/>
      <c r="G20" s="67"/>
      <c r="H20" s="70"/>
      <c r="I20" s="11" t="str">
        <f t="shared" si="0"/>
        <v xml:space="preserve"> </v>
      </c>
      <c r="J20" s="19" t="str">
        <f t="shared" si="1"/>
        <v xml:space="preserve"> </v>
      </c>
      <c r="K20" s="21" t="s">
        <v>28</v>
      </c>
    </row>
    <row r="21" spans="1:11" x14ac:dyDescent="0.3">
      <c r="A21" s="28"/>
      <c r="B21" s="27"/>
      <c r="C21" s="27"/>
      <c r="D21" s="23"/>
      <c r="E21" s="15"/>
      <c r="F21" s="8"/>
      <c r="G21" s="67"/>
      <c r="H21" s="70"/>
      <c r="I21" s="11" t="str">
        <f t="shared" si="0"/>
        <v xml:space="preserve"> </v>
      </c>
      <c r="J21" s="19" t="str">
        <f t="shared" si="1"/>
        <v xml:space="preserve"> </v>
      </c>
      <c r="K21" s="21" t="s">
        <v>28</v>
      </c>
    </row>
    <row r="22" spans="1:11" x14ac:dyDescent="0.3">
      <c r="A22" s="28"/>
      <c r="B22" s="27"/>
      <c r="C22" s="27"/>
      <c r="D22" s="23"/>
      <c r="E22" s="15"/>
      <c r="F22" s="8"/>
      <c r="G22" s="67"/>
      <c r="H22" s="70"/>
      <c r="I22" s="11" t="str">
        <f t="shared" si="0"/>
        <v xml:space="preserve"> </v>
      </c>
      <c r="J22" s="19" t="str">
        <f t="shared" si="1"/>
        <v xml:space="preserve"> </v>
      </c>
      <c r="K22" s="21" t="s">
        <v>28</v>
      </c>
    </row>
    <row r="23" spans="1:11" x14ac:dyDescent="0.3">
      <c r="A23" s="28"/>
      <c r="B23" s="27"/>
      <c r="C23" s="27"/>
      <c r="D23" s="23"/>
      <c r="E23" s="15"/>
      <c r="F23" s="8"/>
      <c r="G23" s="67"/>
      <c r="H23" s="70"/>
      <c r="I23" s="11" t="str">
        <f t="shared" si="0"/>
        <v xml:space="preserve"> </v>
      </c>
      <c r="J23" s="19" t="str">
        <f t="shared" si="1"/>
        <v xml:space="preserve"> </v>
      </c>
      <c r="K23" s="21" t="s">
        <v>28</v>
      </c>
    </row>
    <row r="24" spans="1:11" x14ac:dyDescent="0.3">
      <c r="A24" s="28"/>
      <c r="B24" s="27"/>
      <c r="C24" s="27"/>
      <c r="D24" s="23"/>
      <c r="E24" s="15"/>
      <c r="F24" s="8"/>
      <c r="G24" s="67"/>
      <c r="H24" s="70"/>
      <c r="I24" s="11" t="str">
        <f t="shared" si="0"/>
        <v xml:space="preserve"> </v>
      </c>
      <c r="J24" s="19" t="str">
        <f t="shared" si="1"/>
        <v xml:space="preserve"> </v>
      </c>
      <c r="K24" s="21" t="s">
        <v>28</v>
      </c>
    </row>
    <row r="25" spans="1:11" x14ac:dyDescent="0.3">
      <c r="A25" s="28"/>
      <c r="B25" s="27"/>
      <c r="C25" s="27"/>
      <c r="D25" s="23"/>
      <c r="E25" s="15"/>
      <c r="F25" s="8"/>
      <c r="G25" s="67"/>
      <c r="H25" s="70"/>
      <c r="I25" s="11" t="str">
        <f t="shared" si="0"/>
        <v xml:space="preserve"> </v>
      </c>
      <c r="J25" s="19" t="str">
        <f t="shared" si="1"/>
        <v xml:space="preserve"> </v>
      </c>
      <c r="K25" s="21" t="s">
        <v>28</v>
      </c>
    </row>
    <row r="26" spans="1:11" x14ac:dyDescent="0.3">
      <c r="A26" s="28"/>
      <c r="B26" s="27"/>
      <c r="C26" s="27"/>
      <c r="D26" s="23"/>
      <c r="E26" s="15"/>
      <c r="F26" s="8"/>
      <c r="G26" s="67"/>
      <c r="H26" s="70"/>
      <c r="I26" s="11" t="str">
        <f t="shared" si="0"/>
        <v xml:space="preserve"> </v>
      </c>
      <c r="J26" s="19" t="str">
        <f t="shared" si="1"/>
        <v xml:space="preserve"> </v>
      </c>
      <c r="K26" s="21" t="s">
        <v>28</v>
      </c>
    </row>
    <row r="27" spans="1:11" x14ac:dyDescent="0.3">
      <c r="A27" s="28"/>
      <c r="B27" s="27"/>
      <c r="C27" s="27"/>
      <c r="D27" s="23"/>
      <c r="E27" s="15"/>
      <c r="F27" s="8"/>
      <c r="G27" s="67"/>
      <c r="H27" s="70"/>
      <c r="I27" s="11" t="str">
        <f t="shared" si="0"/>
        <v xml:space="preserve"> </v>
      </c>
      <c r="J27" s="19" t="str">
        <f t="shared" si="1"/>
        <v xml:space="preserve"> </v>
      </c>
      <c r="K27" s="21" t="s">
        <v>28</v>
      </c>
    </row>
    <row r="28" spans="1:11" x14ac:dyDescent="0.3">
      <c r="A28" s="28"/>
      <c r="B28" s="27"/>
      <c r="C28" s="27"/>
      <c r="D28" s="23"/>
      <c r="E28" s="15"/>
      <c r="F28" s="8"/>
      <c r="G28" s="67"/>
      <c r="H28" s="70"/>
      <c r="I28" s="11" t="str">
        <f t="shared" si="0"/>
        <v xml:space="preserve"> </v>
      </c>
      <c r="J28" s="19" t="str">
        <f t="shared" si="1"/>
        <v xml:space="preserve"> </v>
      </c>
      <c r="K28" s="21" t="s">
        <v>28</v>
      </c>
    </row>
    <row r="29" spans="1:11" x14ac:dyDescent="0.3">
      <c r="A29" s="28"/>
      <c r="B29" s="27"/>
      <c r="C29" s="27"/>
      <c r="D29" s="23"/>
      <c r="E29" s="15"/>
      <c r="F29" s="8"/>
      <c r="G29" s="67"/>
      <c r="H29" s="70"/>
      <c r="I29" s="11" t="str">
        <f t="shared" si="0"/>
        <v xml:space="preserve"> </v>
      </c>
      <c r="J29" s="19" t="str">
        <f t="shared" si="1"/>
        <v xml:space="preserve"> </v>
      </c>
      <c r="K29" s="21" t="s">
        <v>28</v>
      </c>
    </row>
    <row r="30" spans="1:11" x14ac:dyDescent="0.3">
      <c r="A30" s="28"/>
      <c r="B30" s="27"/>
      <c r="C30" s="27"/>
      <c r="D30" s="23"/>
      <c r="E30" s="15"/>
      <c r="F30" s="8"/>
      <c r="G30" s="67"/>
      <c r="H30" s="70"/>
      <c r="I30" s="11" t="str">
        <f t="shared" si="0"/>
        <v xml:space="preserve"> </v>
      </c>
      <c r="J30" s="19" t="str">
        <f t="shared" si="1"/>
        <v xml:space="preserve"> </v>
      </c>
      <c r="K30" s="21" t="s">
        <v>28</v>
      </c>
    </row>
    <row r="31" spans="1:11" x14ac:dyDescent="0.3">
      <c r="A31" s="28"/>
      <c r="B31" s="27"/>
      <c r="C31" s="27"/>
      <c r="D31" s="23"/>
      <c r="E31" s="15"/>
      <c r="F31" s="8"/>
      <c r="G31" s="67"/>
      <c r="H31" s="70"/>
      <c r="I31" s="11" t="str">
        <f t="shared" si="0"/>
        <v xml:space="preserve"> </v>
      </c>
      <c r="J31" s="19" t="str">
        <f t="shared" si="1"/>
        <v xml:space="preserve"> </v>
      </c>
      <c r="K31" s="21" t="s">
        <v>28</v>
      </c>
    </row>
    <row r="32" spans="1:11" x14ac:dyDescent="0.3">
      <c r="A32" s="28"/>
      <c r="B32" s="27"/>
      <c r="C32" s="27"/>
      <c r="D32" s="23"/>
      <c r="E32" s="15"/>
      <c r="F32" s="8"/>
      <c r="G32" s="67"/>
      <c r="H32" s="70"/>
      <c r="I32" s="11" t="str">
        <f t="shared" si="0"/>
        <v xml:space="preserve"> </v>
      </c>
      <c r="J32" s="19" t="str">
        <f t="shared" si="1"/>
        <v xml:space="preserve"> </v>
      </c>
      <c r="K32" s="21" t="s">
        <v>28</v>
      </c>
    </row>
    <row r="33" spans="1:11" x14ac:dyDescent="0.3">
      <c r="A33" s="28"/>
      <c r="B33" s="27"/>
      <c r="C33" s="27"/>
      <c r="D33" s="23"/>
      <c r="E33" s="15"/>
      <c r="F33" s="8"/>
      <c r="G33" s="67"/>
      <c r="H33" s="70"/>
      <c r="I33" s="11" t="str">
        <f t="shared" si="0"/>
        <v xml:space="preserve"> </v>
      </c>
      <c r="J33" s="19" t="str">
        <f t="shared" si="1"/>
        <v xml:space="preserve"> </v>
      </c>
      <c r="K33" s="21" t="s">
        <v>28</v>
      </c>
    </row>
    <row r="34" spans="1:11" x14ac:dyDescent="0.3">
      <c r="A34" s="28"/>
      <c r="B34" s="27"/>
      <c r="C34" s="27"/>
      <c r="D34" s="23"/>
      <c r="E34" s="15"/>
      <c r="F34" s="8"/>
      <c r="G34" s="67"/>
      <c r="H34" s="70"/>
      <c r="I34" s="11" t="str">
        <f t="shared" si="0"/>
        <v xml:space="preserve"> </v>
      </c>
      <c r="J34" s="19" t="str">
        <f t="shared" si="1"/>
        <v xml:space="preserve"> </v>
      </c>
      <c r="K34" s="21" t="s">
        <v>28</v>
      </c>
    </row>
    <row r="35" spans="1:11" x14ac:dyDescent="0.3">
      <c r="A35" s="28"/>
      <c r="B35" s="27"/>
      <c r="C35" s="27"/>
      <c r="D35" s="23"/>
      <c r="E35" s="15"/>
      <c r="F35" s="8"/>
      <c r="G35" s="67"/>
      <c r="H35" s="70"/>
      <c r="I35" s="11" t="str">
        <f t="shared" si="0"/>
        <v xml:space="preserve"> </v>
      </c>
      <c r="J35" s="19" t="str">
        <f t="shared" si="1"/>
        <v xml:space="preserve"> </v>
      </c>
      <c r="K35" s="21" t="s">
        <v>28</v>
      </c>
    </row>
    <row r="36" spans="1:11" x14ac:dyDescent="0.3">
      <c r="A36" s="28"/>
      <c r="B36" s="27"/>
      <c r="C36" s="27"/>
      <c r="D36" s="23"/>
      <c r="E36" s="15"/>
      <c r="F36" s="8"/>
      <c r="G36" s="67"/>
      <c r="H36" s="70"/>
      <c r="I36" s="11" t="str">
        <f t="shared" si="0"/>
        <v xml:space="preserve"> </v>
      </c>
      <c r="J36" s="19" t="str">
        <f t="shared" si="1"/>
        <v xml:space="preserve"> </v>
      </c>
      <c r="K36" s="21" t="s">
        <v>28</v>
      </c>
    </row>
    <row r="37" spans="1:11" x14ac:dyDescent="0.3">
      <c r="A37" s="28"/>
      <c r="B37" s="27"/>
      <c r="C37" s="27"/>
      <c r="D37" s="23"/>
      <c r="E37" s="15"/>
      <c r="F37" s="8"/>
      <c r="G37" s="67"/>
      <c r="H37" s="70"/>
      <c r="I37" s="11" t="str">
        <f t="shared" si="0"/>
        <v xml:space="preserve"> </v>
      </c>
      <c r="J37" s="19" t="str">
        <f t="shared" si="1"/>
        <v xml:space="preserve"> </v>
      </c>
      <c r="K37" s="21" t="s">
        <v>28</v>
      </c>
    </row>
    <row r="38" spans="1:11" x14ac:dyDescent="0.3">
      <c r="A38" s="28"/>
      <c r="B38" s="27"/>
      <c r="C38" s="27"/>
      <c r="D38" s="23"/>
      <c r="E38" s="15"/>
      <c r="F38" s="8"/>
      <c r="G38" s="67"/>
      <c r="H38" s="70"/>
      <c r="I38" s="11" t="str">
        <f t="shared" si="0"/>
        <v xml:space="preserve"> </v>
      </c>
      <c r="J38" s="19" t="str">
        <f t="shared" si="1"/>
        <v xml:space="preserve"> </v>
      </c>
      <c r="K38" s="21" t="s">
        <v>28</v>
      </c>
    </row>
    <row r="39" spans="1:11" x14ac:dyDescent="0.3">
      <c r="A39" s="28"/>
      <c r="B39" s="27"/>
      <c r="C39" s="27"/>
      <c r="D39" s="23"/>
      <c r="E39" s="15"/>
      <c r="F39" s="8"/>
      <c r="G39" s="67"/>
      <c r="H39" s="70"/>
      <c r="I39" s="11" t="str">
        <f t="shared" si="0"/>
        <v xml:space="preserve"> </v>
      </c>
      <c r="J39" s="19" t="str">
        <f t="shared" si="1"/>
        <v xml:space="preserve"> </v>
      </c>
      <c r="K39" s="21" t="s">
        <v>28</v>
      </c>
    </row>
    <row r="40" spans="1:11" ht="15" thickBot="1" x14ac:dyDescent="0.35">
      <c r="A40" s="30"/>
      <c r="B40" s="29"/>
      <c r="C40" s="29"/>
      <c r="D40" s="24"/>
      <c r="E40" s="16"/>
      <c r="F40" s="10"/>
      <c r="G40" s="68"/>
      <c r="H40" s="71"/>
      <c r="I40" s="12" t="str">
        <f t="shared" si="0"/>
        <v xml:space="preserve"> </v>
      </c>
      <c r="J40" s="31" t="str">
        <f t="shared" si="1"/>
        <v xml:space="preserve"> </v>
      </c>
      <c r="K40" s="32" t="s">
        <v>28</v>
      </c>
    </row>
    <row r="41" spans="1:11" ht="15" thickTop="1" x14ac:dyDescent="0.3"/>
  </sheetData>
  <mergeCells count="11">
    <mergeCell ref="K3:K4"/>
    <mergeCell ref="B2:E2"/>
    <mergeCell ref="A1:K1"/>
    <mergeCell ref="A2:A4"/>
    <mergeCell ref="F2:H2"/>
    <mergeCell ref="I2:K2"/>
    <mergeCell ref="B3:B4"/>
    <mergeCell ref="C3:C4"/>
    <mergeCell ref="F3:G3"/>
    <mergeCell ref="I3:I4"/>
    <mergeCell ref="J3:J4"/>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TIDES</vt:lpstr>
      <vt:lpstr>CURRENTS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2024-12-23T16:23:17Z</dcterms:created>
  <dcterms:modified xsi:type="dcterms:W3CDTF">2024-12-23T16:24:27Z</dcterms:modified>
</cp:coreProperties>
</file>