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ill\Documents\"/>
    </mc:Choice>
  </mc:AlternateContent>
  <xr:revisionPtr revIDLastSave="0" documentId="8_{717B1C4A-F84E-4029-90F1-7C35BB2EA295}" xr6:coauthVersionLast="47" xr6:coauthVersionMax="47" xr10:uidLastSave="{00000000-0000-0000-0000-000000000000}"/>
  <bookViews>
    <workbookView xWindow="-120" yWindow="-120" windowWidth="21840" windowHeight="13140" xr2:uid="{735B3D49-54E4-4EAE-A894-E03205AE1FB7}"/>
  </bookViews>
  <sheets>
    <sheet name="SOFTENER PROGRAMMING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" i="2" l="1"/>
  <c r="B14" i="2"/>
  <c r="B20" i="2" s="1"/>
  <c r="B8" i="2"/>
  <c r="B11" i="2" s="1"/>
  <c r="B17" i="2" s="1"/>
  <c r="B13" i="2"/>
</calcChain>
</file>

<file path=xl/sharedStrings.xml><?xml version="1.0" encoding="utf-8"?>
<sst xmlns="http://schemas.openxmlformats.org/spreadsheetml/2006/main" count="34" uniqueCount="30">
  <si>
    <t>SOFTENER PROGRAMMING INSTRUCTIONS</t>
  </si>
  <si>
    <t>GPG</t>
  </si>
  <si>
    <t>How many people live there?</t>
  </si>
  <si>
    <t>Total hardness</t>
  </si>
  <si>
    <t>Calculated days of capacity</t>
  </si>
  <si>
    <t>Round it down to a usable number for your softener</t>
  </si>
  <si>
    <t xml:space="preserve">Set your day timer to regenerate every </t>
  </si>
  <si>
    <t>Pounds of salt</t>
  </si>
  <si>
    <t>Days</t>
  </si>
  <si>
    <t>Days to regenerate</t>
  </si>
  <si>
    <t>Gallons of capacity</t>
  </si>
  <si>
    <t>Calculated gallons of capacity</t>
  </si>
  <si>
    <t>Round down to the nearest 100 gallons</t>
  </si>
  <si>
    <t xml:space="preserve">Set your flowmeter to </t>
  </si>
  <si>
    <t>You need to know</t>
  </si>
  <si>
    <t xml:space="preserve">These formulas have a 25% reserve capacity built in. </t>
  </si>
  <si>
    <t>What is the softener's capacity</t>
  </si>
  <si>
    <t>1 MG/L of iron = 4 grains of hardness                   Iron</t>
  </si>
  <si>
    <t>Test the source water.                                  Hardness</t>
  </si>
  <si>
    <t>Fill in the blue spaces</t>
  </si>
  <si>
    <t>Set the Metered softener</t>
  </si>
  <si>
    <t>Set the Time Clock softener</t>
  </si>
  <si>
    <t xml:space="preserve">Make sure the clock displays the correct time of day. </t>
  </si>
  <si>
    <t xml:space="preserve">Consult your owners' manual for further instructions. </t>
  </si>
  <si>
    <t>People</t>
  </si>
  <si>
    <t>Grains</t>
  </si>
  <si>
    <t>Mg/L</t>
  </si>
  <si>
    <t>Adjust your salt consuption to use</t>
  </si>
  <si>
    <t>Adjust your salt consumption to use</t>
  </si>
  <si>
    <t xml:space="preserve">Every year test your source water and your treated water and adjust the softener as needed.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</si>
</sst>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i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0" fillId="4" borderId="0" xfId="0" applyFill="1"/>
    <xf numFmtId="0" fontId="0" fillId="4" borderId="0" xfId="0" applyFill="1" applyAlignment="1">
      <alignment horizontal="center"/>
    </xf>
    <xf numFmtId="0" fontId="2" fillId="3" borderId="2" xfId="0" applyFont="1" applyFill="1" applyBorder="1"/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/>
    <xf numFmtId="0" fontId="3" fillId="3" borderId="5" xfId="0" applyFont="1" applyFill="1" applyBorder="1"/>
    <xf numFmtId="0" fontId="3" fillId="3" borderId="1" xfId="0" applyFont="1" applyFill="1" applyBorder="1" applyAlignment="1">
      <alignment horizontal="center"/>
    </xf>
    <xf numFmtId="0" fontId="3" fillId="3" borderId="6" xfId="0" applyFont="1" applyFill="1" applyBorder="1"/>
    <xf numFmtId="0" fontId="3" fillId="3" borderId="5" xfId="0" applyFont="1" applyFill="1" applyBorder="1" applyAlignment="1">
      <alignment horizontal="right"/>
    </xf>
    <xf numFmtId="0" fontId="3" fillId="3" borderId="7" xfId="0" applyFont="1" applyFill="1" applyBorder="1"/>
    <xf numFmtId="0" fontId="3" fillId="3" borderId="8" xfId="0" applyFont="1" applyFill="1" applyBorder="1"/>
    <xf numFmtId="0" fontId="3" fillId="3" borderId="0" xfId="0" applyFont="1" applyFill="1" applyBorder="1" applyAlignment="1">
      <alignment horizontal="center"/>
    </xf>
    <xf numFmtId="2" fontId="3" fillId="3" borderId="1" xfId="0" applyNumberFormat="1" applyFont="1" applyFill="1" applyBorder="1"/>
    <xf numFmtId="0" fontId="3" fillId="3" borderId="5" xfId="0" applyFont="1" applyFill="1" applyBorder="1" applyAlignment="1">
      <alignment wrapText="1"/>
    </xf>
    <xf numFmtId="1" fontId="3" fillId="3" borderId="0" xfId="0" applyNumberFormat="1" applyFont="1" applyFill="1" applyBorder="1" applyAlignment="1">
      <alignment horizontal="center"/>
    </xf>
    <xf numFmtId="164" fontId="3" fillId="3" borderId="1" xfId="1" applyNumberFormat="1" applyFont="1" applyFill="1" applyBorder="1" applyAlignment="1">
      <alignment horizontal="center"/>
    </xf>
    <xf numFmtId="164" fontId="3" fillId="3" borderId="0" xfId="1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164" fontId="3" fillId="2" borderId="9" xfId="1" applyNumberFormat="1" applyFont="1" applyFill="1" applyBorder="1" applyAlignment="1">
      <alignment horizontal="center"/>
    </xf>
    <xf numFmtId="0" fontId="3" fillId="3" borderId="2" xfId="0" applyFont="1" applyFill="1" applyBorder="1"/>
    <xf numFmtId="164" fontId="3" fillId="3" borderId="3" xfId="1" applyNumberFormat="1" applyFont="1" applyFill="1" applyBorder="1" applyAlignment="1">
      <alignment horizontal="center"/>
    </xf>
    <xf numFmtId="164" fontId="3" fillId="3" borderId="10" xfId="1" applyNumberFormat="1" applyFont="1" applyFill="1" applyBorder="1" applyAlignment="1">
      <alignment horizontal="center"/>
    </xf>
    <xf numFmtId="0" fontId="4" fillId="3" borderId="5" xfId="0" applyFont="1" applyFill="1" applyBorder="1"/>
    <xf numFmtId="0" fontId="4" fillId="3" borderId="1" xfId="0" applyFont="1" applyFill="1" applyBorder="1" applyAlignment="1">
      <alignment horizontal="center"/>
    </xf>
    <xf numFmtId="0" fontId="4" fillId="3" borderId="6" xfId="0" applyFont="1" applyFill="1" applyBorder="1"/>
    <xf numFmtId="0" fontId="4" fillId="3" borderId="7" xfId="0" applyFont="1" applyFill="1" applyBorder="1"/>
    <xf numFmtId="1" fontId="4" fillId="3" borderId="1" xfId="0" applyNumberFormat="1" applyFont="1" applyFill="1" applyBorder="1" applyAlignment="1">
      <alignment horizontal="center"/>
    </xf>
    <xf numFmtId="0" fontId="4" fillId="3" borderId="8" xfId="0" applyFont="1" applyFill="1" applyBorder="1"/>
    <xf numFmtId="164" fontId="4" fillId="3" borderId="1" xfId="1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D30C8-A7EE-4FC7-B9ED-59A63515C460}">
  <dimension ref="A1:C26"/>
  <sheetViews>
    <sheetView tabSelected="1" workbookViewId="0">
      <selection activeCell="B19" sqref="B19"/>
    </sheetView>
  </sheetViews>
  <sheetFormatPr defaultRowHeight="15" x14ac:dyDescent="0.25"/>
  <cols>
    <col min="1" max="1" width="51.5703125" style="1" customWidth="1"/>
    <col min="2" max="2" width="9.5703125" style="2" bestFit="1" customWidth="1"/>
    <col min="3" max="3" width="31" style="1" customWidth="1"/>
    <col min="4" max="16384" width="9.140625" style="1"/>
  </cols>
  <sheetData>
    <row r="1" spans="1:3" ht="15.75" x14ac:dyDescent="0.25">
      <c r="A1" s="31" t="s">
        <v>0</v>
      </c>
      <c r="B1" s="32"/>
      <c r="C1" s="33"/>
    </row>
    <row r="2" spans="1:3" ht="15.75" x14ac:dyDescent="0.25">
      <c r="A2" s="34" t="s">
        <v>19</v>
      </c>
      <c r="B2" s="35"/>
      <c r="C2" s="36"/>
    </row>
    <row r="3" spans="1:3" ht="15.75" x14ac:dyDescent="0.25">
      <c r="A3" s="3" t="s">
        <v>14</v>
      </c>
      <c r="B3" s="4"/>
      <c r="C3" s="5"/>
    </row>
    <row r="4" spans="1:3" ht="15.75" x14ac:dyDescent="0.25">
      <c r="A4" s="6" t="s">
        <v>2</v>
      </c>
      <c r="B4" s="18">
        <v>4</v>
      </c>
      <c r="C4" s="8" t="s">
        <v>24</v>
      </c>
    </row>
    <row r="5" spans="1:3" ht="15.75" x14ac:dyDescent="0.25">
      <c r="A5" s="6" t="s">
        <v>16</v>
      </c>
      <c r="B5" s="19">
        <v>32000</v>
      </c>
      <c r="C5" s="8" t="s">
        <v>25</v>
      </c>
    </row>
    <row r="6" spans="1:3" ht="15.75" x14ac:dyDescent="0.25">
      <c r="A6" s="9" t="s">
        <v>18</v>
      </c>
      <c r="B6" s="18">
        <v>12</v>
      </c>
      <c r="C6" s="8" t="s">
        <v>1</v>
      </c>
    </row>
    <row r="7" spans="1:3" ht="15.75" x14ac:dyDescent="0.25">
      <c r="A7" s="9" t="s">
        <v>17</v>
      </c>
      <c r="B7" s="18">
        <v>0</v>
      </c>
      <c r="C7" s="8" t="s">
        <v>26</v>
      </c>
    </row>
    <row r="8" spans="1:3" ht="15.75" x14ac:dyDescent="0.25">
      <c r="A8" s="10" t="s">
        <v>3</v>
      </c>
      <c r="B8" s="7">
        <f>B7*4+B6</f>
        <v>12</v>
      </c>
      <c r="C8" s="11" t="s">
        <v>1</v>
      </c>
    </row>
    <row r="9" spans="1:3" ht="15.75" x14ac:dyDescent="0.25">
      <c r="A9" s="6"/>
      <c r="B9" s="12"/>
      <c r="C9" s="8"/>
    </row>
    <row r="10" spans="1:3" ht="15.75" x14ac:dyDescent="0.25">
      <c r="A10" s="3" t="s">
        <v>21</v>
      </c>
      <c r="B10" s="4"/>
      <c r="C10" s="5"/>
    </row>
    <row r="11" spans="1:3" ht="15.75" x14ac:dyDescent="0.25">
      <c r="A11" s="6" t="s">
        <v>4</v>
      </c>
      <c r="B11" s="13">
        <f>(B5/(B4*75*B8))*0.75</f>
        <v>6.666666666666667</v>
      </c>
      <c r="C11" s="8" t="s">
        <v>9</v>
      </c>
    </row>
    <row r="12" spans="1:3" ht="15.75" customHeight="1" x14ac:dyDescent="0.25">
      <c r="A12" s="14" t="s">
        <v>5</v>
      </c>
      <c r="B12" s="18">
        <v>6</v>
      </c>
      <c r="C12" s="8" t="s">
        <v>8</v>
      </c>
    </row>
    <row r="13" spans="1:3" ht="15.75" x14ac:dyDescent="0.25">
      <c r="A13" s="24" t="s">
        <v>6</v>
      </c>
      <c r="B13" s="25">
        <f>B12</f>
        <v>6</v>
      </c>
      <c r="C13" s="26" t="s">
        <v>8</v>
      </c>
    </row>
    <row r="14" spans="1:3" ht="15.75" x14ac:dyDescent="0.25">
      <c r="A14" s="27" t="s">
        <v>27</v>
      </c>
      <c r="B14" s="28">
        <f>(B5/32000)*12</f>
        <v>12</v>
      </c>
      <c r="C14" s="29" t="s">
        <v>7</v>
      </c>
    </row>
    <row r="15" spans="1:3" ht="15.75" x14ac:dyDescent="0.25">
      <c r="A15" s="6"/>
      <c r="B15" s="15"/>
      <c r="C15" s="8"/>
    </row>
    <row r="16" spans="1:3" ht="15.75" x14ac:dyDescent="0.25">
      <c r="A16" s="3" t="s">
        <v>20</v>
      </c>
      <c r="B16" s="4"/>
      <c r="C16" s="5"/>
    </row>
    <row r="17" spans="1:3" ht="15.75" x14ac:dyDescent="0.25">
      <c r="A17" s="6" t="s">
        <v>11</v>
      </c>
      <c r="B17" s="16">
        <f>B4*75*B11</f>
        <v>2000</v>
      </c>
      <c r="C17" s="8" t="s">
        <v>10</v>
      </c>
    </row>
    <row r="18" spans="1:3" ht="15.75" x14ac:dyDescent="0.25">
      <c r="A18" s="6" t="s">
        <v>12</v>
      </c>
      <c r="B18" s="20">
        <v>2000</v>
      </c>
      <c r="C18" s="8"/>
    </row>
    <row r="19" spans="1:3" ht="15.75" x14ac:dyDescent="0.25">
      <c r="A19" s="24" t="s">
        <v>13</v>
      </c>
      <c r="B19" s="30">
        <f>B18</f>
        <v>2000</v>
      </c>
      <c r="C19" s="26" t="s">
        <v>10</v>
      </c>
    </row>
    <row r="20" spans="1:3" ht="15.75" x14ac:dyDescent="0.25">
      <c r="A20" s="24" t="s">
        <v>28</v>
      </c>
      <c r="B20" s="28">
        <f>B14</f>
        <v>12</v>
      </c>
      <c r="C20" s="26" t="s">
        <v>7</v>
      </c>
    </row>
    <row r="21" spans="1:3" ht="15.75" x14ac:dyDescent="0.25">
      <c r="A21" s="6"/>
      <c r="B21" s="15"/>
      <c r="C21" s="8"/>
    </row>
    <row r="22" spans="1:3" ht="15.75" x14ac:dyDescent="0.25">
      <c r="A22" s="21" t="s">
        <v>15</v>
      </c>
      <c r="B22" s="22"/>
      <c r="C22" s="5"/>
    </row>
    <row r="23" spans="1:3" ht="15.75" x14ac:dyDescent="0.25">
      <c r="A23" s="6" t="s">
        <v>22</v>
      </c>
      <c r="B23" s="17"/>
      <c r="C23" s="8"/>
    </row>
    <row r="24" spans="1:3" ht="15.75" x14ac:dyDescent="0.25">
      <c r="A24" s="6" t="s">
        <v>29</v>
      </c>
      <c r="B24" s="17"/>
      <c r="C24" s="8"/>
    </row>
    <row r="25" spans="1:3" ht="15.75" x14ac:dyDescent="0.25">
      <c r="A25" s="10" t="s">
        <v>23</v>
      </c>
      <c r="B25" s="23"/>
      <c r="C25" s="11"/>
    </row>
    <row r="26" spans="1:3" x14ac:dyDescent="0.25">
      <c r="B26" s="1"/>
    </row>
  </sheetData>
  <mergeCells count="2">
    <mergeCell ref="A1:C1"/>
    <mergeCell ref="A2:C2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SOFTENER PROGRAMMING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Willam Schrader</dc:creator>
  <cp:lastModifiedBy>Willam Schrader</cp:lastModifiedBy>
  <dcterms:created xsi:type="dcterms:W3CDTF">2022-01-12T14:31:22Z</dcterms:created>
  <dcterms:modified xsi:type="dcterms:W3CDTF">2022-01-12T17:47:26Z</dcterms:modified>
</cp:coreProperties>
</file>