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z-7K-Metals\Gold-Backed-IRA\"/>
    </mc:Choice>
  </mc:AlternateContent>
  <xr:revisionPtr revIDLastSave="0" documentId="13_ncr:1_{04A5C872-BA3E-4AEE-8A72-5211460F3ABB}" xr6:coauthVersionLast="47" xr6:coauthVersionMax="47" xr10:uidLastSave="{00000000-0000-0000-0000-000000000000}"/>
  <bookViews>
    <workbookView xWindow="-28920" yWindow="-120" windowWidth="29040" windowHeight="16440" xr2:uid="{5910A6B2-7875-4F01-B155-DDBB7A86A7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4" i="1"/>
  <c r="D6" i="1"/>
  <c r="D4" i="1"/>
  <c r="J6" i="1"/>
  <c r="J4" i="1"/>
  <c r="J9" i="1" l="1"/>
  <c r="N9" i="1" s="1"/>
  <c r="N12" i="1" s="1"/>
</calcChain>
</file>

<file path=xl/sharedStrings.xml><?xml version="1.0" encoding="utf-8"?>
<sst xmlns="http://schemas.openxmlformats.org/spreadsheetml/2006/main" count="21" uniqueCount="21">
  <si>
    <t>Spot</t>
  </si>
  <si>
    <t>GOLD</t>
  </si>
  <si>
    <t>SILVER</t>
  </si>
  <si>
    <t>Cost</t>
  </si>
  <si>
    <t>Premium</t>
  </si>
  <si>
    <t>Oz</t>
  </si>
  <si>
    <t>SUBTOTAL</t>
  </si>
  <si>
    <t>My Ratio</t>
  </si>
  <si>
    <t>MY INVESTMENT</t>
  </si>
  <si>
    <t>MY PURCHASE</t>
  </si>
  <si>
    <t>MY CASH BALANCE</t>
  </si>
  <si>
    <t>Buy Price</t>
  </si>
  <si>
    <t>MULTIPLIER</t>
  </si>
  <si>
    <t>Instructions:</t>
  </si>
  <si>
    <t>Only change the values highlighted in yellow.</t>
  </si>
  <si>
    <t>1) Enter spot prices</t>
  </si>
  <si>
    <t>2) Enter buy prices</t>
  </si>
  <si>
    <t>3) Enter ratios</t>
  </si>
  <si>
    <t>NOTE: be sure to leave a cash balance to pay for annual storage fees</t>
  </si>
  <si>
    <t>4) Enter Investment amount</t>
  </si>
  <si>
    <t>5) Adjust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</si>
</sst>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right"/>
    </xf>
    <xf numFmtId="44" fontId="2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0" fillId="2" borderId="0" xfId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EA26-B1C5-4FD0-B6E8-5E214C751178}">
  <dimension ref="A2:N23"/>
  <sheetViews>
    <sheetView tabSelected="1" zoomScale="130" zoomScaleNormal="130" workbookViewId="0">
      <selection activeCell="K11" sqref="K11"/>
    </sheetView>
  </sheetViews>
  <sheetFormatPr defaultRowHeight="15" x14ac:dyDescent="0.25"/>
  <cols>
    <col min="2" max="3" width="11.140625" style="1" bestFit="1" customWidth="1"/>
    <col min="4" max="4" width="10.5703125" style="1" customWidth="1"/>
    <col min="6" max="6" width="11.140625" style="1" bestFit="1" customWidth="1"/>
    <col min="10" max="10" width="13.42578125" style="1" customWidth="1"/>
    <col min="11" max="11" width="9.140625" style="4"/>
    <col min="12" max="12" width="11.42578125" style="4" bestFit="1" customWidth="1"/>
    <col min="14" max="14" width="18.85546875" bestFit="1" customWidth="1"/>
  </cols>
  <sheetData>
    <row r="2" spans="1:14" x14ac:dyDescent="0.25">
      <c r="B2" s="3" t="s">
        <v>0</v>
      </c>
      <c r="C2" s="3"/>
      <c r="D2" s="3" t="s">
        <v>4</v>
      </c>
      <c r="E2" s="5"/>
      <c r="F2" s="3" t="s">
        <v>11</v>
      </c>
      <c r="G2" s="5"/>
      <c r="H2" s="5" t="s">
        <v>7</v>
      </c>
      <c r="I2" s="5"/>
      <c r="J2" s="3" t="s">
        <v>3</v>
      </c>
      <c r="K2" s="6" t="s">
        <v>5</v>
      </c>
    </row>
    <row r="4" spans="1:14" x14ac:dyDescent="0.25">
      <c r="A4" s="5" t="s">
        <v>1</v>
      </c>
      <c r="B4" s="8">
        <v>1813.7</v>
      </c>
      <c r="D4" s="1">
        <f>SUM(F4-B4)</f>
        <v>253.74999999999977</v>
      </c>
      <c r="F4" s="8">
        <v>2067.4499999999998</v>
      </c>
      <c r="H4" s="9">
        <v>1</v>
      </c>
      <c r="J4" s="1">
        <f>SUM(F4*H4)</f>
        <v>2067.4499999999998</v>
      </c>
      <c r="K4" s="4">
        <f>SUM(H4*L9)</f>
        <v>6</v>
      </c>
    </row>
    <row r="5" spans="1:14" x14ac:dyDescent="0.25">
      <c r="N5" s="5" t="s">
        <v>8</v>
      </c>
    </row>
    <row r="6" spans="1:14" x14ac:dyDescent="0.25">
      <c r="A6" s="5" t="s">
        <v>2</v>
      </c>
      <c r="B6" s="8">
        <v>21.09</v>
      </c>
      <c r="D6" s="1">
        <f>SUM(F6-B6)</f>
        <v>15.889999999999997</v>
      </c>
      <c r="F6" s="8">
        <v>36.979999999999997</v>
      </c>
      <c r="H6" s="9">
        <v>25</v>
      </c>
      <c r="J6" s="1">
        <f>SUM(F6*H6)</f>
        <v>924.49999999999989</v>
      </c>
      <c r="K6" s="4">
        <f>SUM(H6*L9)</f>
        <v>150</v>
      </c>
      <c r="N6" s="9">
        <v>20000</v>
      </c>
    </row>
    <row r="7" spans="1:14" x14ac:dyDescent="0.25">
      <c r="N7" s="6"/>
    </row>
    <row r="8" spans="1:14" x14ac:dyDescent="0.25">
      <c r="J8" s="3" t="s">
        <v>6</v>
      </c>
      <c r="L8" s="6" t="s">
        <v>12</v>
      </c>
      <c r="N8" s="11" t="s">
        <v>9</v>
      </c>
    </row>
    <row r="9" spans="1:14" x14ac:dyDescent="0.25">
      <c r="I9" s="2"/>
      <c r="J9" s="3">
        <f>SUM(J4:J6)</f>
        <v>2991.95</v>
      </c>
      <c r="L9" s="10">
        <v>6</v>
      </c>
      <c r="N9" s="7">
        <f>SUM(J9*L9)</f>
        <v>17951.699999999997</v>
      </c>
    </row>
    <row r="11" spans="1:14" x14ac:dyDescent="0.25">
      <c r="N11" s="5" t="s">
        <v>10</v>
      </c>
    </row>
    <row r="12" spans="1:14" x14ac:dyDescent="0.25">
      <c r="N12" s="7">
        <f>SUM(N6-N9)</f>
        <v>2048.3000000000029</v>
      </c>
    </row>
    <row r="14" spans="1:14" x14ac:dyDescent="0.25">
      <c r="C14" s="3" t="s">
        <v>13</v>
      </c>
    </row>
    <row r="15" spans="1:14" x14ac:dyDescent="0.25">
      <c r="D15" s="1" t="s">
        <v>14</v>
      </c>
    </row>
    <row r="17" spans="4:11" x14ac:dyDescent="0.25">
      <c r="D17" s="1" t="s">
        <v>15</v>
      </c>
    </row>
    <row r="18" spans="4:11" x14ac:dyDescent="0.25">
      <c r="D18" s="1" t="s">
        <v>16</v>
      </c>
    </row>
    <row r="19" spans="4:11" x14ac:dyDescent="0.25">
      <c r="D19" s="1" t="s">
        <v>17</v>
      </c>
    </row>
    <row r="20" spans="4:11" x14ac:dyDescent="0.25">
      <c r="D20" s="1" t="s">
        <v>19</v>
      </c>
    </row>
    <row r="21" spans="4:11" x14ac:dyDescent="0.25">
      <c r="D21" s="1" t="s">
        <v>20</v>
      </c>
      <c r="K21" s="1"/>
    </row>
    <row r="23" spans="4:11" x14ac:dyDescent="0.25">
      <c r="D23" s="1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dcterms:created xsi:type="dcterms:W3CDTF">2021-08-16T21:46:00Z</dcterms:created>
  <dcterms:modified xsi:type="dcterms:W3CDTF">2022-06-14T18:04:52Z</dcterms:modified>
</cp:coreProperties>
</file>