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lb\Documents\000. Jill Brown Coaching\Speaking Engagements\CCW2022\"/>
    </mc:Choice>
  </mc:AlternateContent>
  <xr:revisionPtr revIDLastSave="0" documentId="13_ncr:1_{7A74B8E8-32A4-4809-A01D-074FA7DE520C}" xr6:coauthVersionLast="47" xr6:coauthVersionMax="47" xr10:uidLastSave="{00000000-0000-0000-0000-000000000000}"/>
  <bookViews>
    <workbookView xWindow="-108" yWindow="492" windowWidth="23256" windowHeight="12576" xr2:uid="{88BE1131-72A1-4994-A8D6-99F7AEB1A2A7}"/>
  </bookViews>
  <sheets>
    <sheet name="Current" sheetId="1" r:id="rId1"/>
    <sheet name="Rebalance" sheetId="2" r:id="rId2"/>
  </sheets>
  <definedNames>
    <definedName name="_xlnm._FilterDatabase" localSheetId="0" hidden="1">Current!$A$1:$H$20</definedName>
    <definedName name="_xlnm._FilterDatabase" localSheetId="1" hidden="1">Rebalance!$A$1:$H$20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2" i="2"/>
  <c r="B20" i="2"/>
  <c r="B20" i="1"/>
  <c r="G6" i="1" s="1"/>
  <c r="G7" i="1" l="1"/>
  <c r="G5" i="1"/>
  <c r="G4" i="1"/>
  <c r="G3" i="1"/>
  <c r="G9" i="1"/>
  <c r="G2" i="1"/>
  <c r="G11" i="1"/>
  <c r="G10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Jill Brown</author>
  </authors>
  <commentList>
    <comment ref="C1" authorId="0" shapeId="0" xr:uid="{0F614912-54CB-4E37-995C-0B80FD57644C}">
      <text>
        <r>
          <rPr>
            <sz val="9"/>
            <color indexed="81"/>
            <rFont val="Tahoma"/>
            <family val="2"/>
          </rPr>
          <t xml:space="preserve">To what degree does this affirm your sense of meaning, or ignite your passion? 
</t>
        </r>
        <r>
          <rPr>
            <b/>
            <sz val="9"/>
            <color indexed="81"/>
            <rFont val="Tahoma"/>
            <family val="2"/>
          </rPr>
          <t>1 low - 5 high</t>
        </r>
      </text>
    </comment>
    <comment ref="D1" authorId="0" shapeId="0" xr:uid="{527C5E54-68B9-4E9C-8629-399C59BF8504}">
      <text>
        <r>
          <rPr>
            <sz val="9"/>
            <color indexed="81"/>
            <rFont val="Tahoma"/>
            <family val="2"/>
          </rPr>
          <t xml:space="preserve">To what degree is this "other peoples work" that should be returned to them?
</t>
        </r>
        <r>
          <rPr>
            <b/>
            <sz val="9"/>
            <color indexed="81"/>
            <rFont val="Tahoma"/>
            <family val="2"/>
          </rPr>
          <t>1 Low - 5 High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 xr:uid="{9A92A8A1-F018-49F0-86E0-6FC56E5E8898}">
      <text>
        <r>
          <rPr>
            <sz val="9"/>
            <color indexed="81"/>
            <rFont val="Tahoma"/>
            <family val="2"/>
          </rPr>
          <t xml:space="preserve">To what degree does this add value? To company, leader, team customers, and/or self?
</t>
        </r>
        <r>
          <rPr>
            <b/>
            <sz val="9"/>
            <color indexed="81"/>
            <rFont val="Tahoma"/>
            <family val="2"/>
          </rPr>
          <t>1 Low - 5 High</t>
        </r>
      </text>
    </comment>
    <comment ref="F1" authorId="0" shapeId="0" xr:uid="{B3A68AB5-5ADC-4096-ACA0-432C19FE11D3}">
      <text>
        <r>
          <rPr>
            <sz val="9"/>
            <color indexed="81"/>
            <rFont val="Tahoma"/>
            <family val="2"/>
          </rPr>
          <t>Who benefits from the value of my energy?</t>
        </r>
      </text>
    </comment>
    <comment ref="G1" authorId="0" shapeId="0" xr:uid="{542E2E5D-9A80-477B-95A9-CE1B7ABD3019}">
      <text>
        <r>
          <rPr>
            <u/>
            <sz val="9"/>
            <color indexed="81"/>
            <rFont val="Tahoma"/>
            <family val="2"/>
          </rPr>
          <t>Positive (or 0 )</t>
        </r>
        <r>
          <rPr>
            <sz val="9"/>
            <color indexed="81"/>
            <rFont val="Tahoma"/>
            <family val="2"/>
          </rPr>
          <t xml:space="preserve">
Energy/impact expanding
</t>
        </r>
        <r>
          <rPr>
            <u/>
            <sz val="9"/>
            <color indexed="81"/>
            <rFont val="Tahoma"/>
            <family val="2"/>
          </rPr>
          <t>Negative</t>
        </r>
        <r>
          <rPr>
            <sz val="9"/>
            <color indexed="81"/>
            <rFont val="Tahoma"/>
            <family val="2"/>
          </rPr>
          <t xml:space="preserve">
Energy/impact depleting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Jill Brown</author>
  </authors>
  <commentList>
    <comment ref="C1" authorId="0" shapeId="0" xr:uid="{D48FB9A6-628B-4D20-8C38-87BF74CD659F}">
      <text>
        <r>
          <rPr>
            <sz val="9"/>
            <color indexed="81"/>
            <rFont val="Tahoma"/>
            <family val="2"/>
          </rPr>
          <t xml:space="preserve">To what degree does this affirm your sense of meaning, or ignite your passion? 
</t>
        </r>
        <r>
          <rPr>
            <b/>
            <sz val="9"/>
            <color indexed="81"/>
            <rFont val="Tahoma"/>
            <family val="2"/>
          </rPr>
          <t>1 low - 5 high</t>
        </r>
      </text>
    </comment>
    <comment ref="D1" authorId="0" shapeId="0" xr:uid="{F5BB4E95-AE6A-4063-A7A1-A715F2DC6F0D}">
      <text>
        <r>
          <rPr>
            <sz val="9"/>
            <color indexed="81"/>
            <rFont val="Tahoma"/>
            <family val="2"/>
          </rPr>
          <t xml:space="preserve">To what degree is this "other peoples work" that should be returned to them?
</t>
        </r>
        <r>
          <rPr>
            <b/>
            <sz val="9"/>
            <color indexed="81"/>
            <rFont val="Tahoma"/>
            <family val="2"/>
          </rPr>
          <t>1 Low - 5 High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 xr:uid="{E75E2603-D2F7-4DC4-A4C4-15935C8BE782}">
      <text>
        <r>
          <rPr>
            <sz val="9"/>
            <color indexed="81"/>
            <rFont val="Tahoma"/>
            <family val="2"/>
          </rPr>
          <t xml:space="preserve">To what degree does this add value? To company, leader, team customers, and/or self?
</t>
        </r>
        <r>
          <rPr>
            <b/>
            <sz val="9"/>
            <color indexed="81"/>
            <rFont val="Tahoma"/>
            <family val="2"/>
          </rPr>
          <t>1 Low - 5 High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 xr:uid="{4D595EF3-5B8A-4F19-AE8E-02CA4D33625F}">
      <text>
        <r>
          <rPr>
            <sz val="9"/>
            <color indexed="81"/>
            <rFont val="Tahoma"/>
            <family val="2"/>
          </rPr>
          <t xml:space="preserve">Who benefits from the value of my energy?
</t>
        </r>
      </text>
    </comment>
    <comment ref="G1" authorId="0" shapeId="0" xr:uid="{920C8988-B47F-4002-AC0B-FD986D643874}">
      <text>
        <r>
          <rPr>
            <u/>
            <sz val="9"/>
            <color indexed="81"/>
            <rFont val="Tahoma"/>
            <family val="2"/>
          </rPr>
          <t>Positive (or 0 )</t>
        </r>
        <r>
          <rPr>
            <sz val="9"/>
            <color indexed="81"/>
            <rFont val="Tahoma"/>
            <family val="2"/>
          </rPr>
          <t xml:space="preserve">
Energy/impact expanding
</t>
        </r>
        <r>
          <rPr>
            <u/>
            <sz val="9"/>
            <color indexed="81"/>
            <rFont val="Tahoma"/>
            <family val="2"/>
          </rPr>
          <t>Negative</t>
        </r>
        <r>
          <rPr>
            <sz val="9"/>
            <color indexed="81"/>
            <rFont val="Tahoma"/>
            <family val="2"/>
          </rPr>
          <t xml:space="preserve">
Energy/impact depleting</t>
        </r>
      </text>
    </comment>
  </commentList>
</comments>
</file>

<file path=xl/sharedStrings.xml><?xml version="1.0" encoding="utf-8"?>
<sst xmlns="http://schemas.openxmlformats.org/spreadsheetml/2006/main" count="93" uniqueCount="51">
  <si>
    <t>Task/Duty/Meeting</t>
  </si>
  <si>
    <t>Time</t>
  </si>
  <si>
    <t>Energy</t>
  </si>
  <si>
    <t>OPW?</t>
  </si>
  <si>
    <t>Team, Self, Customer, Company</t>
  </si>
  <si>
    <t>Leader</t>
  </si>
  <si>
    <t>Value-Add (actual)</t>
  </si>
  <si>
    <t>Value-Benefactor (actual)</t>
  </si>
  <si>
    <t>Self, Team</t>
  </si>
  <si>
    <t>Value Rating</t>
  </si>
  <si>
    <t>Team, Customer, Company, self</t>
  </si>
  <si>
    <t>Staff 1-1s (4x30 min)</t>
  </si>
  <si>
    <t>Customer rounding</t>
  </si>
  <si>
    <t>customer, comp</t>
  </si>
  <si>
    <t>Break - stretch/coffee</t>
  </si>
  <si>
    <t>Self, then others</t>
  </si>
  <si>
    <t>client leaders??</t>
  </si>
  <si>
    <t>Filing</t>
  </si>
  <si>
    <t>company</t>
  </si>
  <si>
    <t>Email</t>
  </si>
  <si>
    <t>all</t>
  </si>
  <si>
    <t>continue</t>
  </si>
  <si>
    <t>Seek ways to increase energy and value and transition work to others</t>
  </si>
  <si>
    <t>Stop: Transition this to leaders</t>
  </si>
  <si>
    <t>Stop: Delegate to appropriate team member</t>
  </si>
  <si>
    <t>TOTAL DAILY HOURS</t>
  </si>
  <si>
    <t>Leader, Peers, Team, Customer</t>
  </si>
  <si>
    <t>Notes</t>
  </si>
  <si>
    <t>Stop: Postponed and delegated once ready to resume</t>
  </si>
  <si>
    <t>Updated: Through feedback the format and time have changed/improved</t>
  </si>
  <si>
    <t>Stop: Delegated to appropriate team member</t>
  </si>
  <si>
    <t>Self, Team, customer, comp…</t>
  </si>
  <si>
    <t>Prof Dev activities</t>
  </si>
  <si>
    <t>Strategy</t>
  </si>
  <si>
    <t>OPEN for ad hoc</t>
  </si>
  <si>
    <t>Continuous Improvement</t>
  </si>
  <si>
    <t>Lunch</t>
  </si>
  <si>
    <t>self the all</t>
  </si>
  <si>
    <t>Run, Analyze, Prepare, Distribute Reports</t>
  </si>
  <si>
    <t>Customer rounding (culture building)</t>
  </si>
  <si>
    <t>Plan/Organization</t>
  </si>
  <si>
    <t>1 Low</t>
  </si>
  <si>
    <t>Stop: Either a) delegate to a team member, or b) stop doing them until intended audience is ready</t>
  </si>
  <si>
    <t>Continue</t>
  </si>
  <si>
    <t>New Add</t>
  </si>
  <si>
    <t>My Daily Team Stand-Up</t>
  </si>
  <si>
    <t>My Daily Team Stand-Up call</t>
  </si>
  <si>
    <t>Leader's Team Meeting</t>
  </si>
  <si>
    <t>Program Quality Review/Feedback</t>
  </si>
  <si>
    <t>Courtesy of</t>
  </si>
  <si>
    <t xml:space="preserve">Courtesy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</si>
</sst>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F27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41E86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rgb="FFFFFF7D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3" borderId="0" xfId="0" applyFont="1" applyFill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7" fillId="0" borderId="0" xfId="0" applyFont="1" applyFill="1" applyAlignment="1">
      <alignment horizontal="right"/>
    </xf>
    <xf numFmtId="0" fontId="2" fillId="4" borderId="0" xfId="0" applyFont="1" applyFill="1" applyAlignment="1">
      <alignment horizontal="center" wrapText="1"/>
    </xf>
    <xf numFmtId="164" fontId="1" fillId="5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6" borderId="0" xfId="0" applyFont="1" applyFill="1" applyProtection="1"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7D"/>
      <color rgb="FFBAE18F"/>
      <color rgb="FF841E86"/>
      <color rgb="FF0000FF"/>
      <color rgb="FFAF2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717391</xdr:colOff>
      <xdr:row>20</xdr:row>
      <xdr:rowOff>14810</xdr:rowOff>
    </xdr:from>
    <xdr:to>
      <xdr:col>0</xdr:col>
      <xdr:colOff>1682750</xdr:colOff>
      <xdr:row>21</xdr:row>
      <xdr:rowOff>54229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5BDBD7-A489-54FA-73CE-E977FCF8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91" y="3894660"/>
          <a:ext cx="965359" cy="223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717906</xdr:colOff>
      <xdr:row>20</xdr:row>
      <xdr:rowOff>0</xdr:rowOff>
    </xdr:from>
    <xdr:to>
      <xdr:col>0</xdr:col>
      <xdr:colOff>1683265</xdr:colOff>
      <xdr:row>21</xdr:row>
      <xdr:rowOff>40941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4478E9-B7E4-4A69-BCF3-05A0F6A7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06" y="3847785"/>
          <a:ext cx="965359" cy="223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5B81-374E-4595-9EB3-217039B1065D}">
  <dimension ref="A1:H21"/>
  <sheetViews>
    <sheetView tabSelected="1" zoomScale="120" zoomScaleNormal="120" workbookViewId="0">
      <selection activeCell="F18" sqref="F18"/>
    </sheetView>
  </sheetViews>
  <sheetFormatPr defaultRowHeight="14.4" x14ac:dyDescent="0.3"/>
  <cols>
    <col min="1" max="1" width="35.77734375" bestFit="1" customWidth="1"/>
    <col min="2" max="2" width="8.88671875" style="1"/>
    <col min="3" max="3" width="10.33203125" style="1" customWidth="1"/>
    <col min="4" max="4" width="8" style="1" customWidth="1"/>
    <col min="5" max="5" width="11" style="1" customWidth="1"/>
    <col min="6" max="6" width="27.88671875" bestFit="1" customWidth="1"/>
    <col min="7" max="7" width="11.21875" style="1" bestFit="1" customWidth="1"/>
    <col min="8" max="8" width="48.6640625" customWidth="1"/>
  </cols>
  <sheetData>
    <row r="1" spans="1:8" s="6" customFormat="1" ht="28.8" x14ac:dyDescent="0.3">
      <c r="A1" s="4" t="s">
        <v>0</v>
      </c>
      <c r="B1" s="5" t="s">
        <v>1</v>
      </c>
      <c r="C1" s="5" t="s">
        <v>2</v>
      </c>
      <c r="D1" s="11" t="s">
        <v>3</v>
      </c>
      <c r="E1" s="5" t="s">
        <v>6</v>
      </c>
      <c r="F1" s="4" t="s">
        <v>7</v>
      </c>
      <c r="G1" s="5" t="s">
        <v>9</v>
      </c>
      <c r="H1" s="5" t="s">
        <v>27</v>
      </c>
    </row>
    <row r="2" spans="1:8" x14ac:dyDescent="0.3">
      <c r="A2" s="14" t="s">
        <v>45</v>
      </c>
      <c r="B2" s="15">
        <v>0.25</v>
      </c>
      <c r="C2" s="15">
        <v>4</v>
      </c>
      <c r="D2" s="15">
        <v>1</v>
      </c>
      <c r="E2" s="15">
        <v>4</v>
      </c>
      <c r="F2" s="14" t="s">
        <v>4</v>
      </c>
      <c r="G2" s="3">
        <f>(B2/$B$20)*(C2-D2+E2)</f>
        <v>0.17500000000000002</v>
      </c>
      <c r="H2" s="14" t="s">
        <v>21</v>
      </c>
    </row>
    <row r="3" spans="1:8" x14ac:dyDescent="0.3">
      <c r="A3" s="14" t="s">
        <v>47</v>
      </c>
      <c r="B3" s="15">
        <v>2</v>
      </c>
      <c r="C3" s="15">
        <v>1</v>
      </c>
      <c r="D3" s="15">
        <v>3</v>
      </c>
      <c r="E3" s="15">
        <v>1</v>
      </c>
      <c r="F3" s="14" t="s">
        <v>5</v>
      </c>
      <c r="G3" s="3">
        <f t="shared" ref="G3:G11" si="0">(B3/$B$20)*(C3-D3+E3)</f>
        <v>-0.2</v>
      </c>
      <c r="H3" s="14" t="s">
        <v>22</v>
      </c>
    </row>
    <row r="4" spans="1:8" x14ac:dyDescent="0.3">
      <c r="A4" s="14" t="s">
        <v>38</v>
      </c>
      <c r="B4" s="15">
        <v>2</v>
      </c>
      <c r="C4" s="15">
        <v>3</v>
      </c>
      <c r="D4" s="15">
        <v>5</v>
      </c>
      <c r="E4" s="15">
        <v>1</v>
      </c>
      <c r="F4" s="14" t="s">
        <v>8</v>
      </c>
      <c r="G4" s="3">
        <f t="shared" si="0"/>
        <v>-0.2</v>
      </c>
      <c r="H4" s="14" t="s">
        <v>42</v>
      </c>
    </row>
    <row r="5" spans="1:8" x14ac:dyDescent="0.3">
      <c r="A5" s="14" t="s">
        <v>14</v>
      </c>
      <c r="B5" s="15">
        <v>0.25</v>
      </c>
      <c r="C5" s="15">
        <v>5</v>
      </c>
      <c r="D5" s="15">
        <v>1</v>
      </c>
      <c r="E5" s="15">
        <v>5</v>
      </c>
      <c r="F5" s="14" t="s">
        <v>31</v>
      </c>
      <c r="G5" s="3">
        <f t="shared" si="0"/>
        <v>0.22500000000000001</v>
      </c>
      <c r="H5" s="14" t="s">
        <v>21</v>
      </c>
    </row>
    <row r="6" spans="1:8" x14ac:dyDescent="0.3">
      <c r="A6" s="14" t="s">
        <v>11</v>
      </c>
      <c r="B6" s="15">
        <v>2</v>
      </c>
      <c r="C6" s="15">
        <v>5</v>
      </c>
      <c r="D6" s="15">
        <v>1</v>
      </c>
      <c r="E6" s="15">
        <v>4</v>
      </c>
      <c r="F6" s="14" t="s">
        <v>10</v>
      </c>
      <c r="G6" s="3">
        <f t="shared" si="0"/>
        <v>1.6</v>
      </c>
      <c r="H6" s="14" t="s">
        <v>21</v>
      </c>
    </row>
    <row r="7" spans="1:8" x14ac:dyDescent="0.3">
      <c r="A7" s="14" t="s">
        <v>39</v>
      </c>
      <c r="B7" s="15">
        <v>1</v>
      </c>
      <c r="C7" s="15">
        <v>4</v>
      </c>
      <c r="D7" s="15">
        <v>1</v>
      </c>
      <c r="E7" s="15">
        <v>5</v>
      </c>
      <c r="F7" s="14" t="s">
        <v>13</v>
      </c>
      <c r="G7" s="3">
        <f t="shared" si="0"/>
        <v>0.8</v>
      </c>
      <c r="H7" s="14" t="s">
        <v>21</v>
      </c>
    </row>
    <row r="8" spans="1:8" x14ac:dyDescent="0.3">
      <c r="A8" s="14" t="s">
        <v>40</v>
      </c>
      <c r="B8" s="15">
        <v>0.5</v>
      </c>
      <c r="C8" s="15">
        <v>4</v>
      </c>
      <c r="D8" s="15">
        <v>1</v>
      </c>
      <c r="E8" s="15">
        <v>5</v>
      </c>
      <c r="F8" s="14" t="s">
        <v>15</v>
      </c>
      <c r="G8" s="3">
        <f t="shared" si="0"/>
        <v>0.4</v>
      </c>
      <c r="H8" s="14" t="s">
        <v>21</v>
      </c>
    </row>
    <row r="9" spans="1:8" x14ac:dyDescent="0.3">
      <c r="A9" s="14" t="s">
        <v>48</v>
      </c>
      <c r="B9" s="15">
        <v>0.75</v>
      </c>
      <c r="C9" s="15">
        <v>3</v>
      </c>
      <c r="D9" s="15">
        <v>5</v>
      </c>
      <c r="E9" s="15">
        <v>1</v>
      </c>
      <c r="F9" s="14" t="s">
        <v>41</v>
      </c>
      <c r="G9" s="3">
        <f t="shared" si="0"/>
        <v>-7.4999999999999997E-2</v>
      </c>
      <c r="H9" s="14" t="s">
        <v>23</v>
      </c>
    </row>
    <row r="10" spans="1:8" x14ac:dyDescent="0.3">
      <c r="A10" s="14" t="s">
        <v>17</v>
      </c>
      <c r="B10" s="15">
        <v>0.25</v>
      </c>
      <c r="C10" s="15">
        <v>1</v>
      </c>
      <c r="D10" s="15">
        <v>5</v>
      </c>
      <c r="E10" s="15">
        <v>1</v>
      </c>
      <c r="F10" s="14" t="s">
        <v>18</v>
      </c>
      <c r="G10" s="3">
        <f t="shared" si="0"/>
        <v>-7.5000000000000011E-2</v>
      </c>
      <c r="H10" s="14" t="s">
        <v>24</v>
      </c>
    </row>
    <row r="11" spans="1:8" x14ac:dyDescent="0.3">
      <c r="A11" s="14" t="s">
        <v>19</v>
      </c>
      <c r="B11" s="15">
        <v>1</v>
      </c>
      <c r="C11" s="15">
        <v>3</v>
      </c>
      <c r="D11" s="15">
        <v>1</v>
      </c>
      <c r="E11" s="15">
        <v>3</v>
      </c>
      <c r="F11" s="14" t="s">
        <v>20</v>
      </c>
      <c r="G11" s="3">
        <f t="shared" si="0"/>
        <v>0.5</v>
      </c>
      <c r="H11" s="14" t="s">
        <v>21</v>
      </c>
    </row>
    <row r="12" spans="1:8" x14ac:dyDescent="0.3">
      <c r="A12" s="14"/>
      <c r="B12" s="15"/>
      <c r="C12" s="15"/>
      <c r="D12" s="15"/>
      <c r="E12" s="15"/>
      <c r="F12" s="14"/>
      <c r="G12" s="3"/>
      <c r="H12" s="14"/>
    </row>
    <row r="13" spans="1:8" x14ac:dyDescent="0.3">
      <c r="A13" s="14"/>
      <c r="B13" s="15"/>
      <c r="C13" s="15"/>
      <c r="D13" s="15"/>
      <c r="E13" s="15"/>
      <c r="F13" s="14"/>
      <c r="G13" s="3"/>
      <c r="H13" s="14"/>
    </row>
    <row r="14" spans="1:8" x14ac:dyDescent="0.3">
      <c r="A14" s="14"/>
      <c r="B14" s="15"/>
      <c r="C14" s="15"/>
      <c r="D14" s="15"/>
      <c r="E14" s="15"/>
      <c r="F14" s="14"/>
      <c r="G14" s="3"/>
      <c r="H14" s="14"/>
    </row>
    <row r="15" spans="1:8" x14ac:dyDescent="0.3">
      <c r="A15" s="14"/>
      <c r="B15" s="15"/>
      <c r="C15" s="15"/>
      <c r="D15" s="15"/>
      <c r="E15" s="15"/>
      <c r="F15" s="14"/>
      <c r="G15" s="3"/>
      <c r="H15" s="14"/>
    </row>
    <row r="16" spans="1:8" x14ac:dyDescent="0.3">
      <c r="A16" s="14"/>
      <c r="B16" s="15"/>
      <c r="C16" s="15"/>
      <c r="D16" s="15"/>
      <c r="E16" s="15"/>
      <c r="F16" s="14"/>
      <c r="G16" s="3"/>
      <c r="H16" s="14"/>
    </row>
    <row r="17" spans="1:8" x14ac:dyDescent="0.3">
      <c r="A17" s="14"/>
      <c r="B17" s="15"/>
      <c r="C17" s="15"/>
      <c r="D17" s="15"/>
      <c r="E17" s="15"/>
      <c r="F17" s="14"/>
      <c r="G17" s="3"/>
      <c r="H17" s="14"/>
    </row>
    <row r="18" spans="1:8" x14ac:dyDescent="0.3">
      <c r="A18" s="14"/>
      <c r="B18" s="15"/>
      <c r="C18" s="15"/>
      <c r="D18" s="15"/>
      <c r="E18" s="15"/>
      <c r="F18" s="14"/>
      <c r="G18" s="3"/>
      <c r="H18" s="14"/>
    </row>
    <row r="19" spans="1:8" ht="15" thickBot="1" x14ac:dyDescent="0.35">
      <c r="A19" s="14"/>
      <c r="B19" s="15"/>
      <c r="C19" s="15"/>
      <c r="D19" s="15"/>
      <c r="E19" s="15"/>
      <c r="F19" s="14"/>
      <c r="G19" s="3"/>
      <c r="H19" s="14"/>
    </row>
    <row r="20" spans="1:8" ht="15" thickBot="1" x14ac:dyDescent="0.35">
      <c r="A20" s="9" t="s">
        <v>25</v>
      </c>
      <c r="B20" s="8">
        <f>SUM(B2:B19)</f>
        <v>10</v>
      </c>
      <c r="G20" s="2"/>
      <c r="H20" s="10"/>
    </row>
    <row r="21" spans="1:8" x14ac:dyDescent="0.3">
      <c r="A21" t="s">
        <v>49</v>
      </c>
    </row>
  </sheetData>
  <sheetProtection algorithmName="SHA-512" hashValue="j4ggmpqB6P8CgKndS7T+hund03kr5e6D3w+7Tdx8NrCVhFc6QK3Dd5Cm1kH5aOMSFWPIyldnFIMpwAzBy9mPUg==" saltValue="jAF7dUXmMP3pLb+HlUbziw==" spinCount="100000" sheet="1" objects="1" scenarios="1" insertRows="0" selectLockedCells="1"/>
  <autoFilter ref="A1:H20" xr:uid="{A2245B81-374E-4595-9EB3-217039B1065D}"/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FEDD-A0F6-4258-B4DE-6F6DC5599998}">
  <dimension ref="A1:H21"/>
  <sheetViews>
    <sheetView zoomScale="121" workbookViewId="0">
      <selection activeCell="H19" sqref="H19"/>
    </sheetView>
  </sheetViews>
  <sheetFormatPr defaultRowHeight="14.4" x14ac:dyDescent="0.3"/>
  <cols>
    <col min="1" max="1" width="26.77734375" bestFit="1" customWidth="1"/>
    <col min="2" max="2" width="8.88671875" style="1"/>
    <col min="3" max="3" width="10.33203125" style="1" customWidth="1"/>
    <col min="4" max="4" width="8" style="1" customWidth="1"/>
    <col min="5" max="5" width="11" style="1" customWidth="1"/>
    <col min="6" max="6" width="27.88671875" bestFit="1" customWidth="1"/>
    <col min="7" max="7" width="11.21875" style="1" bestFit="1" customWidth="1"/>
    <col min="8" max="8" width="48.6640625" customWidth="1"/>
  </cols>
  <sheetData>
    <row r="1" spans="1:8" s="6" customFormat="1" ht="28.8" x14ac:dyDescent="0.3">
      <c r="A1" s="4" t="s">
        <v>0</v>
      </c>
      <c r="B1" s="5" t="s">
        <v>1</v>
      </c>
      <c r="C1" s="5" t="s">
        <v>2</v>
      </c>
      <c r="D1" s="11" t="s">
        <v>3</v>
      </c>
      <c r="E1" s="5" t="s">
        <v>6</v>
      </c>
      <c r="F1" s="4" t="s">
        <v>7</v>
      </c>
      <c r="G1" s="5" t="s">
        <v>9</v>
      </c>
      <c r="H1" s="5" t="s">
        <v>27</v>
      </c>
    </row>
    <row r="2" spans="1:8" x14ac:dyDescent="0.3">
      <c r="A2" s="14" t="s">
        <v>46</v>
      </c>
      <c r="B2" s="15">
        <v>0.25</v>
      </c>
      <c r="C2" s="15">
        <v>4</v>
      </c>
      <c r="D2" s="15">
        <v>1</v>
      </c>
      <c r="E2" s="15">
        <v>4</v>
      </c>
      <c r="F2" s="14" t="s">
        <v>4</v>
      </c>
      <c r="G2" s="3">
        <f>(B2/$B$20)*(C2-D2+E2)</f>
        <v>0.20588235294117646</v>
      </c>
      <c r="H2" s="14" t="s">
        <v>43</v>
      </c>
    </row>
    <row r="3" spans="1:8" x14ac:dyDescent="0.3">
      <c r="A3" s="16" t="s">
        <v>47</v>
      </c>
      <c r="B3" s="17">
        <v>1</v>
      </c>
      <c r="C3" s="17">
        <v>3</v>
      </c>
      <c r="D3" s="17">
        <v>1</v>
      </c>
      <c r="E3" s="17">
        <v>3</v>
      </c>
      <c r="F3" s="16" t="s">
        <v>26</v>
      </c>
      <c r="G3" s="13">
        <f t="shared" ref="G3:G16" si="0">(B3/$B$20)*(C3-D3+E3)</f>
        <v>0.58823529411764708</v>
      </c>
      <c r="H3" s="16" t="s">
        <v>29</v>
      </c>
    </row>
    <row r="4" spans="1:8" x14ac:dyDescent="0.3">
      <c r="A4" s="16" t="s">
        <v>38</v>
      </c>
      <c r="B4" s="17">
        <v>0</v>
      </c>
      <c r="C4" s="17">
        <v>0</v>
      </c>
      <c r="D4" s="17">
        <v>0</v>
      </c>
      <c r="E4" s="17">
        <v>0</v>
      </c>
      <c r="F4" s="16"/>
      <c r="G4" s="13">
        <f t="shared" si="0"/>
        <v>0</v>
      </c>
      <c r="H4" s="16" t="s">
        <v>28</v>
      </c>
    </row>
    <row r="5" spans="1:8" x14ac:dyDescent="0.3">
      <c r="A5" s="14" t="s">
        <v>14</v>
      </c>
      <c r="B5" s="15">
        <v>0.25</v>
      </c>
      <c r="C5" s="15">
        <v>5</v>
      </c>
      <c r="D5" s="15">
        <v>1</v>
      </c>
      <c r="E5" s="15">
        <v>5</v>
      </c>
      <c r="F5" s="14" t="s">
        <v>31</v>
      </c>
      <c r="G5" s="3">
        <f t="shared" si="0"/>
        <v>0.26470588235294118</v>
      </c>
      <c r="H5" s="14" t="s">
        <v>43</v>
      </c>
    </row>
    <row r="6" spans="1:8" x14ac:dyDescent="0.3">
      <c r="A6" s="14" t="s">
        <v>11</v>
      </c>
      <c r="B6" s="15">
        <v>2</v>
      </c>
      <c r="C6" s="15">
        <v>5</v>
      </c>
      <c r="D6" s="15">
        <v>1</v>
      </c>
      <c r="E6" s="15">
        <v>4</v>
      </c>
      <c r="F6" s="14" t="s">
        <v>10</v>
      </c>
      <c r="G6" s="3">
        <f t="shared" si="0"/>
        <v>1.8823529411764706</v>
      </c>
      <c r="H6" s="14" t="s">
        <v>43</v>
      </c>
    </row>
    <row r="7" spans="1:8" x14ac:dyDescent="0.3">
      <c r="A7" s="14" t="s">
        <v>12</v>
      </c>
      <c r="B7" s="15">
        <v>1</v>
      </c>
      <c r="C7" s="15">
        <v>4</v>
      </c>
      <c r="D7" s="15">
        <v>1</v>
      </c>
      <c r="E7" s="15">
        <v>5</v>
      </c>
      <c r="F7" s="14" t="s">
        <v>13</v>
      </c>
      <c r="G7" s="3">
        <f t="shared" si="0"/>
        <v>0.94117647058823528</v>
      </c>
      <c r="H7" s="14" t="s">
        <v>43</v>
      </c>
    </row>
    <row r="8" spans="1:8" x14ac:dyDescent="0.3">
      <c r="A8" s="14" t="s">
        <v>40</v>
      </c>
      <c r="B8" s="15">
        <v>0.5</v>
      </c>
      <c r="C8" s="15">
        <v>4</v>
      </c>
      <c r="D8" s="15">
        <v>1</v>
      </c>
      <c r="E8" s="15">
        <v>5</v>
      </c>
      <c r="F8" s="14" t="s">
        <v>15</v>
      </c>
      <c r="G8" s="3">
        <f t="shared" si="0"/>
        <v>0.47058823529411764</v>
      </c>
      <c r="H8" s="14" t="s">
        <v>43</v>
      </c>
    </row>
    <row r="9" spans="1:8" x14ac:dyDescent="0.3">
      <c r="A9" s="18" t="s">
        <v>36</v>
      </c>
      <c r="B9" s="19">
        <v>0.5</v>
      </c>
      <c r="C9" s="19">
        <v>5</v>
      </c>
      <c r="D9" s="19">
        <v>1</v>
      </c>
      <c r="E9" s="19">
        <v>5</v>
      </c>
      <c r="F9" s="18" t="s">
        <v>37</v>
      </c>
      <c r="G9" s="12">
        <f t="shared" si="0"/>
        <v>0.52941176470588236</v>
      </c>
      <c r="H9" s="18" t="s">
        <v>44</v>
      </c>
    </row>
    <row r="10" spans="1:8" x14ac:dyDescent="0.3">
      <c r="A10" s="16" t="s">
        <v>48</v>
      </c>
      <c r="B10" s="17">
        <v>0</v>
      </c>
      <c r="C10" s="17">
        <v>0</v>
      </c>
      <c r="D10" s="17">
        <v>0</v>
      </c>
      <c r="E10" s="17">
        <v>0</v>
      </c>
      <c r="F10" s="16" t="s">
        <v>16</v>
      </c>
      <c r="G10" s="13">
        <f t="shared" si="0"/>
        <v>0</v>
      </c>
      <c r="H10" s="16" t="s">
        <v>23</v>
      </c>
    </row>
    <row r="11" spans="1:8" x14ac:dyDescent="0.3">
      <c r="A11" s="16" t="s">
        <v>17</v>
      </c>
      <c r="B11" s="17">
        <v>0</v>
      </c>
      <c r="C11" s="17">
        <v>0</v>
      </c>
      <c r="D11" s="17">
        <v>0</v>
      </c>
      <c r="E11" s="17">
        <v>0</v>
      </c>
      <c r="F11" s="16" t="s">
        <v>18</v>
      </c>
      <c r="G11" s="13">
        <f t="shared" si="0"/>
        <v>0</v>
      </c>
      <c r="H11" s="16" t="s">
        <v>30</v>
      </c>
    </row>
    <row r="12" spans="1:8" x14ac:dyDescent="0.3">
      <c r="A12" s="14" t="s">
        <v>19</v>
      </c>
      <c r="B12" s="15">
        <v>1</v>
      </c>
      <c r="C12" s="15">
        <v>3</v>
      </c>
      <c r="D12" s="15">
        <v>1</v>
      </c>
      <c r="E12" s="15">
        <v>3</v>
      </c>
      <c r="F12" s="14" t="s">
        <v>20</v>
      </c>
      <c r="G12" s="3">
        <f t="shared" si="0"/>
        <v>0.58823529411764708</v>
      </c>
      <c r="H12" s="14" t="s">
        <v>43</v>
      </c>
    </row>
    <row r="13" spans="1:8" x14ac:dyDescent="0.3">
      <c r="A13" s="18" t="s">
        <v>32</v>
      </c>
      <c r="B13" s="19">
        <v>0.5</v>
      </c>
      <c r="C13" s="19">
        <v>5</v>
      </c>
      <c r="D13" s="19">
        <v>1</v>
      </c>
      <c r="E13" s="19">
        <v>5</v>
      </c>
      <c r="F13" s="18" t="s">
        <v>20</v>
      </c>
      <c r="G13" s="12">
        <f t="shared" si="0"/>
        <v>0.52941176470588236</v>
      </c>
      <c r="H13" s="18" t="s">
        <v>44</v>
      </c>
    </row>
    <row r="14" spans="1:8" x14ac:dyDescent="0.3">
      <c r="A14" s="18" t="s">
        <v>33</v>
      </c>
      <c r="B14" s="19">
        <v>0.5</v>
      </c>
      <c r="C14" s="19">
        <v>5</v>
      </c>
      <c r="D14" s="19">
        <v>1</v>
      </c>
      <c r="E14" s="19">
        <v>5</v>
      </c>
      <c r="F14" s="18" t="s">
        <v>20</v>
      </c>
      <c r="G14" s="12">
        <f t="shared" si="0"/>
        <v>0.52941176470588236</v>
      </c>
      <c r="H14" s="18" t="s">
        <v>44</v>
      </c>
    </row>
    <row r="15" spans="1:8" x14ac:dyDescent="0.3">
      <c r="A15" s="18" t="s">
        <v>35</v>
      </c>
      <c r="B15" s="19">
        <v>0.5</v>
      </c>
      <c r="C15" s="19">
        <v>5</v>
      </c>
      <c r="D15" s="19">
        <v>1</v>
      </c>
      <c r="E15" s="19">
        <v>5</v>
      </c>
      <c r="F15" s="18" t="s">
        <v>20</v>
      </c>
      <c r="G15" s="12">
        <f t="shared" si="0"/>
        <v>0.52941176470588236</v>
      </c>
      <c r="H15" s="18" t="s">
        <v>44</v>
      </c>
    </row>
    <row r="16" spans="1:8" x14ac:dyDescent="0.3">
      <c r="A16" s="18" t="s">
        <v>34</v>
      </c>
      <c r="B16" s="19">
        <v>0.5</v>
      </c>
      <c r="C16" s="19">
        <v>3</v>
      </c>
      <c r="D16" s="19">
        <v>1</v>
      </c>
      <c r="E16" s="19">
        <v>3</v>
      </c>
      <c r="F16" s="18"/>
      <c r="G16" s="12">
        <f t="shared" si="0"/>
        <v>0.29411764705882354</v>
      </c>
      <c r="H16" s="18" t="s">
        <v>44</v>
      </c>
    </row>
    <row r="17" spans="1:8" x14ac:dyDescent="0.3">
      <c r="A17" s="14"/>
      <c r="B17" s="15"/>
      <c r="C17" s="15"/>
      <c r="D17" s="15"/>
      <c r="E17" s="15"/>
      <c r="F17" s="14"/>
      <c r="G17" s="3"/>
      <c r="H17" s="14"/>
    </row>
    <row r="18" spans="1:8" x14ac:dyDescent="0.3">
      <c r="A18" s="14"/>
      <c r="B18" s="15"/>
      <c r="C18" s="15"/>
      <c r="D18" s="15"/>
      <c r="E18" s="15"/>
      <c r="F18" s="14"/>
      <c r="G18" s="3"/>
      <c r="H18" s="14"/>
    </row>
    <row r="19" spans="1:8" ht="15" thickBot="1" x14ac:dyDescent="0.35">
      <c r="A19" s="14"/>
      <c r="B19" s="15"/>
      <c r="C19" s="15"/>
      <c r="D19" s="15"/>
      <c r="E19" s="15"/>
      <c r="F19" s="14"/>
      <c r="G19" s="3"/>
      <c r="H19" s="14"/>
    </row>
    <row r="20" spans="1:8" ht="15" thickBot="1" x14ac:dyDescent="0.35">
      <c r="A20" s="7" t="s">
        <v>25</v>
      </c>
      <c r="B20" s="8">
        <f>SUM(B2:B17)</f>
        <v>8.5</v>
      </c>
      <c r="G20" s="2"/>
      <c r="H20" s="10"/>
    </row>
    <row r="21" spans="1:8" x14ac:dyDescent="0.3">
      <c r="A21" t="s">
        <v>50</v>
      </c>
    </row>
  </sheetData>
  <sheetProtection algorithmName="SHA-512" hashValue="rVMcztvLX5M4zr6b/hU/aoxvgAzlzkd6aT06s3N6mdh8CrpShAEYsznH3g4AeIxgEY6Ydk1B90y4XjCKfjOChg==" saltValue="REquL7Tn118nKKA8F/uhJQ==" spinCount="100000" sheet="1" objects="1" scenarios="1" insertRows="0" selectLockedCells="1"/>
  <autoFilter ref="A1:H20" xr:uid="{A2245B81-374E-4595-9EB3-217039B1065D}"/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Rebalance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Brown</dc:creator>
  <cp:lastModifiedBy>Jill Brown</cp:lastModifiedBy>
  <dcterms:created xsi:type="dcterms:W3CDTF">2022-05-12T17:20:13Z</dcterms:created>
  <dcterms:modified xsi:type="dcterms:W3CDTF">2022-06-02T05:55:56Z</dcterms:modified>
</cp:coreProperties>
</file>