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\Desktop\"/>
    </mc:Choice>
  </mc:AlternateContent>
  <xr:revisionPtr revIDLastSave="0" documentId="13_ncr:1_{9862B676-FEAB-4563-8627-C48F0878DEBF}" xr6:coauthVersionLast="47" xr6:coauthVersionMax="47" xr10:uidLastSave="{00000000-0000-0000-0000-000000000000}"/>
  <bookViews>
    <workbookView xWindow="-120" yWindow="-120" windowWidth="29040" windowHeight="15840" activeTab="1" xr2:uid="{EBD0C71E-1509-4893-A8F6-3C7B6D75FAEC}"/>
  </bookViews>
  <sheets>
    <sheet name="Receipt Log" sheetId="2" r:id="rId1"/>
    <sheet name="Sample" sheetId="4" r:id="rId2"/>
  </sheets>
  <definedNames>
    <definedName name="_xlnm.Print_Area" localSheetId="0">'Receipt Log'!$A$1:$M$40</definedName>
    <definedName name="_xlnm.Print_Titles" localSheetId="0">'Receipt Log'!$1:$9</definedName>
    <definedName name="_xlnm.Print_Titles" localSheetId="1">Sample!$1:$9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K18" i="4"/>
  <c r="J18" i="4"/>
  <c r="I18" i="4"/>
  <c r="H18" i="4"/>
  <c r="G18" i="4"/>
  <c r="F18" i="4"/>
  <c r="D18" i="4"/>
  <c r="E17" i="4"/>
  <c r="E16" i="4"/>
  <c r="E15" i="4"/>
  <c r="E14" i="4"/>
  <c r="E13" i="4"/>
  <c r="E12" i="4"/>
  <c r="E11" i="4"/>
  <c r="E10" i="4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0" i="2"/>
  <c r="D30" i="2"/>
  <c r="F30" i="2"/>
  <c r="G30" i="2"/>
  <c r="H30" i="2"/>
  <c r="I30" i="2"/>
  <c r="J30" i="2"/>
  <c r="K30" i="2"/>
  <c r="L30" i="2"/>
  <c r="D4" i="4" l="1"/>
  <c r="D5" i="4" s="1"/>
  <c r="E18" i="4"/>
  <c r="D4" i="2"/>
  <c r="E30" i="2"/>
  <c r="D5" i="2" l="1"/>
</calcChain>
</file>

<file path=xl/sharedStrings.xml><?xml version="1.0" encoding="utf-8"?>
<sst xmlns="http://schemas.openxmlformats.org/spreadsheetml/2006/main" count="88" uniqueCount="62">
  <si>
    <t>Monthly CACFP Expenses:</t>
  </si>
  <si>
    <t>1% Milk</t>
  </si>
  <si>
    <t>Whole Milk</t>
  </si>
  <si>
    <t>Kitchen Equipment</t>
  </si>
  <si>
    <t>Contracted Services (Food Vendor)</t>
  </si>
  <si>
    <t>Food Service (Kitchen)</t>
  </si>
  <si>
    <t>Nonfood/Kitchen Supplies</t>
  </si>
  <si>
    <t>Food</t>
  </si>
  <si>
    <t>Total Amount of Receipt</t>
  </si>
  <si>
    <t>Name
(Payee on Check)</t>
  </si>
  <si>
    <r>
      <t xml:space="preserve">Method of Payment </t>
    </r>
    <r>
      <rPr>
        <sz val="8"/>
        <rFont val="Arial"/>
        <family val="2"/>
      </rPr>
      <t>(Check, CC, Cash)</t>
    </r>
  </si>
  <si>
    <t>Date</t>
  </si>
  <si>
    <t>Specify Other</t>
  </si>
  <si>
    <t>Other - Non-CACFP</t>
  </si>
  <si>
    <t>Other - Food Program</t>
  </si>
  <si>
    <t>Labor &amp; Benefits</t>
  </si>
  <si>
    <t>Journal Ledger - Food Program Expenses</t>
  </si>
  <si>
    <t>Monthly Food Program Expenses:</t>
  </si>
  <si>
    <t>Monthly CACFP Reimbursement Earned:</t>
  </si>
  <si>
    <t xml:space="preserve">Program Year: </t>
  </si>
  <si>
    <t>Claim Month:</t>
  </si>
  <si>
    <t>Debit</t>
  </si>
  <si>
    <t>Sams</t>
  </si>
  <si>
    <t xml:space="preserve">Directions: Track the monthly food program expenses that are paid with CACFP funds and the CACFP reimbursement that is earned each month. Must be completed monthly to assure a non-profit food program. Paperwork is due by the 5th of the following month. </t>
  </si>
  <si>
    <t>Instructions</t>
  </si>
  <si>
    <t>April</t>
  </si>
  <si>
    <t>This amount needs to be equal to or MORE than your reimbursement:</t>
  </si>
  <si>
    <r>
      <t xml:space="preserve">Whole Milk </t>
    </r>
    <r>
      <rPr>
        <sz val="8"/>
        <rFont val="Arial"/>
        <family val="2"/>
      </rPr>
      <t>(# of gallons, not amount spent)</t>
    </r>
  </si>
  <si>
    <r>
      <t xml:space="preserve">1% Milk     </t>
    </r>
    <r>
      <rPr>
        <sz val="8"/>
        <rFont val="Arial"/>
        <family val="2"/>
      </rPr>
      <t>(# of gallons, not amount spent)</t>
    </r>
  </si>
  <si>
    <t>Walmart</t>
  </si>
  <si>
    <t>Cash</t>
  </si>
  <si>
    <t>HEB</t>
  </si>
  <si>
    <t>711 Gas</t>
  </si>
  <si>
    <t>ACH</t>
  </si>
  <si>
    <t>Jenny Smith</t>
  </si>
  <si>
    <t>Cook-Payroll</t>
  </si>
  <si>
    <r>
      <t>This amount needs to be a positive #:</t>
    </r>
    <r>
      <rPr>
        <sz val="10"/>
        <color indexed="10"/>
        <rFont val="Arial"/>
        <family val="2"/>
      </rPr>
      <t/>
    </r>
  </si>
  <si>
    <t>Column 1</t>
  </si>
  <si>
    <t>Column 2</t>
  </si>
  <si>
    <t>Column 3</t>
  </si>
  <si>
    <t>Column 4</t>
  </si>
  <si>
    <t>Column 5</t>
  </si>
  <si>
    <t>Add the claim month this is for in this column</t>
  </si>
  <si>
    <r>
      <t xml:space="preserve">This amount should never be a </t>
    </r>
    <r>
      <rPr>
        <b/>
        <sz val="10"/>
        <rFont val="Arial"/>
        <family val="2"/>
      </rPr>
      <t>negative</t>
    </r>
    <r>
      <rPr>
        <sz val="10"/>
        <rFont val="Arial"/>
        <family val="2"/>
      </rPr>
      <t xml:space="preserve"> number. This will show the amount needed from other funding sources. Please remember this is a non-profit program and all money needs to be spent on food program expenses.</t>
    </r>
  </si>
  <si>
    <t xml:space="preserve">This will be where you add the amount you were reimbursed to assure you are spending all food program money on the food program. </t>
  </si>
  <si>
    <t xml:space="preserve">Add the year this is for in this column. </t>
  </si>
  <si>
    <r>
      <t>•</t>
    </r>
    <r>
      <rPr>
        <sz val="11"/>
        <rFont val="Constantia"/>
        <family val="1"/>
      </rPr>
      <t>A receipt log</t>
    </r>
    <r>
      <rPr>
        <b/>
        <sz val="11"/>
        <rFont val="Constantia"/>
        <family val="1"/>
      </rPr>
      <t xml:space="preserve"> </t>
    </r>
    <r>
      <rPr>
        <sz val="11"/>
        <rFont val="Constantia"/>
        <family val="1"/>
      </rPr>
      <t xml:space="preserve">must be completed monthly. </t>
    </r>
  </si>
  <si>
    <r>
      <t>•</t>
    </r>
    <r>
      <rPr>
        <sz val="11"/>
        <rFont val="Constantia"/>
        <family val="1"/>
      </rPr>
      <t xml:space="preserve">Used to show a companies “Viability, Capability, Accountability” </t>
    </r>
  </si>
  <si>
    <r>
      <t>•</t>
    </r>
    <r>
      <rPr>
        <sz val="11"/>
        <rFont val="Constantia"/>
        <family val="1"/>
      </rPr>
      <t>This is used to make sure all transactions through your CACFP account are allowable</t>
    </r>
  </si>
  <si>
    <r>
      <t>•</t>
    </r>
    <r>
      <rPr>
        <sz val="11"/>
        <rFont val="Constantia"/>
        <family val="1"/>
      </rPr>
      <t>Must have receipts to back up all transactions.</t>
    </r>
  </si>
  <si>
    <r>
      <t>•</t>
    </r>
    <r>
      <rPr>
        <sz val="11"/>
        <rFont val="Constantia"/>
        <family val="1"/>
      </rPr>
      <t xml:space="preserve"> Must account for all transactions made through account.</t>
    </r>
  </si>
  <si>
    <r>
      <t>•</t>
    </r>
    <r>
      <rPr>
        <sz val="11"/>
        <rFont val="Constantia"/>
        <family val="1"/>
      </rPr>
      <t>If for some reason an “unallowable purchase” was made with CACFP funds, account must be reimbursed for the purchase.</t>
    </r>
  </si>
  <si>
    <r>
      <t>•</t>
    </r>
    <r>
      <rPr>
        <sz val="10"/>
        <color rgb="FF000090"/>
        <rFont val="Constantia"/>
        <family val="1"/>
      </rPr>
      <t>A receipt ledger</t>
    </r>
    <r>
      <rPr>
        <b/>
        <sz val="10"/>
        <color rgb="FF000090"/>
        <rFont val="Constantia"/>
        <family val="1"/>
      </rPr>
      <t xml:space="preserve"> </t>
    </r>
    <r>
      <rPr>
        <sz val="10"/>
        <color rgb="FF000090"/>
        <rFont val="Constantia"/>
        <family val="1"/>
      </rPr>
      <t xml:space="preserve">must be completed monthly. </t>
    </r>
  </si>
  <si>
    <r>
      <t>•</t>
    </r>
    <r>
      <rPr>
        <sz val="10"/>
        <color rgb="FF000090"/>
        <rFont val="Constantia"/>
        <family val="1"/>
      </rPr>
      <t xml:space="preserve">Used to show a companies “Viability, Capability, Accountability” </t>
    </r>
  </si>
  <si>
    <r>
      <t>•</t>
    </r>
    <r>
      <rPr>
        <sz val="10"/>
        <color rgb="FF000090"/>
        <rFont val="Constantia"/>
        <family val="1"/>
      </rPr>
      <t>This is used to make sure all transactions through your CACFP account are allowable</t>
    </r>
  </si>
  <si>
    <r>
      <t>•</t>
    </r>
    <r>
      <rPr>
        <sz val="10"/>
        <color rgb="FF000090"/>
        <rFont val="Constantia"/>
        <family val="1"/>
      </rPr>
      <t>Must have receipts to back up all transactions.</t>
    </r>
  </si>
  <si>
    <r>
      <t>•</t>
    </r>
    <r>
      <rPr>
        <sz val="10"/>
        <color rgb="FF000090"/>
        <rFont val="Constantia"/>
        <family val="1"/>
      </rPr>
      <t xml:space="preserve"> Must account for all transactions made through account.</t>
    </r>
  </si>
  <si>
    <r>
      <t>•</t>
    </r>
    <r>
      <rPr>
        <sz val="10"/>
        <color rgb="FF000090"/>
        <rFont val="Constantia"/>
        <family val="1"/>
      </rPr>
      <t>If for some reason an “unallowable purchase” was made with CACFP funds, account must be reimbursed for the purchase.</t>
    </r>
  </si>
  <si>
    <r>
      <t>•</t>
    </r>
    <r>
      <rPr>
        <sz val="10"/>
        <color rgb="FF000090"/>
        <rFont val="Constantia"/>
        <family val="1"/>
      </rPr>
      <t>Must include payroll for staff/cook who have CACFP Responsibilities</t>
    </r>
  </si>
  <si>
    <r>
      <t>•</t>
    </r>
    <r>
      <rPr>
        <sz val="10"/>
        <color rgb="FF000090"/>
        <rFont val="Constantia"/>
        <family val="1"/>
      </rPr>
      <t>Grocery receipts must account for 45-50% of expenses.</t>
    </r>
  </si>
  <si>
    <r>
      <t>•</t>
    </r>
    <r>
      <rPr>
        <b/>
        <sz val="10"/>
        <color rgb="FF000090"/>
        <rFont val="Constantia"/>
        <family val="1"/>
      </rPr>
      <t>MUST</t>
    </r>
    <r>
      <rPr>
        <sz val="10"/>
        <color rgb="FF000090"/>
        <rFont val="Constantia"/>
        <family val="1"/>
      </rPr>
      <t xml:space="preserve"> purchase enough </t>
    </r>
    <r>
      <rPr>
        <b/>
        <sz val="10"/>
        <color rgb="FF000090"/>
        <rFont val="Constantia"/>
        <family val="1"/>
      </rPr>
      <t>milk</t>
    </r>
    <r>
      <rPr>
        <sz val="10"/>
        <color rgb="FF000090"/>
        <rFont val="Constantia"/>
        <family val="1"/>
      </rPr>
      <t xml:space="preserve"> for all meals claimed. No exceptions.</t>
    </r>
  </si>
  <si>
    <t>This will add all the food program expenses from the chart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</si>
</sst>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;@"/>
    <numFmt numFmtId="165" formatCode="0_);[Red]\(0\)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onstantia"/>
      <family val="1"/>
    </font>
    <font>
      <b/>
      <sz val="11"/>
      <name val="Constantia"/>
      <family val="1"/>
    </font>
    <font>
      <sz val="10"/>
      <color theme="1"/>
      <name val="Arial"/>
      <family val="2"/>
    </font>
    <font>
      <sz val="10"/>
      <color rgb="FF000090"/>
      <name val="Constantia"/>
      <family val="1"/>
    </font>
    <font>
      <b/>
      <sz val="10"/>
      <color rgb="FF000090"/>
      <name val="Constantia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164" fontId="1" fillId="0" borderId="0" xfId="1" applyNumberFormat="1"/>
    <xf numFmtId="0" fontId="1" fillId="2" borderId="1" xfId="1" applyFill="1" applyBorder="1"/>
    <xf numFmtId="164" fontId="2" fillId="2" borderId="1" xfId="1" applyNumberFormat="1" applyFont="1" applyFill="1" applyBorder="1"/>
    <xf numFmtId="0" fontId="1" fillId="0" borderId="1" xfId="1" applyBorder="1" applyAlignment="1" applyProtection="1">
      <alignment horizontal="left"/>
      <protection locked="0"/>
    </xf>
    <xf numFmtId="165" fontId="1" fillId="0" borderId="1" xfId="1" applyNumberFormat="1" applyBorder="1" applyAlignment="1" applyProtection="1">
      <alignment horizontal="center"/>
      <protection locked="0"/>
    </xf>
    <xf numFmtId="164" fontId="1" fillId="0" borderId="1" xfId="1" applyNumberForma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3" borderId="2" xfId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164" fontId="1" fillId="0" borderId="2" xfId="1" applyNumberFormat="1" applyBorder="1" applyAlignment="1" applyProtection="1">
      <alignment horizontal="center" vertical="center" wrapText="1"/>
      <protection locked="0"/>
    </xf>
    <xf numFmtId="0" fontId="1" fillId="0" borderId="4" xfId="1" applyBorder="1" applyProtection="1">
      <protection locked="0"/>
    </xf>
    <xf numFmtId="0" fontId="1" fillId="3" borderId="4" xfId="1" applyFill="1" applyBorder="1" applyProtection="1">
      <protection locked="0"/>
    </xf>
    <xf numFmtId="164" fontId="1" fillId="0" borderId="4" xfId="1" applyNumberFormat="1" applyBorder="1" applyProtection="1">
      <protection locked="0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3" borderId="5" xfId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vertical="center"/>
    </xf>
    <xf numFmtId="166" fontId="1" fillId="0" borderId="1" xfId="1" applyNumberFormat="1" applyBorder="1" applyAlignment="1" applyProtection="1">
      <alignment horizontal="right"/>
      <protection locked="0"/>
    </xf>
    <xf numFmtId="166" fontId="1" fillId="3" borderId="1" xfId="1" applyNumberFormat="1" applyFill="1" applyBorder="1" applyAlignment="1" applyProtection="1">
      <alignment horizontal="right"/>
      <protection locked="0"/>
    </xf>
    <xf numFmtId="166" fontId="1" fillId="0" borderId="1" xfId="1" applyNumberFormat="1" applyBorder="1" applyProtection="1">
      <protection locked="0"/>
    </xf>
    <xf numFmtId="166" fontId="1" fillId="0" borderId="0" xfId="1" applyNumberFormat="1"/>
    <xf numFmtId="166" fontId="1" fillId="2" borderId="1" xfId="1" applyNumberFormat="1" applyFill="1" applyBorder="1" applyAlignment="1">
      <alignment horizontal="center"/>
    </xf>
    <xf numFmtId="166" fontId="1" fillId="2" borderId="1" xfId="1" applyNumberFormat="1" applyFill="1" applyBorder="1"/>
    <xf numFmtId="166" fontId="1" fillId="0" borderId="1" xfId="1" applyNumberFormat="1" applyBorder="1" applyAlignment="1">
      <alignment horizontal="right"/>
    </xf>
    <xf numFmtId="164" fontId="5" fillId="0" borderId="0" xfId="1" applyNumberFormat="1" applyFont="1"/>
    <xf numFmtId="0" fontId="1" fillId="0" borderId="1" xfId="1" applyBorder="1" applyAlignment="1" applyProtection="1">
      <alignment horizontal="right"/>
      <protection locked="0"/>
    </xf>
    <xf numFmtId="0" fontId="9" fillId="0" borderId="0" xfId="1" applyFont="1"/>
    <xf numFmtId="0" fontId="1" fillId="2" borderId="1" xfId="1" applyFill="1" applyBorder="1" applyAlignment="1">
      <alignment horizontal="center"/>
    </xf>
    <xf numFmtId="0" fontId="10" fillId="0" borderId="0" xfId="0" applyFont="1" applyAlignment="1">
      <alignment horizontal="left" vertical="center" indent="4" readingOrder="1"/>
    </xf>
    <xf numFmtId="0" fontId="10" fillId="0" borderId="0" xfId="1" applyFont="1"/>
    <xf numFmtId="0" fontId="13" fillId="0" borderId="0" xfId="0" applyFont="1" applyAlignment="1">
      <alignment horizontal="left" vertical="center" indent="4" readingOrder="1"/>
    </xf>
    <xf numFmtId="164" fontId="16" fillId="0" borderId="0" xfId="1" applyNumberFormat="1" applyFont="1"/>
    <xf numFmtId="0" fontId="1" fillId="0" borderId="3" xfId="1" applyBorder="1" applyAlignment="1" applyProtection="1">
      <alignment horizontal="center"/>
      <protection locked="0"/>
    </xf>
    <xf numFmtId="0" fontId="1" fillId="0" borderId="11" xfId="1" applyBorder="1" applyAlignment="1" applyProtection="1">
      <alignment horizontal="center"/>
      <protection locked="0"/>
    </xf>
    <xf numFmtId="0" fontId="1" fillId="0" borderId="12" xfId="1" applyBorder="1" applyAlignment="1" applyProtection="1">
      <alignment horizontal="center"/>
      <protection locked="0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" fillId="0" borderId="9" xfId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0" fontId="1" fillId="0" borderId="0" xfId="1" applyAlignment="1">
      <alignment horizontal="right"/>
    </xf>
    <xf numFmtId="166" fontId="1" fillId="2" borderId="6" xfId="1" applyNumberFormat="1" applyFill="1" applyBorder="1" applyAlignment="1">
      <alignment horizontal="center"/>
    </xf>
    <xf numFmtId="0" fontId="1" fillId="0" borderId="0" xfId="1" applyAlignment="1">
      <alignment horizontal="right" wrapText="1"/>
    </xf>
    <xf numFmtId="0" fontId="8" fillId="0" borderId="0" xfId="1" applyFont="1" applyAlignment="1">
      <alignment horizontal="center" vertical="top" wrapText="1"/>
    </xf>
    <xf numFmtId="0" fontId="2" fillId="0" borderId="0" xfId="1" applyFont="1" applyAlignment="1">
      <alignment horizontal="right"/>
    </xf>
    <xf numFmtId="0" fontId="2" fillId="0" borderId="11" xfId="1" applyFont="1" applyBorder="1" applyAlignment="1">
      <alignment horizontal="center"/>
    </xf>
    <xf numFmtId="0" fontId="2" fillId="0" borderId="6" xfId="1" applyFont="1" applyBorder="1" applyAlignment="1" applyProtection="1">
      <alignment horizontal="center"/>
      <protection locked="0"/>
    </xf>
    <xf numFmtId="43" fontId="1" fillId="0" borderId="6" xfId="1" applyNumberFormat="1" applyBorder="1" applyAlignment="1" applyProtection="1">
      <alignment horizontal="center"/>
      <protection locked="0"/>
    </xf>
    <xf numFmtId="0" fontId="1" fillId="0" borderId="0" xfId="1" applyAlignment="1">
      <alignment horizontal="left" wrapText="1"/>
    </xf>
    <xf numFmtId="164" fontId="1" fillId="0" borderId="0" xfId="1" applyNumberFormat="1" applyAlignment="1">
      <alignment horizontal="left" vertical="center"/>
    </xf>
  </cellXfs>
  <cellStyles count="2">
    <cellStyle name="Normal" xfId="0" builtinId="0"/>
    <cellStyle name="Normal 2" xfId="1" xr:uid="{2A7BE121-FD61-4B08-9880-8B8AE4124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42F2-A6EF-4B79-8A93-78E4DAA84F10}">
  <sheetPr>
    <pageSetUpPr fitToPage="1"/>
  </sheetPr>
  <dimension ref="A1:N40"/>
  <sheetViews>
    <sheetView zoomScale="80" zoomScaleNormal="80" workbookViewId="0">
      <pane ySplit="9" topLeftCell="A10" activePane="bottomLeft" state="frozen"/>
      <selection pane="bottomLeft" activeCell="P9" sqref="P9"/>
    </sheetView>
  </sheetViews>
  <sheetFormatPr defaultRowHeight="12.75" x14ac:dyDescent="0.2"/>
  <cols>
    <col min="1" max="1" width="10.28515625" style="2" customWidth="1"/>
    <col min="2" max="2" width="13.85546875" style="1" customWidth="1"/>
    <col min="3" max="3" width="12.28515625" style="1" customWidth="1"/>
    <col min="4" max="4" width="12.42578125" style="1" customWidth="1"/>
    <col min="5" max="5" width="15.5703125" style="1" customWidth="1"/>
    <col min="6" max="6" width="11" style="1" customWidth="1"/>
    <col min="7" max="8" width="10.7109375" style="1" customWidth="1"/>
    <col min="9" max="9" width="12.7109375" style="1" customWidth="1"/>
    <col min="10" max="10" width="10.5703125" style="1" customWidth="1"/>
    <col min="11" max="11" width="8.42578125" style="1" customWidth="1"/>
    <col min="12" max="12" width="10.5703125" style="1" customWidth="1"/>
    <col min="13" max="13" width="13.5703125" style="1" customWidth="1"/>
    <col min="14" max="14" width="14.85546875" style="1" customWidth="1"/>
    <col min="15" max="16384" width="9.140625" style="1"/>
  </cols>
  <sheetData>
    <row r="1" spans="1:14" ht="21" customHeight="1" x14ac:dyDescent="0.2">
      <c r="A1" s="52" t="s">
        <v>20</v>
      </c>
      <c r="B1" s="52"/>
      <c r="C1" s="53"/>
      <c r="D1" s="53"/>
      <c r="E1" s="53"/>
      <c r="G1" s="51" t="s">
        <v>23</v>
      </c>
      <c r="H1" s="51"/>
      <c r="I1" s="51"/>
      <c r="J1" s="51"/>
      <c r="K1" s="51"/>
      <c r="L1" s="51"/>
      <c r="M1" s="51"/>
    </row>
    <row r="2" spans="1:14" ht="21" customHeight="1" x14ac:dyDescent="0.2">
      <c r="A2" s="52" t="s">
        <v>19</v>
      </c>
      <c r="B2" s="52"/>
      <c r="C2" s="54"/>
      <c r="D2" s="54"/>
      <c r="E2" s="54"/>
      <c r="G2" s="51"/>
      <c r="H2" s="51"/>
      <c r="I2" s="51"/>
      <c r="J2" s="51"/>
      <c r="K2" s="51"/>
      <c r="L2" s="51"/>
      <c r="M2" s="51"/>
    </row>
    <row r="3" spans="1:14" ht="35.25" customHeight="1" x14ac:dyDescent="0.2">
      <c r="A3" s="50" t="s">
        <v>18</v>
      </c>
      <c r="B3" s="50"/>
      <c r="C3" s="50"/>
      <c r="D3" s="55"/>
      <c r="E3" s="55"/>
      <c r="G3" s="51"/>
      <c r="H3" s="51"/>
      <c r="I3" s="51"/>
      <c r="J3" s="51"/>
      <c r="K3" s="51"/>
      <c r="L3" s="51"/>
      <c r="M3" s="51"/>
    </row>
    <row r="4" spans="1:14" ht="22.5" customHeight="1" x14ac:dyDescent="0.2">
      <c r="A4" s="48" t="s">
        <v>17</v>
      </c>
      <c r="B4" s="48"/>
      <c r="C4" s="48"/>
      <c r="D4" s="49">
        <f>SUM(D30)-L30</f>
        <v>0</v>
      </c>
      <c r="E4" s="49"/>
      <c r="G4" s="51"/>
      <c r="H4" s="51"/>
      <c r="I4" s="51"/>
      <c r="J4" s="51"/>
      <c r="K4" s="51"/>
      <c r="L4" s="51"/>
      <c r="M4" s="51"/>
      <c r="N4" s="21"/>
    </row>
    <row r="5" spans="1:14" ht="27.75" customHeight="1" x14ac:dyDescent="0.2">
      <c r="A5" s="50" t="s">
        <v>26</v>
      </c>
      <c r="B5" s="48"/>
      <c r="C5" s="48"/>
      <c r="D5" s="49">
        <f>D4-D3</f>
        <v>0</v>
      </c>
      <c r="E5" s="49"/>
      <c r="G5" s="51"/>
      <c r="H5" s="51"/>
      <c r="I5" s="51"/>
      <c r="J5" s="51"/>
      <c r="K5" s="51"/>
      <c r="L5" s="51"/>
      <c r="M5" s="51"/>
    </row>
    <row r="6" spans="1:14" ht="21.75" customHeight="1" x14ac:dyDescent="0.2">
      <c r="H6" s="20"/>
      <c r="I6" s="20"/>
      <c r="J6" s="20"/>
      <c r="K6" s="20"/>
      <c r="L6" s="20"/>
      <c r="M6" s="20"/>
    </row>
    <row r="7" spans="1:14" s="19" customFormat="1" ht="27.75" customHeight="1" x14ac:dyDescent="0.25">
      <c r="A7" s="43" t="s">
        <v>16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  <c r="N7" s="24"/>
    </row>
    <row r="8" spans="1:14" ht="12.75" customHeight="1" x14ac:dyDescent="0.2">
      <c r="A8" s="18"/>
      <c r="B8" s="16"/>
      <c r="C8" s="16"/>
      <c r="D8" s="17"/>
      <c r="E8" s="16"/>
      <c r="F8" s="16"/>
      <c r="G8" s="46" t="s">
        <v>15</v>
      </c>
      <c r="H8" s="47"/>
      <c r="I8" s="40" t="s">
        <v>14</v>
      </c>
      <c r="J8" s="41"/>
      <c r="K8" s="41"/>
      <c r="L8" s="41"/>
      <c r="M8" s="42"/>
    </row>
    <row r="9" spans="1:14" s="9" customFormat="1" ht="53.25" customHeight="1" x14ac:dyDescent="0.25">
      <c r="A9" s="15" t="s">
        <v>11</v>
      </c>
      <c r="B9" s="14" t="s">
        <v>10</v>
      </c>
      <c r="C9" s="12" t="s">
        <v>9</v>
      </c>
      <c r="D9" s="13" t="s">
        <v>8</v>
      </c>
      <c r="E9" s="12" t="s">
        <v>7</v>
      </c>
      <c r="F9" s="12" t="s">
        <v>6</v>
      </c>
      <c r="G9" s="11" t="s">
        <v>5</v>
      </c>
      <c r="H9" s="11" t="s">
        <v>4</v>
      </c>
      <c r="I9" s="11" t="s">
        <v>3</v>
      </c>
      <c r="J9" s="10" t="s">
        <v>2</v>
      </c>
      <c r="K9" s="10" t="s">
        <v>1</v>
      </c>
      <c r="L9" s="23" t="s">
        <v>13</v>
      </c>
      <c r="M9" s="22" t="s">
        <v>12</v>
      </c>
    </row>
    <row r="10" spans="1:14" x14ac:dyDescent="0.2">
      <c r="A10" s="7"/>
      <c r="B10" s="6"/>
      <c r="C10" s="5"/>
      <c r="D10" s="26"/>
      <c r="E10" s="31">
        <f>SUM(D10)-F10-G10-H10-I10-L10</f>
        <v>0</v>
      </c>
      <c r="F10" s="25"/>
      <c r="G10" s="25"/>
      <c r="H10" s="25"/>
      <c r="I10" s="25"/>
      <c r="J10" s="33"/>
      <c r="K10" s="33"/>
      <c r="L10" s="26"/>
      <c r="M10" s="27"/>
    </row>
    <row r="11" spans="1:14" x14ac:dyDescent="0.2">
      <c r="A11" s="8"/>
      <c r="B11" s="6"/>
      <c r="C11" s="5"/>
      <c r="D11" s="26"/>
      <c r="E11" s="31">
        <f t="shared" ref="E11:E29" si="0">SUM(D11)-F11-G11-H11-I11-L11</f>
        <v>0</v>
      </c>
      <c r="F11" s="28"/>
      <c r="G11" s="25"/>
      <c r="H11" s="25"/>
      <c r="I11" s="25"/>
      <c r="J11" s="33"/>
      <c r="K11" s="33"/>
      <c r="L11" s="26"/>
      <c r="M11" s="27"/>
    </row>
    <row r="12" spans="1:14" x14ac:dyDescent="0.2">
      <c r="A12" s="7"/>
      <c r="B12" s="6"/>
      <c r="C12" s="5"/>
      <c r="D12" s="26"/>
      <c r="E12" s="31">
        <f t="shared" si="0"/>
        <v>0</v>
      </c>
      <c r="F12" s="25"/>
      <c r="G12" s="25"/>
      <c r="H12" s="25"/>
      <c r="I12" s="25"/>
      <c r="J12" s="33"/>
      <c r="K12" s="33"/>
      <c r="L12" s="26"/>
      <c r="M12" s="27"/>
    </row>
    <row r="13" spans="1:14" x14ac:dyDescent="0.2">
      <c r="A13" s="7"/>
      <c r="B13" s="6"/>
      <c r="C13" s="5"/>
      <c r="D13" s="26"/>
      <c r="E13" s="31">
        <f t="shared" si="0"/>
        <v>0</v>
      </c>
      <c r="F13" s="25"/>
      <c r="G13" s="25"/>
      <c r="H13" s="25"/>
      <c r="I13" s="25"/>
      <c r="J13" s="33"/>
      <c r="K13" s="33"/>
      <c r="L13" s="26"/>
      <c r="M13" s="27"/>
    </row>
    <row r="14" spans="1:14" x14ac:dyDescent="0.2">
      <c r="A14" s="7"/>
      <c r="B14" s="6"/>
      <c r="C14" s="5"/>
      <c r="D14" s="26"/>
      <c r="E14" s="31">
        <f t="shared" si="0"/>
        <v>0</v>
      </c>
      <c r="F14" s="25"/>
      <c r="G14" s="25"/>
      <c r="H14" s="25"/>
      <c r="I14" s="25"/>
      <c r="J14" s="33"/>
      <c r="K14" s="33"/>
      <c r="L14" s="26"/>
      <c r="M14" s="27"/>
    </row>
    <row r="15" spans="1:14" x14ac:dyDescent="0.2">
      <c r="A15" s="7"/>
      <c r="B15" s="6"/>
      <c r="C15" s="5"/>
      <c r="D15" s="26"/>
      <c r="E15" s="31">
        <f t="shared" si="0"/>
        <v>0</v>
      </c>
      <c r="F15" s="25"/>
      <c r="G15" s="25"/>
      <c r="H15" s="25"/>
      <c r="I15" s="25"/>
      <c r="J15" s="33"/>
      <c r="K15" s="33"/>
      <c r="L15" s="26"/>
      <c r="M15" s="27"/>
    </row>
    <row r="16" spans="1:14" x14ac:dyDescent="0.2">
      <c r="A16" s="7"/>
      <c r="B16" s="6"/>
      <c r="C16" s="5"/>
      <c r="D16" s="26"/>
      <c r="E16" s="31">
        <f t="shared" si="0"/>
        <v>0</v>
      </c>
      <c r="F16" s="25"/>
      <c r="G16" s="25"/>
      <c r="H16" s="25"/>
      <c r="I16" s="25"/>
      <c r="J16" s="33"/>
      <c r="K16" s="33"/>
      <c r="L16" s="26"/>
      <c r="M16" s="27"/>
    </row>
    <row r="17" spans="1:13" x14ac:dyDescent="0.2">
      <c r="A17" s="7"/>
      <c r="B17" s="6"/>
      <c r="C17" s="5"/>
      <c r="D17" s="26"/>
      <c r="E17" s="31">
        <f t="shared" si="0"/>
        <v>0</v>
      </c>
      <c r="F17" s="25"/>
      <c r="G17" s="25"/>
      <c r="H17" s="25"/>
      <c r="I17" s="25"/>
      <c r="J17" s="33"/>
      <c r="K17" s="33"/>
      <c r="L17" s="26"/>
      <c r="M17" s="27"/>
    </row>
    <row r="18" spans="1:13" x14ac:dyDescent="0.2">
      <c r="A18" s="7"/>
      <c r="B18" s="6"/>
      <c r="C18" s="5"/>
      <c r="D18" s="26"/>
      <c r="E18" s="31">
        <f t="shared" si="0"/>
        <v>0</v>
      </c>
      <c r="F18" s="25"/>
      <c r="G18" s="25"/>
      <c r="H18" s="25"/>
      <c r="I18" s="25"/>
      <c r="J18" s="33"/>
      <c r="K18" s="33"/>
      <c r="L18" s="26"/>
      <c r="M18" s="27"/>
    </row>
    <row r="19" spans="1:13" x14ac:dyDescent="0.2">
      <c r="A19" s="7"/>
      <c r="B19" s="6"/>
      <c r="C19" s="5"/>
      <c r="D19" s="26"/>
      <c r="E19" s="31">
        <f t="shared" si="0"/>
        <v>0</v>
      </c>
      <c r="F19" s="25"/>
      <c r="G19" s="25"/>
      <c r="H19" s="25"/>
      <c r="I19" s="25"/>
      <c r="J19" s="33"/>
      <c r="K19" s="33"/>
      <c r="L19" s="26"/>
      <c r="M19" s="27"/>
    </row>
    <row r="20" spans="1:13" x14ac:dyDescent="0.2">
      <c r="A20" s="7"/>
      <c r="B20" s="6"/>
      <c r="C20" s="5"/>
      <c r="D20" s="26"/>
      <c r="E20" s="31">
        <f t="shared" si="0"/>
        <v>0</v>
      </c>
      <c r="F20" s="25"/>
      <c r="G20" s="25"/>
      <c r="H20" s="25"/>
      <c r="I20" s="25"/>
      <c r="J20" s="33"/>
      <c r="K20" s="33"/>
      <c r="L20" s="26"/>
      <c r="M20" s="27"/>
    </row>
    <row r="21" spans="1:13" x14ac:dyDescent="0.2">
      <c r="A21" s="7"/>
      <c r="B21" s="6"/>
      <c r="C21" s="5"/>
      <c r="D21" s="26"/>
      <c r="E21" s="31">
        <f t="shared" si="0"/>
        <v>0</v>
      </c>
      <c r="F21" s="25"/>
      <c r="G21" s="25"/>
      <c r="H21" s="25"/>
      <c r="I21" s="25"/>
      <c r="J21" s="33"/>
      <c r="K21" s="33"/>
      <c r="L21" s="26"/>
      <c r="M21" s="27"/>
    </row>
    <row r="22" spans="1:13" x14ac:dyDescent="0.2">
      <c r="A22" s="7"/>
      <c r="B22" s="6"/>
      <c r="C22" s="5"/>
      <c r="D22" s="26"/>
      <c r="E22" s="31">
        <f t="shared" si="0"/>
        <v>0</v>
      </c>
      <c r="F22" s="25"/>
      <c r="G22" s="25"/>
      <c r="H22" s="25"/>
      <c r="I22" s="25"/>
      <c r="J22" s="33"/>
      <c r="K22" s="33"/>
      <c r="L22" s="26"/>
      <c r="M22" s="27"/>
    </row>
    <row r="23" spans="1:13" x14ac:dyDescent="0.2">
      <c r="A23" s="7"/>
      <c r="B23" s="6"/>
      <c r="C23" s="5"/>
      <c r="D23" s="26"/>
      <c r="E23" s="31">
        <f t="shared" si="0"/>
        <v>0</v>
      </c>
      <c r="F23" s="25"/>
      <c r="G23" s="25"/>
      <c r="H23" s="25"/>
      <c r="I23" s="25"/>
      <c r="J23" s="33"/>
      <c r="K23" s="33"/>
      <c r="L23" s="26"/>
      <c r="M23" s="27"/>
    </row>
    <row r="24" spans="1:13" x14ac:dyDescent="0.2">
      <c r="A24" s="7"/>
      <c r="B24" s="6"/>
      <c r="C24" s="5"/>
      <c r="D24" s="26"/>
      <c r="E24" s="31">
        <f t="shared" si="0"/>
        <v>0</v>
      </c>
      <c r="F24" s="25"/>
      <c r="G24" s="25"/>
      <c r="H24" s="25"/>
      <c r="I24" s="25"/>
      <c r="J24" s="33"/>
      <c r="K24" s="33"/>
      <c r="L24" s="26"/>
      <c r="M24" s="27"/>
    </row>
    <row r="25" spans="1:13" x14ac:dyDescent="0.2">
      <c r="A25" s="7"/>
      <c r="B25" s="6"/>
      <c r="C25" s="5"/>
      <c r="D25" s="26"/>
      <c r="E25" s="31">
        <f t="shared" si="0"/>
        <v>0</v>
      </c>
      <c r="F25" s="25"/>
      <c r="G25" s="25"/>
      <c r="H25" s="25"/>
      <c r="I25" s="25"/>
      <c r="J25" s="33"/>
      <c r="K25" s="33"/>
      <c r="L25" s="26"/>
      <c r="M25" s="27"/>
    </row>
    <row r="26" spans="1:13" x14ac:dyDescent="0.2">
      <c r="A26" s="7"/>
      <c r="B26" s="6"/>
      <c r="C26" s="5"/>
      <c r="D26" s="26"/>
      <c r="E26" s="31">
        <f t="shared" si="0"/>
        <v>0</v>
      </c>
      <c r="F26" s="25"/>
      <c r="G26" s="25"/>
      <c r="H26" s="25"/>
      <c r="I26" s="25"/>
      <c r="J26" s="33"/>
      <c r="K26" s="33"/>
      <c r="L26" s="26"/>
      <c r="M26" s="27"/>
    </row>
    <row r="27" spans="1:13" x14ac:dyDescent="0.2">
      <c r="A27" s="7"/>
      <c r="B27" s="6"/>
      <c r="C27" s="5"/>
      <c r="D27" s="26"/>
      <c r="E27" s="31">
        <f t="shared" si="0"/>
        <v>0</v>
      </c>
      <c r="F27" s="25"/>
      <c r="G27" s="25"/>
      <c r="H27" s="25"/>
      <c r="I27" s="25"/>
      <c r="J27" s="33"/>
      <c r="K27" s="33"/>
      <c r="L27" s="26"/>
      <c r="M27" s="27"/>
    </row>
    <row r="28" spans="1:13" x14ac:dyDescent="0.2">
      <c r="A28" s="7"/>
      <c r="B28" s="6"/>
      <c r="C28" s="5"/>
      <c r="D28" s="26"/>
      <c r="E28" s="31">
        <f t="shared" si="0"/>
        <v>0</v>
      </c>
      <c r="F28" s="25"/>
      <c r="G28" s="25"/>
      <c r="H28" s="25"/>
      <c r="I28" s="25"/>
      <c r="J28" s="33"/>
      <c r="K28" s="33"/>
      <c r="L28" s="26"/>
      <c r="M28" s="27"/>
    </row>
    <row r="29" spans="1:13" x14ac:dyDescent="0.2">
      <c r="A29" s="7"/>
      <c r="B29" s="6"/>
      <c r="C29" s="5"/>
      <c r="D29" s="26"/>
      <c r="E29" s="31">
        <f t="shared" si="0"/>
        <v>0</v>
      </c>
      <c r="F29" s="25"/>
      <c r="G29" s="25"/>
      <c r="H29" s="25"/>
      <c r="I29" s="25"/>
      <c r="J29" s="33"/>
      <c r="K29" s="33"/>
      <c r="L29" s="26"/>
      <c r="M29" s="27"/>
    </row>
    <row r="30" spans="1:13" ht="15" customHeight="1" x14ac:dyDescent="0.2">
      <c r="A30" s="4" t="s">
        <v>0</v>
      </c>
      <c r="B30" s="3"/>
      <c r="C30" s="3"/>
      <c r="D30" s="30">
        <f t="shared" ref="D30:L30" si="1">SUM(D10:D29)</f>
        <v>0</v>
      </c>
      <c r="E30" s="29">
        <f t="shared" si="1"/>
        <v>0</v>
      </c>
      <c r="F30" s="29">
        <f t="shared" si="1"/>
        <v>0</v>
      </c>
      <c r="G30" s="29">
        <f t="shared" si="1"/>
        <v>0</v>
      </c>
      <c r="H30" s="29">
        <f t="shared" si="1"/>
        <v>0</v>
      </c>
      <c r="I30" s="29">
        <f t="shared" si="1"/>
        <v>0</v>
      </c>
      <c r="J30" s="35">
        <f t="shared" si="1"/>
        <v>0</v>
      </c>
      <c r="K30" s="35">
        <f t="shared" si="1"/>
        <v>0</v>
      </c>
      <c r="L30" s="29">
        <f t="shared" si="1"/>
        <v>0</v>
      </c>
    </row>
    <row r="31" spans="1:13" s="37" customFormat="1" ht="15" x14ac:dyDescent="0.25">
      <c r="A31" s="39" t="s">
        <v>24</v>
      </c>
    </row>
    <row r="32" spans="1:13" x14ac:dyDescent="0.2">
      <c r="A32" s="38" t="s">
        <v>52</v>
      </c>
    </row>
    <row r="33" spans="1:1" x14ac:dyDescent="0.2">
      <c r="A33" s="38" t="s">
        <v>53</v>
      </c>
    </row>
    <row r="34" spans="1:1" x14ac:dyDescent="0.2">
      <c r="A34" s="38" t="s">
        <v>54</v>
      </c>
    </row>
    <row r="35" spans="1:1" x14ac:dyDescent="0.2">
      <c r="A35" s="38" t="s">
        <v>55</v>
      </c>
    </row>
    <row r="36" spans="1:1" x14ac:dyDescent="0.2">
      <c r="A36" s="38" t="s">
        <v>56</v>
      </c>
    </row>
    <row r="37" spans="1:1" x14ac:dyDescent="0.2">
      <c r="A37" s="38" t="s">
        <v>57</v>
      </c>
    </row>
    <row r="38" spans="1:1" x14ac:dyDescent="0.2">
      <c r="A38" s="38" t="s">
        <v>58</v>
      </c>
    </row>
    <row r="39" spans="1:1" x14ac:dyDescent="0.2">
      <c r="A39" s="38" t="s">
        <v>59</v>
      </c>
    </row>
    <row r="40" spans="1:1" x14ac:dyDescent="0.2">
      <c r="A40" s="38" t="s">
        <v>60</v>
      </c>
    </row>
  </sheetData>
  <sheetProtection insertRows="0" selectLockedCells="1"/>
  <mergeCells count="14">
    <mergeCell ref="I8:M8"/>
    <mergeCell ref="A7:M7"/>
    <mergeCell ref="G8:H8"/>
    <mergeCell ref="A4:C4"/>
    <mergeCell ref="D4:E4"/>
    <mergeCell ref="A5:C5"/>
    <mergeCell ref="D5:E5"/>
    <mergeCell ref="G1:M5"/>
    <mergeCell ref="A1:B1"/>
    <mergeCell ref="C1:E1"/>
    <mergeCell ref="A2:B2"/>
    <mergeCell ref="C2:E2"/>
    <mergeCell ref="A3:C3"/>
    <mergeCell ref="D3:E3"/>
  </mergeCells>
  <printOptions horizontalCentered="1"/>
  <pageMargins left="0.25" right="0.25" top="0.5" bottom="0.5" header="0.3" footer="0.3"/>
  <pageSetup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FC6A-BBFE-4F37-8462-7BB6A1E60BFC}">
  <sheetPr>
    <pageSetUpPr fitToPage="1"/>
  </sheetPr>
  <dimension ref="A1:N33"/>
  <sheetViews>
    <sheetView tabSelected="1" zoomScale="80" zoomScaleNormal="80" workbookViewId="0">
      <pane ySplit="9" topLeftCell="A10" activePane="bottomLeft" state="frozen"/>
      <selection pane="bottomLeft" activeCell="B31" sqref="B31"/>
    </sheetView>
  </sheetViews>
  <sheetFormatPr defaultRowHeight="12.75" x14ac:dyDescent="0.2"/>
  <cols>
    <col min="1" max="1" width="10.28515625" style="2" customWidth="1"/>
    <col min="2" max="2" width="13.85546875" style="1" customWidth="1"/>
    <col min="3" max="3" width="12.28515625" style="1" customWidth="1"/>
    <col min="4" max="4" width="13" style="1" customWidth="1"/>
    <col min="5" max="5" width="10.5703125" style="1" customWidth="1"/>
    <col min="6" max="7" width="9.140625" style="1"/>
    <col min="8" max="8" width="10.7109375" style="1" customWidth="1"/>
    <col min="9" max="9" width="12.7109375" style="1" customWidth="1"/>
    <col min="10" max="10" width="11" style="1" customWidth="1"/>
    <col min="11" max="11" width="10.5703125" style="1" customWidth="1"/>
    <col min="12" max="12" width="8" style="1" customWidth="1"/>
    <col min="13" max="13" width="12" style="1" customWidth="1"/>
    <col min="14" max="14" width="14.85546875" style="1" customWidth="1"/>
    <col min="15" max="16384" width="9.140625" style="1"/>
  </cols>
  <sheetData>
    <row r="1" spans="1:14" ht="21" customHeight="1" x14ac:dyDescent="0.2">
      <c r="A1" s="52" t="s">
        <v>20</v>
      </c>
      <c r="B1" s="52"/>
      <c r="C1" s="53" t="s">
        <v>25</v>
      </c>
      <c r="D1" s="53"/>
      <c r="E1" s="53"/>
      <c r="G1" s="51" t="s">
        <v>23</v>
      </c>
      <c r="H1" s="51"/>
      <c r="I1" s="51"/>
      <c r="J1" s="51"/>
      <c r="K1" s="51"/>
      <c r="L1" s="51"/>
      <c r="M1" s="51"/>
    </row>
    <row r="2" spans="1:14" ht="21" customHeight="1" x14ac:dyDescent="0.2">
      <c r="A2" s="52" t="s">
        <v>19</v>
      </c>
      <c r="B2" s="52"/>
      <c r="C2" s="54">
        <v>2024</v>
      </c>
      <c r="D2" s="54"/>
      <c r="E2" s="54"/>
      <c r="G2" s="51"/>
      <c r="H2" s="51"/>
      <c r="I2" s="51"/>
      <c r="J2" s="51"/>
      <c r="K2" s="51"/>
      <c r="L2" s="51"/>
      <c r="M2" s="51"/>
    </row>
    <row r="3" spans="1:14" ht="35.25" customHeight="1" x14ac:dyDescent="0.2">
      <c r="A3" s="50" t="s">
        <v>18</v>
      </c>
      <c r="B3" s="50"/>
      <c r="C3" s="50"/>
      <c r="D3" s="55">
        <v>1200</v>
      </c>
      <c r="E3" s="55"/>
      <c r="G3" s="51"/>
      <c r="H3" s="51"/>
      <c r="I3" s="51"/>
      <c r="J3" s="51"/>
      <c r="K3" s="51"/>
      <c r="L3" s="51"/>
      <c r="M3" s="51"/>
    </row>
    <row r="4" spans="1:14" ht="22.5" customHeight="1" x14ac:dyDescent="0.2">
      <c r="A4" s="48" t="s">
        <v>17</v>
      </c>
      <c r="B4" s="48"/>
      <c r="C4" s="48"/>
      <c r="D4" s="49">
        <f>SUM(D18)-L18</f>
        <v>1535.3500000000001</v>
      </c>
      <c r="E4" s="49"/>
      <c r="G4" s="51"/>
      <c r="H4" s="51"/>
      <c r="I4" s="51"/>
      <c r="J4" s="51"/>
      <c r="K4" s="51"/>
      <c r="L4" s="51"/>
      <c r="M4" s="51"/>
      <c r="N4" s="21"/>
    </row>
    <row r="5" spans="1:14" ht="27.75" customHeight="1" x14ac:dyDescent="0.2">
      <c r="A5" s="50" t="s">
        <v>36</v>
      </c>
      <c r="B5" s="48"/>
      <c r="C5" s="48"/>
      <c r="D5" s="49">
        <f>D4-D3</f>
        <v>335.35000000000014</v>
      </c>
      <c r="E5" s="49"/>
      <c r="G5" s="51"/>
      <c r="H5" s="51"/>
      <c r="I5" s="51"/>
      <c r="J5" s="51"/>
      <c r="K5" s="51"/>
      <c r="L5" s="51"/>
      <c r="M5" s="51"/>
    </row>
    <row r="6" spans="1:14" ht="21.75" customHeight="1" x14ac:dyDescent="0.2">
      <c r="H6" s="20"/>
      <c r="I6" s="20"/>
      <c r="J6" s="20"/>
      <c r="K6" s="20"/>
      <c r="L6" s="20"/>
      <c r="M6" s="20"/>
    </row>
    <row r="7" spans="1:14" s="19" customFormat="1" ht="27.75" customHeight="1" x14ac:dyDescent="0.25">
      <c r="A7" s="43" t="s">
        <v>16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  <c r="N7" s="24"/>
    </row>
    <row r="8" spans="1:14" ht="12.75" customHeight="1" x14ac:dyDescent="0.2">
      <c r="A8" s="18"/>
      <c r="B8" s="16"/>
      <c r="C8" s="16"/>
      <c r="D8" s="17"/>
      <c r="E8" s="16"/>
      <c r="F8" s="16"/>
      <c r="G8" s="46" t="s">
        <v>15</v>
      </c>
      <c r="H8" s="47"/>
      <c r="I8" s="40" t="s">
        <v>14</v>
      </c>
      <c r="J8" s="41"/>
      <c r="K8" s="41"/>
      <c r="L8" s="41"/>
      <c r="M8" s="42"/>
    </row>
    <row r="9" spans="1:14" s="9" customFormat="1" ht="53.25" customHeight="1" x14ac:dyDescent="0.25">
      <c r="A9" s="15" t="s">
        <v>11</v>
      </c>
      <c r="B9" s="14" t="s">
        <v>10</v>
      </c>
      <c r="C9" s="12" t="s">
        <v>9</v>
      </c>
      <c r="D9" s="13" t="s">
        <v>8</v>
      </c>
      <c r="E9" s="12" t="s">
        <v>7</v>
      </c>
      <c r="F9" s="12" t="s">
        <v>6</v>
      </c>
      <c r="G9" s="11" t="s">
        <v>5</v>
      </c>
      <c r="H9" s="11" t="s">
        <v>4</v>
      </c>
      <c r="I9" s="11" t="s">
        <v>3</v>
      </c>
      <c r="J9" s="11" t="s">
        <v>27</v>
      </c>
      <c r="K9" s="11" t="s">
        <v>28</v>
      </c>
      <c r="L9" s="23" t="s">
        <v>13</v>
      </c>
      <c r="M9" s="22" t="s">
        <v>12</v>
      </c>
    </row>
    <row r="10" spans="1:14" x14ac:dyDescent="0.2">
      <c r="A10" s="7">
        <v>44293</v>
      </c>
      <c r="B10" s="6" t="s">
        <v>21</v>
      </c>
      <c r="C10" s="5" t="s">
        <v>22</v>
      </c>
      <c r="D10" s="26">
        <v>398.75</v>
      </c>
      <c r="E10" s="31">
        <f>SUM(D10)-F10-G10-H10-I10-L10</f>
        <v>357.76</v>
      </c>
      <c r="F10" s="25">
        <v>28.27</v>
      </c>
      <c r="G10" s="25"/>
      <c r="H10" s="25"/>
      <c r="I10" s="25"/>
      <c r="J10" s="33">
        <v>2</v>
      </c>
      <c r="K10" s="33">
        <v>5</v>
      </c>
      <c r="L10" s="26">
        <v>12.72</v>
      </c>
      <c r="M10" s="27"/>
    </row>
    <row r="11" spans="1:14" x14ac:dyDescent="0.2">
      <c r="A11" s="8">
        <v>45391</v>
      </c>
      <c r="B11" s="6" t="s">
        <v>21</v>
      </c>
      <c r="C11" s="5" t="s">
        <v>29</v>
      </c>
      <c r="D11" s="26">
        <v>598.35</v>
      </c>
      <c r="E11" s="31">
        <f t="shared" ref="E11:E17" si="0">SUM(D11)-F11-G11-H11-I11-L11</f>
        <v>562.46</v>
      </c>
      <c r="F11" s="28">
        <v>35.89</v>
      </c>
      <c r="G11" s="25"/>
      <c r="H11" s="25"/>
      <c r="I11" s="25"/>
      <c r="J11" s="33">
        <v>2</v>
      </c>
      <c r="K11" s="33">
        <v>5</v>
      </c>
      <c r="L11" s="26"/>
      <c r="M11" s="27"/>
    </row>
    <row r="12" spans="1:14" x14ac:dyDescent="0.2">
      <c r="A12" s="7">
        <v>45394</v>
      </c>
      <c r="B12" s="6" t="s">
        <v>30</v>
      </c>
      <c r="C12" s="5" t="s">
        <v>31</v>
      </c>
      <c r="D12" s="26">
        <v>25.97</v>
      </c>
      <c r="E12" s="31">
        <f t="shared" si="0"/>
        <v>25.97</v>
      </c>
      <c r="F12" s="25"/>
      <c r="G12" s="25"/>
      <c r="H12" s="25"/>
      <c r="I12" s="25"/>
      <c r="J12" s="33">
        <v>2</v>
      </c>
      <c r="K12" s="33">
        <v>5</v>
      </c>
      <c r="L12" s="26"/>
      <c r="M12" s="27"/>
    </row>
    <row r="13" spans="1:14" x14ac:dyDescent="0.2">
      <c r="A13" s="7">
        <v>45399</v>
      </c>
      <c r="B13" s="6" t="s">
        <v>21</v>
      </c>
      <c r="C13" s="5" t="s">
        <v>32</v>
      </c>
      <c r="D13" s="26">
        <v>25</v>
      </c>
      <c r="E13" s="31">
        <f t="shared" si="0"/>
        <v>0</v>
      </c>
      <c r="F13" s="25">
        <v>25</v>
      </c>
      <c r="G13" s="25"/>
      <c r="H13" s="25"/>
      <c r="I13" s="25"/>
      <c r="J13" s="33"/>
      <c r="K13" s="33"/>
      <c r="L13" s="26"/>
      <c r="M13" s="27"/>
    </row>
    <row r="14" spans="1:14" x14ac:dyDescent="0.2">
      <c r="A14" s="7">
        <v>45394</v>
      </c>
      <c r="B14" s="6" t="s">
        <v>33</v>
      </c>
      <c r="C14" s="5" t="s">
        <v>34</v>
      </c>
      <c r="D14" s="26">
        <v>250</v>
      </c>
      <c r="E14" s="31">
        <f t="shared" si="0"/>
        <v>250</v>
      </c>
      <c r="F14" s="25"/>
      <c r="G14" s="25"/>
      <c r="H14" s="25"/>
      <c r="I14" s="25"/>
      <c r="J14" s="33"/>
      <c r="K14" s="33"/>
      <c r="L14" s="26"/>
      <c r="M14" s="27" t="s">
        <v>35</v>
      </c>
    </row>
    <row r="15" spans="1:14" x14ac:dyDescent="0.2">
      <c r="A15" s="7">
        <v>45407</v>
      </c>
      <c r="B15" s="6" t="s">
        <v>33</v>
      </c>
      <c r="C15" s="5" t="s">
        <v>34</v>
      </c>
      <c r="D15" s="26">
        <v>250</v>
      </c>
      <c r="E15" s="31">
        <f t="shared" si="0"/>
        <v>250</v>
      </c>
      <c r="F15" s="25"/>
      <c r="G15" s="25"/>
      <c r="H15" s="25"/>
      <c r="I15" s="25"/>
      <c r="J15" s="33"/>
      <c r="K15" s="33"/>
      <c r="L15" s="26"/>
      <c r="M15" s="27" t="s">
        <v>35</v>
      </c>
    </row>
    <row r="16" spans="1:14" x14ac:dyDescent="0.2">
      <c r="A16" s="7"/>
      <c r="B16" s="6"/>
      <c r="C16" s="5"/>
      <c r="D16" s="26"/>
      <c r="E16" s="31">
        <f t="shared" si="0"/>
        <v>0</v>
      </c>
      <c r="F16" s="25"/>
      <c r="G16" s="25"/>
      <c r="H16" s="25"/>
      <c r="I16" s="25"/>
      <c r="J16" s="33"/>
      <c r="K16" s="33"/>
      <c r="L16" s="26"/>
      <c r="M16" s="27"/>
    </row>
    <row r="17" spans="1:13" x14ac:dyDescent="0.2">
      <c r="A17" s="7"/>
      <c r="B17" s="6"/>
      <c r="C17" s="5"/>
      <c r="D17" s="26"/>
      <c r="E17" s="31">
        <f t="shared" si="0"/>
        <v>0</v>
      </c>
      <c r="F17" s="25"/>
      <c r="G17" s="25"/>
      <c r="H17" s="25"/>
      <c r="I17" s="25"/>
      <c r="J17" s="33"/>
      <c r="K17" s="33"/>
      <c r="L17" s="26"/>
      <c r="M17" s="27"/>
    </row>
    <row r="18" spans="1:13" ht="15" customHeight="1" x14ac:dyDescent="0.2">
      <c r="A18" s="4" t="s">
        <v>0</v>
      </c>
      <c r="B18" s="3"/>
      <c r="C18" s="3"/>
      <c r="D18" s="30">
        <f t="shared" ref="D18:L18" si="1">SUM(D10:D17)</f>
        <v>1548.0700000000002</v>
      </c>
      <c r="E18" s="29">
        <f t="shared" si="1"/>
        <v>1446.19</v>
      </c>
      <c r="F18" s="29">
        <f t="shared" si="1"/>
        <v>89.16</v>
      </c>
      <c r="G18" s="29">
        <f t="shared" si="1"/>
        <v>0</v>
      </c>
      <c r="H18" s="29">
        <f t="shared" si="1"/>
        <v>0</v>
      </c>
      <c r="I18" s="29">
        <f t="shared" si="1"/>
        <v>0</v>
      </c>
      <c r="J18" s="35">
        <f t="shared" si="1"/>
        <v>6</v>
      </c>
      <c r="K18" s="35">
        <f t="shared" si="1"/>
        <v>15</v>
      </c>
      <c r="L18" s="29">
        <f t="shared" si="1"/>
        <v>12.72</v>
      </c>
    </row>
    <row r="19" spans="1:13" ht="6.75" customHeight="1" x14ac:dyDescent="0.2"/>
    <row r="20" spans="1:13" ht="15" x14ac:dyDescent="0.2">
      <c r="A20" s="36" t="s">
        <v>46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4"/>
    </row>
    <row r="21" spans="1:13" ht="15" x14ac:dyDescent="0.2">
      <c r="A21" s="36" t="s">
        <v>47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4"/>
    </row>
    <row r="22" spans="1:13" ht="15" x14ac:dyDescent="0.2">
      <c r="A22" s="36" t="s">
        <v>48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4"/>
    </row>
    <row r="23" spans="1:13" ht="15" x14ac:dyDescent="0.2">
      <c r="A23" s="36" t="s">
        <v>49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4"/>
    </row>
    <row r="24" spans="1:13" ht="15" x14ac:dyDescent="0.2">
      <c r="A24" s="36" t="s">
        <v>50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4"/>
    </row>
    <row r="25" spans="1:13" ht="15" x14ac:dyDescent="0.2">
      <c r="A25" s="36" t="s">
        <v>51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4"/>
    </row>
    <row r="26" spans="1:13" ht="6.75" customHeight="1" x14ac:dyDescent="0.2"/>
    <row r="27" spans="1:13" ht="15.75" x14ac:dyDescent="0.25">
      <c r="A27" s="32" t="s">
        <v>24</v>
      </c>
    </row>
    <row r="28" spans="1:13" x14ac:dyDescent="0.2">
      <c r="A28" s="2" t="s">
        <v>37</v>
      </c>
      <c r="B28" s="1" t="s">
        <v>42</v>
      </c>
    </row>
    <row r="29" spans="1:13" x14ac:dyDescent="0.2">
      <c r="A29" s="2" t="s">
        <v>38</v>
      </c>
      <c r="B29" s="1" t="s">
        <v>45</v>
      </c>
    </row>
    <row r="30" spans="1:13" x14ac:dyDescent="0.2">
      <c r="A30" s="2" t="s">
        <v>39</v>
      </c>
      <c r="B30" s="1" t="s">
        <v>44</v>
      </c>
    </row>
    <row r="31" spans="1:13" x14ac:dyDescent="0.2">
      <c r="A31" s="2" t="s">
        <v>40</v>
      </c>
      <c r="B31" s="1" t="s">
        <v>61</v>
      </c>
    </row>
    <row r="32" spans="1:13" x14ac:dyDescent="0.2">
      <c r="A32" s="57" t="s">
        <v>41</v>
      </c>
      <c r="B32" s="56" t="s">
        <v>43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x14ac:dyDescent="0.2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</sheetData>
  <sheetProtection insertRows="0" selectLockedCells="1"/>
  <mergeCells count="16">
    <mergeCell ref="A1:B1"/>
    <mergeCell ref="C1:E1"/>
    <mergeCell ref="G1:M5"/>
    <mergeCell ref="A2:B2"/>
    <mergeCell ref="C2:E2"/>
    <mergeCell ref="A3:C3"/>
    <mergeCell ref="D3:E3"/>
    <mergeCell ref="A4:C4"/>
    <mergeCell ref="D4:E4"/>
    <mergeCell ref="A5:C5"/>
    <mergeCell ref="D5:E5"/>
    <mergeCell ref="A7:M7"/>
    <mergeCell ref="G8:H8"/>
    <mergeCell ref="I8:M8"/>
    <mergeCell ref="B32:M33"/>
    <mergeCell ref="A32:A33"/>
  </mergeCells>
  <printOptions horizontalCentered="1"/>
  <pageMargins left="0.25" right="0.25" top="0.75" bottom="0.75" header="0.3" footer="0.3"/>
  <pageSetup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Receipt Log</vt:lpstr>
      <vt:lpstr>Sample</vt:lpstr>
      <vt:lpstr>'Receipt Log'!Print_Area</vt:lpstr>
      <vt:lpstr>'Receipt Log'!Print_Titles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Gimpel</dc:creator>
  <cp:lastModifiedBy>Anita Moreau</cp:lastModifiedBy>
  <cp:lastPrinted>2025-03-24T17:01:26Z</cp:lastPrinted>
  <dcterms:created xsi:type="dcterms:W3CDTF">2021-03-18T20:50:58Z</dcterms:created>
  <dcterms:modified xsi:type="dcterms:W3CDTF">2025-03-24T17:06:10Z</dcterms:modified>
</cp:coreProperties>
</file>