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2aaf7a5ff454d4/Documents/Templates/"/>
    </mc:Choice>
  </mc:AlternateContent>
  <xr:revisionPtr revIDLastSave="49" documentId="11_AB84AD8B46D758A2FEB08B62DDF84FA35F89B28C" xr6:coauthVersionLast="47" xr6:coauthVersionMax="47" xr10:uidLastSave="{E032B410-3876-4764-ACA4-A67CD721F008}"/>
  <bookViews>
    <workbookView xWindow="39570" yWindow="-57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H10" i="1"/>
  <c r="G9" i="1"/>
  <c r="G8" i="1"/>
  <c r="G7" i="1"/>
  <c r="E7" i="1"/>
  <c r="H7" i="1"/>
  <c r="G6" i="1"/>
  <c r="E6" i="1"/>
  <c r="H6" i="1"/>
  <c r="G5" i="1"/>
  <c r="E5" i="1"/>
  <c r="H5" i="1"/>
  <c r="G3" i="1"/>
  <c r="E3" i="1"/>
  <c r="H3" i="1"/>
  <c r="G2" i="1"/>
  <c r="G4" i="1"/>
  <c r="E9" i="1"/>
  <c r="H9" i="1"/>
  <c r="E8" i="1"/>
  <c r="H8" i="1"/>
  <c r="E4" i="1"/>
  <c r="H4" i="1"/>
  <c r="E2" i="1"/>
  <c r="H2" i="1"/>
</calcChain>
</file>

<file path=xl/sharedStrings.xml><?xml version="1.0" encoding="utf-8"?>
<sst xmlns="http://schemas.openxmlformats.org/spreadsheetml/2006/main" count="22" uniqueCount="21">
  <si>
    <t>Role</t>
  </si>
  <si>
    <t>Total Not Available</t>
  </si>
  <si>
    <t>Available Capacity</t>
  </si>
  <si>
    <t>Notes</t>
  </si>
  <si>
    <t>Total Sprint Time Avail (assumes 6 hours daily</t>
  </si>
  <si>
    <t>% allocation to sprint</t>
  </si>
  <si>
    <t>Baseline Avail</t>
  </si>
  <si>
    <t>Days Off in Sprint (training, vaca, etc)</t>
  </si>
  <si>
    <t>Team Member 1</t>
  </si>
  <si>
    <t>Team Member Name</t>
  </si>
  <si>
    <t>Team Member 2</t>
  </si>
  <si>
    <t>Team Member 3</t>
  </si>
  <si>
    <t>Team Member 4</t>
  </si>
  <si>
    <t>Team Member 5</t>
  </si>
  <si>
    <t>Team Member 6</t>
  </si>
  <si>
    <t>Team Member 7</t>
  </si>
  <si>
    <t>Team Member 8</t>
  </si>
  <si>
    <t>Team Member 9</t>
  </si>
  <si>
    <t>PTO 1 day</t>
  </si>
  <si>
    <t xml:space="preserve">PTO 3 days </t>
  </si>
  <si>
    <t>PTO 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</si>
</sst>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9" fontId="0" fillId="0" borderId="1" xfId="2" applyFont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wrapText="1"/>
    </xf>
    <xf numFmtId="164" fontId="0" fillId="3" borderId="1" xfId="1" applyNumberFormat="1" applyFont="1" applyFill="1" applyBorder="1"/>
    <xf numFmtId="0" fontId="0" fillId="3" borderId="1" xfId="0" applyFill="1" applyBorder="1"/>
    <xf numFmtId="0" fontId="3" fillId="4" borderId="1" xfId="0" applyFont="1" applyFill="1" applyBorder="1"/>
    <xf numFmtId="0" fontId="4" fillId="4" borderId="1" xfId="0" applyFont="1" applyFill="1" applyBorder="1" applyAlignment="1">
      <alignment wrapText="1"/>
    </xf>
    <xf numFmtId="9" fontId="0" fillId="0" borderId="0" xfId="2" applyFont="1"/>
    <xf numFmtId="0" fontId="2" fillId="5" borderId="1" xfId="0" applyFont="1" applyFill="1" applyBorder="1" applyAlignment="1">
      <alignment horizontal="center" wrapText="1"/>
    </xf>
    <xf numFmtId="16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I17" sqref="I17"/>
    </sheetView>
  </sheetViews>
  <sheetFormatPr defaultRowHeight="15" x14ac:dyDescent="0.25"/>
  <cols>
    <col min="1" max="1" width="16.5703125" customWidth="1"/>
    <col min="2" max="2" width="15" customWidth="1"/>
    <col min="3" max="3" width="14" customWidth="1"/>
    <col min="4" max="5" width="12.85546875" customWidth="1"/>
    <col min="6" max="6" width="10.140625" customWidth="1"/>
    <col min="7" max="7" width="9.7109375" style="9" customWidth="1"/>
    <col min="8" max="8" width="9.85546875" style="9" customWidth="1"/>
    <col min="9" max="9" width="31.140625" customWidth="1"/>
  </cols>
  <sheetData>
    <row r="1" spans="1:9" ht="60" x14ac:dyDescent="0.25">
      <c r="A1" s="1" t="s">
        <v>9</v>
      </c>
      <c r="B1" s="1" t="s">
        <v>0</v>
      </c>
      <c r="C1" s="1" t="s">
        <v>4</v>
      </c>
      <c r="D1" s="1" t="s">
        <v>5</v>
      </c>
      <c r="E1" s="10" t="s">
        <v>6</v>
      </c>
      <c r="F1" s="4" t="s">
        <v>7</v>
      </c>
      <c r="G1" s="6" t="s">
        <v>1</v>
      </c>
      <c r="H1" s="16" t="s">
        <v>2</v>
      </c>
      <c r="I1" s="1" t="s">
        <v>3</v>
      </c>
    </row>
    <row r="2" spans="1:9" x14ac:dyDescent="0.25">
      <c r="A2" s="13" t="s">
        <v>8</v>
      </c>
      <c r="B2" s="2"/>
      <c r="C2" s="2">
        <v>60</v>
      </c>
      <c r="D2" s="3">
        <v>1</v>
      </c>
      <c r="E2" s="11">
        <f t="shared" ref="E2:E10" si="0">(C2*D2)</f>
        <v>60</v>
      </c>
      <c r="F2" s="5">
        <v>1</v>
      </c>
      <c r="G2" s="7">
        <f>(D2*F2*6)</f>
        <v>6</v>
      </c>
      <c r="H2" s="17">
        <f t="shared" ref="H2:H10" si="1">(E2-G2)</f>
        <v>54</v>
      </c>
      <c r="I2" s="2" t="s">
        <v>18</v>
      </c>
    </row>
    <row r="3" spans="1:9" x14ac:dyDescent="0.25">
      <c r="A3" s="13" t="s">
        <v>10</v>
      </c>
      <c r="B3" s="2"/>
      <c r="C3" s="2">
        <v>60</v>
      </c>
      <c r="D3" s="3">
        <v>0.5</v>
      </c>
      <c r="E3" s="11">
        <f t="shared" si="0"/>
        <v>30</v>
      </c>
      <c r="F3" s="5">
        <v>2</v>
      </c>
      <c r="G3" s="7">
        <f>(F3*D3*6)</f>
        <v>6</v>
      </c>
      <c r="H3" s="17">
        <f t="shared" si="1"/>
        <v>24</v>
      </c>
      <c r="I3" s="2" t="s">
        <v>20</v>
      </c>
    </row>
    <row r="4" spans="1:9" x14ac:dyDescent="0.25">
      <c r="A4" s="14" t="s">
        <v>11</v>
      </c>
      <c r="B4" s="2"/>
      <c r="C4" s="2">
        <v>60</v>
      </c>
      <c r="D4" s="3">
        <v>0.75</v>
      </c>
      <c r="E4" s="12">
        <f t="shared" si="0"/>
        <v>45</v>
      </c>
      <c r="F4" s="5"/>
      <c r="G4" s="8">
        <f t="shared" ref="G4:G10" si="2">(D4*F4*6)</f>
        <v>0</v>
      </c>
      <c r="H4" s="18">
        <f t="shared" si="1"/>
        <v>45</v>
      </c>
      <c r="I4" s="2"/>
    </row>
    <row r="5" spans="1:9" x14ac:dyDescent="0.25">
      <c r="A5" s="13" t="s">
        <v>12</v>
      </c>
      <c r="B5" s="2"/>
      <c r="C5" s="2">
        <v>60</v>
      </c>
      <c r="D5" s="3">
        <v>1</v>
      </c>
      <c r="E5" s="12">
        <f t="shared" si="0"/>
        <v>60</v>
      </c>
      <c r="F5" s="5"/>
      <c r="G5" s="8">
        <f t="shared" si="2"/>
        <v>0</v>
      </c>
      <c r="H5" s="18">
        <f t="shared" si="1"/>
        <v>60</v>
      </c>
      <c r="I5" s="2"/>
    </row>
    <row r="6" spans="1:9" x14ac:dyDescent="0.25">
      <c r="A6" s="13" t="s">
        <v>13</v>
      </c>
      <c r="B6" s="2"/>
      <c r="C6" s="2">
        <v>60</v>
      </c>
      <c r="D6" s="3">
        <v>1</v>
      </c>
      <c r="E6" s="12">
        <f t="shared" si="0"/>
        <v>60</v>
      </c>
      <c r="F6" s="5">
        <v>1</v>
      </c>
      <c r="G6" s="8">
        <f t="shared" si="2"/>
        <v>6</v>
      </c>
      <c r="H6" s="18">
        <f t="shared" si="1"/>
        <v>54</v>
      </c>
      <c r="I6" s="2" t="s">
        <v>18</v>
      </c>
    </row>
    <row r="7" spans="1:9" x14ac:dyDescent="0.25">
      <c r="A7" s="13" t="s">
        <v>14</v>
      </c>
      <c r="B7" s="2"/>
      <c r="C7" s="2">
        <v>60</v>
      </c>
      <c r="D7" s="3">
        <v>0.25</v>
      </c>
      <c r="E7" s="12">
        <f t="shared" si="0"/>
        <v>15</v>
      </c>
      <c r="F7" s="5"/>
      <c r="G7" s="8">
        <f t="shared" si="2"/>
        <v>0</v>
      </c>
      <c r="H7" s="18">
        <f t="shared" si="1"/>
        <v>15</v>
      </c>
      <c r="I7" s="2"/>
    </row>
    <row r="8" spans="1:9" x14ac:dyDescent="0.25">
      <c r="A8" s="13" t="s">
        <v>15</v>
      </c>
      <c r="B8" s="2"/>
      <c r="C8" s="2">
        <v>60</v>
      </c>
      <c r="D8" s="3">
        <v>0.33</v>
      </c>
      <c r="E8" s="12">
        <f t="shared" si="0"/>
        <v>19.8</v>
      </c>
      <c r="F8" s="5"/>
      <c r="G8" s="8">
        <f t="shared" si="2"/>
        <v>0</v>
      </c>
      <c r="H8" s="18">
        <f t="shared" si="1"/>
        <v>19.8</v>
      </c>
      <c r="I8" s="2"/>
    </row>
    <row r="9" spans="1:9" x14ac:dyDescent="0.25">
      <c r="A9" s="13" t="s">
        <v>16</v>
      </c>
      <c r="B9" s="2"/>
      <c r="C9" s="2">
        <v>60</v>
      </c>
      <c r="D9" s="3">
        <v>1</v>
      </c>
      <c r="E9" s="12">
        <f t="shared" si="0"/>
        <v>60</v>
      </c>
      <c r="F9" s="5"/>
      <c r="G9" s="8">
        <f t="shared" si="2"/>
        <v>0</v>
      </c>
      <c r="H9" s="18">
        <f t="shared" si="1"/>
        <v>60</v>
      </c>
      <c r="I9" s="2"/>
    </row>
    <row r="10" spans="1:9" x14ac:dyDescent="0.25">
      <c r="A10" s="13" t="s">
        <v>17</v>
      </c>
      <c r="B10" s="2"/>
      <c r="C10" s="2">
        <v>60</v>
      </c>
      <c r="D10" s="3">
        <v>1</v>
      </c>
      <c r="E10" s="2">
        <f t="shared" si="0"/>
        <v>60</v>
      </c>
      <c r="F10" s="5">
        <v>3</v>
      </c>
      <c r="G10" s="8">
        <f t="shared" si="2"/>
        <v>18</v>
      </c>
      <c r="H10" s="18">
        <f t="shared" si="1"/>
        <v>42</v>
      </c>
      <c r="I10" s="2" t="s">
        <v>19</v>
      </c>
    </row>
    <row r="15" spans="1:9" x14ac:dyDescent="0.25">
      <c r="E15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Kiltz, Marcia</dc:creator>
  <cp:lastModifiedBy>buyi kalala</cp:lastModifiedBy>
  <dcterms:created xsi:type="dcterms:W3CDTF">2017-04-12T14:41:32Z</dcterms:created>
  <dcterms:modified xsi:type="dcterms:W3CDTF">2023-11-09T15:37:03Z</dcterms:modified>
</cp:coreProperties>
</file>