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leedarby/Downloads/"/>
    </mc:Choice>
  </mc:AlternateContent>
  <xr:revisionPtr revIDLastSave="0" documentId="13_ncr:1_{11F8E3AC-D763-A04C-AAAB-B9C01631905B}" xr6:coauthVersionLast="47" xr6:coauthVersionMax="47" xr10:uidLastSave="{00000000-0000-0000-0000-000000000000}"/>
  <bookViews>
    <workbookView xWindow="740" yWindow="740" windowWidth="21600" windowHeight="11380" xr2:uid="{DB6422FE-C6E8-4294-AA92-DEC574E4D3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C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C24" i="1" s="1"/>
  <c r="D6" i="1" l="1"/>
  <c r="F6" i="1" s="1"/>
  <c r="D24" i="1"/>
  <c r="F24" i="1" s="1"/>
  <c r="C7" i="1"/>
  <c r="D7" i="1" s="1"/>
  <c r="F7" i="1" s="1"/>
  <c r="C10" i="1"/>
  <c r="D10" i="1" s="1"/>
  <c r="C16" i="1"/>
  <c r="D16" i="1" s="1"/>
  <c r="C20" i="1"/>
  <c r="D20" i="1" s="1"/>
  <c r="C13" i="1"/>
  <c r="D13" i="1" s="1"/>
  <c r="C19" i="1"/>
  <c r="D19" i="1" s="1"/>
  <c r="C8" i="1"/>
  <c r="D8" i="1" s="1"/>
  <c r="C14" i="1"/>
  <c r="D14" i="1" s="1"/>
  <c r="C9" i="1"/>
  <c r="D9" i="1" s="1"/>
  <c r="C15" i="1"/>
  <c r="D15" i="1" s="1"/>
  <c r="C21" i="1"/>
  <c r="D21" i="1" s="1"/>
  <c r="C22" i="1"/>
  <c r="D22" i="1" s="1"/>
  <c r="C11" i="1"/>
  <c r="D11" i="1" s="1"/>
  <c r="C17" i="1"/>
  <c r="D17" i="1" s="1"/>
  <c r="C23" i="1"/>
  <c r="D23" i="1" s="1"/>
  <c r="C12" i="1"/>
  <c r="D12" i="1" s="1"/>
  <c r="C18" i="1"/>
  <c r="D18" i="1" s="1"/>
  <c r="E6" i="1"/>
  <c r="E7" i="1" l="1"/>
  <c r="F23" i="1"/>
  <c r="E14" i="1"/>
  <c r="E17" i="1"/>
  <c r="E11" i="1"/>
  <c r="E18" i="1"/>
  <c r="F21" i="1"/>
  <c r="E19" i="1"/>
  <c r="F12" i="1"/>
  <c r="F20" i="1"/>
  <c r="E24" i="1"/>
  <c r="E13" i="1"/>
  <c r="E22" i="1"/>
  <c r="F15" i="1"/>
  <c r="E16" i="1"/>
  <c r="F10" i="1"/>
  <c r="F8" i="1"/>
  <c r="F9" i="1"/>
  <c r="E10" i="1" l="1"/>
  <c r="F17" i="1"/>
  <c r="F16" i="1"/>
  <c r="F11" i="1"/>
  <c r="F14" i="1"/>
  <c r="F13" i="1"/>
  <c r="E23" i="1"/>
  <c r="F18" i="1"/>
  <c r="E15" i="1"/>
  <c r="E8" i="1"/>
  <c r="E20" i="1"/>
  <c r="F19" i="1"/>
  <c r="E9" i="1"/>
  <c r="F22" i="1"/>
  <c r="E12" i="1"/>
  <c r="E21" i="1"/>
  <c r="F25" i="1" l="1"/>
  <c r="E25" i="1"/>
</calcChain>
</file>

<file path=xl/sharedStrings.xml><?xml version="1.0" encoding="utf-8"?>
<sst xmlns="http://schemas.openxmlformats.org/spreadsheetml/2006/main" count="17" uniqueCount="15">
  <si>
    <t>Weight</t>
  </si>
  <si>
    <t>#/day gain</t>
  </si>
  <si>
    <t>#/day feed</t>
  </si>
  <si>
    <t>Month</t>
  </si>
  <si>
    <t>cost/day</t>
  </si>
  <si>
    <t>Cost/month</t>
  </si>
  <si>
    <t>#/month feed</t>
  </si>
  <si>
    <t>Pounds</t>
  </si>
  <si>
    <t>price/pounds</t>
  </si>
  <si>
    <t>1000-1300</t>
  </si>
  <si>
    <t>Start weight</t>
  </si>
  <si>
    <t>Tag</t>
  </si>
  <si>
    <t>body weight</t>
  </si>
  <si>
    <t>Fair</t>
  </si>
  <si>
    <t>Cattlemans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</si>
</sst>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ACE3-2C79-49B0-8F31-6C1BF9B2F6AA}">
  <dimension ref="A1:K26"/>
  <sheetViews>
    <sheetView tabSelected="1" zoomScale="200" zoomScaleNormal="200" workbookViewId="0">
      <selection activeCell="C2" sqref="C2"/>
    </sheetView>
  </sheetViews>
  <sheetFormatPr baseColWidth="10" defaultColWidth="8.83203125" defaultRowHeight="15" x14ac:dyDescent="0.2"/>
  <cols>
    <col min="1" max="1" width="12.83203125" style="1" bestFit="1" customWidth="1"/>
    <col min="2" max="2" width="10.33203125" style="1" customWidth="1"/>
    <col min="3" max="3" width="10.5" style="1" bestFit="1" customWidth="1"/>
    <col min="4" max="4" width="10.5" style="1" customWidth="1"/>
    <col min="5" max="5" width="13.5" style="1" bestFit="1" customWidth="1"/>
    <col min="6" max="6" width="11.5" style="1" bestFit="1" customWidth="1"/>
    <col min="7" max="7" width="11" style="1" bestFit="1" customWidth="1"/>
    <col min="8" max="8" width="10.5" bestFit="1" customWidth="1"/>
    <col min="10" max="10" width="13.5" bestFit="1" customWidth="1"/>
    <col min="11" max="11" width="11.5" bestFit="1" customWidth="1"/>
  </cols>
  <sheetData>
    <row r="1" spans="1:11" x14ac:dyDescent="0.2">
      <c r="A1" s="1" t="s">
        <v>8</v>
      </c>
      <c r="B1" s="9" t="s">
        <v>1</v>
      </c>
      <c r="C1" s="1" t="s">
        <v>2</v>
      </c>
      <c r="D1" s="1" t="s">
        <v>4</v>
      </c>
      <c r="E1" s="1" t="s">
        <v>6</v>
      </c>
      <c r="F1" s="1" t="s">
        <v>5</v>
      </c>
      <c r="G1" s="9"/>
      <c r="H1" s="1"/>
      <c r="I1" s="1"/>
      <c r="J1" s="1"/>
      <c r="K1" s="1"/>
    </row>
    <row r="2" spans="1:11" x14ac:dyDescent="0.2">
      <c r="A2" s="8">
        <v>15</v>
      </c>
      <c r="B2" s="7">
        <v>1.5</v>
      </c>
      <c r="C2" s="11">
        <v>0.02</v>
      </c>
      <c r="D2" s="5"/>
      <c r="E2" s="4">
        <v>30</v>
      </c>
      <c r="F2" s="4">
        <v>30</v>
      </c>
      <c r="G2" s="9"/>
      <c r="H2" s="6"/>
      <c r="I2" s="4"/>
      <c r="J2" s="4"/>
    </row>
    <row r="3" spans="1:11" x14ac:dyDescent="0.2">
      <c r="A3" s="7">
        <v>100</v>
      </c>
      <c r="B3" s="9"/>
      <c r="C3" s="12" t="s">
        <v>12</v>
      </c>
      <c r="D3" s="4"/>
      <c r="E3" s="4"/>
      <c r="F3" s="4"/>
      <c r="G3" s="9"/>
    </row>
    <row r="4" spans="1:11" x14ac:dyDescent="0.2">
      <c r="A4" s="10">
        <f>A2/A3</f>
        <v>0.15</v>
      </c>
      <c r="B4" s="9"/>
      <c r="C4" s="12"/>
      <c r="D4" s="4"/>
      <c r="E4" s="4"/>
      <c r="F4" s="4"/>
      <c r="G4" s="9"/>
      <c r="H4" s="3"/>
      <c r="I4" s="3"/>
      <c r="J4" s="3"/>
      <c r="K4" s="3"/>
    </row>
    <row r="5" spans="1:11" x14ac:dyDescent="0.2">
      <c r="A5" s="1" t="s">
        <v>3</v>
      </c>
      <c r="B5" s="1" t="s">
        <v>0</v>
      </c>
      <c r="C5" s="2"/>
      <c r="D5" s="2"/>
      <c r="E5" s="2"/>
      <c r="F5" s="2"/>
      <c r="H5" s="3"/>
      <c r="I5" s="3"/>
      <c r="J5" s="3"/>
      <c r="K5" s="3"/>
    </row>
    <row r="6" spans="1:11" x14ac:dyDescent="0.2">
      <c r="A6" s="1" t="s">
        <v>10</v>
      </c>
      <c r="B6" s="7">
        <v>300</v>
      </c>
      <c r="C6" s="3">
        <f>B6*$C$2</f>
        <v>6</v>
      </c>
      <c r="D6" s="5">
        <f>C6*$A$4</f>
        <v>0.89999999999999991</v>
      </c>
      <c r="E6" s="3">
        <f t="shared" ref="E6:E24" si="0">C6*$E$2</f>
        <v>180</v>
      </c>
      <c r="F6" s="3">
        <f>D6*$F$2</f>
        <v>26.999999999999996</v>
      </c>
      <c r="G6" s="1" t="s">
        <v>14</v>
      </c>
      <c r="H6" s="3"/>
      <c r="I6" s="3"/>
      <c r="J6" s="3"/>
      <c r="K6" s="3"/>
    </row>
    <row r="7" spans="1:11" x14ac:dyDescent="0.2">
      <c r="A7" s="1">
        <v>1</v>
      </c>
      <c r="B7" s="1">
        <f>B6+($B$2*$E$2)</f>
        <v>345</v>
      </c>
      <c r="C7" s="3">
        <f t="shared" ref="C7:C24" si="1">B7*$C$2</f>
        <v>6.9</v>
      </c>
      <c r="D7" s="5">
        <f t="shared" ref="D7:D24" si="2">C7*$A$4</f>
        <v>1.0349999999999999</v>
      </c>
      <c r="E7" s="3">
        <f t="shared" si="0"/>
        <v>207</v>
      </c>
      <c r="F7" s="3">
        <f t="shared" ref="F7:F24" si="3">D7*$F$2</f>
        <v>31.049999999999997</v>
      </c>
      <c r="H7" s="3"/>
      <c r="I7" s="3"/>
      <c r="J7" s="3"/>
      <c r="K7" s="3"/>
    </row>
    <row r="8" spans="1:11" x14ac:dyDescent="0.2">
      <c r="A8" s="1">
        <v>2</v>
      </c>
      <c r="B8" s="1">
        <f>B7+($B$2*$E$2)</f>
        <v>390</v>
      </c>
      <c r="C8" s="3">
        <f t="shared" si="1"/>
        <v>7.8</v>
      </c>
      <c r="D8" s="5">
        <f t="shared" si="2"/>
        <v>1.17</v>
      </c>
      <c r="E8" s="3">
        <f t="shared" si="0"/>
        <v>234</v>
      </c>
      <c r="F8" s="3">
        <f t="shared" si="3"/>
        <v>35.099999999999994</v>
      </c>
      <c r="H8" s="3"/>
      <c r="I8" s="3"/>
      <c r="J8" s="3"/>
      <c r="K8" s="3"/>
    </row>
    <row r="9" spans="1:11" x14ac:dyDescent="0.2">
      <c r="A9" s="1">
        <v>3</v>
      </c>
      <c r="B9" s="1">
        <f>B8+($B$2*$E$2)</f>
        <v>435</v>
      </c>
      <c r="C9" s="3">
        <f t="shared" si="1"/>
        <v>8.7000000000000011</v>
      </c>
      <c r="D9" s="5">
        <f t="shared" si="2"/>
        <v>1.3050000000000002</v>
      </c>
      <c r="E9" s="3">
        <f t="shared" si="0"/>
        <v>261.00000000000006</v>
      </c>
      <c r="F9" s="3">
        <f t="shared" si="3"/>
        <v>39.150000000000006</v>
      </c>
      <c r="G9" s="1" t="s">
        <v>11</v>
      </c>
      <c r="H9" s="3"/>
      <c r="I9" s="3"/>
      <c r="J9" s="3"/>
      <c r="K9" s="3"/>
    </row>
    <row r="10" spans="1:11" x14ac:dyDescent="0.2">
      <c r="A10" s="1">
        <v>4</v>
      </c>
      <c r="B10" s="1">
        <f t="shared" ref="B10:B24" si="4">B9+($B$2*$E$2)</f>
        <v>480</v>
      </c>
      <c r="C10" s="3">
        <f t="shared" si="1"/>
        <v>9.6</v>
      </c>
      <c r="D10" s="5">
        <f t="shared" si="2"/>
        <v>1.44</v>
      </c>
      <c r="E10" s="3">
        <f t="shared" si="0"/>
        <v>288</v>
      </c>
      <c r="F10" s="3">
        <f t="shared" si="3"/>
        <v>43.199999999999996</v>
      </c>
      <c r="H10" s="3"/>
      <c r="I10" s="3"/>
      <c r="J10" s="3"/>
      <c r="K10" s="3"/>
    </row>
    <row r="11" spans="1:11" x14ac:dyDescent="0.2">
      <c r="A11" s="1">
        <v>5</v>
      </c>
      <c r="B11" s="1">
        <f t="shared" si="4"/>
        <v>525</v>
      </c>
      <c r="C11" s="3">
        <f t="shared" si="1"/>
        <v>10.5</v>
      </c>
      <c r="D11" s="5">
        <f t="shared" si="2"/>
        <v>1.575</v>
      </c>
      <c r="E11" s="3">
        <f t="shared" si="0"/>
        <v>315</v>
      </c>
      <c r="F11" s="3">
        <f t="shared" si="3"/>
        <v>47.25</v>
      </c>
      <c r="H11" s="3"/>
      <c r="I11" s="3"/>
      <c r="J11" s="3"/>
      <c r="K11" s="3"/>
    </row>
    <row r="12" spans="1:11" x14ac:dyDescent="0.2">
      <c r="A12" s="1">
        <v>6</v>
      </c>
      <c r="B12" s="1">
        <f t="shared" si="4"/>
        <v>570</v>
      </c>
      <c r="C12" s="3">
        <f t="shared" si="1"/>
        <v>11.4</v>
      </c>
      <c r="D12" s="5">
        <f t="shared" si="2"/>
        <v>1.71</v>
      </c>
      <c r="E12" s="3">
        <f t="shared" si="0"/>
        <v>342</v>
      </c>
      <c r="F12" s="3">
        <f t="shared" si="3"/>
        <v>51.3</v>
      </c>
      <c r="G12" s="1" t="s">
        <v>13</v>
      </c>
      <c r="H12" s="3"/>
      <c r="I12" s="3"/>
      <c r="J12" s="3"/>
      <c r="K12" s="3"/>
    </row>
    <row r="13" spans="1:11" x14ac:dyDescent="0.2">
      <c r="A13" s="1">
        <v>7</v>
      </c>
      <c r="B13" s="1">
        <f t="shared" si="4"/>
        <v>615</v>
      </c>
      <c r="C13" s="3">
        <f t="shared" si="1"/>
        <v>12.3</v>
      </c>
      <c r="D13" s="5">
        <f t="shared" si="2"/>
        <v>1.845</v>
      </c>
      <c r="E13" s="3">
        <f t="shared" si="0"/>
        <v>369</v>
      </c>
      <c r="F13" s="3">
        <f t="shared" si="3"/>
        <v>55.35</v>
      </c>
      <c r="H13" s="3"/>
      <c r="I13" s="3"/>
      <c r="J13" s="3"/>
      <c r="K13" s="3"/>
    </row>
    <row r="14" spans="1:11" x14ac:dyDescent="0.2">
      <c r="A14" s="1">
        <v>8</v>
      </c>
      <c r="B14" s="1">
        <f t="shared" si="4"/>
        <v>660</v>
      </c>
      <c r="C14" s="3">
        <f t="shared" si="1"/>
        <v>13.200000000000001</v>
      </c>
      <c r="D14" s="5">
        <f t="shared" si="2"/>
        <v>1.98</v>
      </c>
      <c r="E14" s="3">
        <f t="shared" si="0"/>
        <v>396.00000000000006</v>
      </c>
      <c r="F14" s="3">
        <f t="shared" si="3"/>
        <v>59.4</v>
      </c>
      <c r="H14" s="3"/>
      <c r="I14" s="3"/>
      <c r="J14" s="3"/>
      <c r="K14" s="3"/>
    </row>
    <row r="15" spans="1:11" x14ac:dyDescent="0.2">
      <c r="A15" s="1">
        <v>9</v>
      </c>
      <c r="B15" s="1">
        <f t="shared" si="4"/>
        <v>705</v>
      </c>
      <c r="C15" s="3">
        <f t="shared" si="1"/>
        <v>14.1</v>
      </c>
      <c r="D15" s="5">
        <f t="shared" si="2"/>
        <v>2.1149999999999998</v>
      </c>
      <c r="E15" s="3">
        <f t="shared" si="0"/>
        <v>423</v>
      </c>
      <c r="F15" s="3">
        <f t="shared" si="3"/>
        <v>63.449999999999996</v>
      </c>
      <c r="H15" s="3"/>
      <c r="I15" s="3"/>
      <c r="J15" s="3"/>
      <c r="K15" s="3"/>
    </row>
    <row r="16" spans="1:11" x14ac:dyDescent="0.2">
      <c r="A16" s="1">
        <v>10</v>
      </c>
      <c r="B16" s="1">
        <f t="shared" si="4"/>
        <v>750</v>
      </c>
      <c r="C16" s="3">
        <f t="shared" si="1"/>
        <v>15</v>
      </c>
      <c r="D16" s="5">
        <f t="shared" si="2"/>
        <v>2.25</v>
      </c>
      <c r="E16" s="3">
        <f t="shared" si="0"/>
        <v>450</v>
      </c>
      <c r="F16" s="3">
        <f t="shared" si="3"/>
        <v>67.5</v>
      </c>
      <c r="H16" s="3"/>
      <c r="I16" s="3"/>
      <c r="J16" s="3"/>
      <c r="K16" s="3"/>
    </row>
    <row r="17" spans="1:11" x14ac:dyDescent="0.2">
      <c r="A17" s="1">
        <v>11</v>
      </c>
      <c r="B17" s="1">
        <f t="shared" si="4"/>
        <v>795</v>
      </c>
      <c r="C17" s="3">
        <f t="shared" si="1"/>
        <v>15.9</v>
      </c>
      <c r="D17" s="5">
        <f t="shared" si="2"/>
        <v>2.3849999999999998</v>
      </c>
      <c r="E17" s="3">
        <f t="shared" si="0"/>
        <v>477</v>
      </c>
      <c r="F17" s="3">
        <f t="shared" si="3"/>
        <v>71.55</v>
      </c>
      <c r="H17" s="3"/>
      <c r="I17" s="3"/>
      <c r="J17" s="3"/>
      <c r="K17" s="3"/>
    </row>
    <row r="18" spans="1:11" x14ac:dyDescent="0.2">
      <c r="A18" s="1">
        <v>12</v>
      </c>
      <c r="B18" s="1">
        <f t="shared" si="4"/>
        <v>840</v>
      </c>
      <c r="C18" s="3">
        <f t="shared" si="1"/>
        <v>16.8</v>
      </c>
      <c r="D18" s="5">
        <f t="shared" si="2"/>
        <v>2.52</v>
      </c>
      <c r="E18" s="3">
        <f t="shared" si="0"/>
        <v>504</v>
      </c>
      <c r="F18" s="3">
        <f t="shared" si="3"/>
        <v>75.599999999999994</v>
      </c>
      <c r="G18" s="1" t="s">
        <v>14</v>
      </c>
      <c r="H18" s="3"/>
      <c r="I18" s="3"/>
      <c r="J18" s="3"/>
      <c r="K18" s="3"/>
    </row>
    <row r="19" spans="1:11" x14ac:dyDescent="0.2">
      <c r="A19" s="1">
        <v>13</v>
      </c>
      <c r="B19" s="1">
        <f t="shared" si="4"/>
        <v>885</v>
      </c>
      <c r="C19" s="3">
        <f t="shared" si="1"/>
        <v>17.7</v>
      </c>
      <c r="D19" s="5">
        <f t="shared" si="2"/>
        <v>2.6549999999999998</v>
      </c>
      <c r="E19" s="3">
        <f t="shared" si="0"/>
        <v>531</v>
      </c>
      <c r="F19" s="3">
        <f t="shared" si="3"/>
        <v>79.649999999999991</v>
      </c>
      <c r="H19" s="3"/>
      <c r="I19" s="3"/>
      <c r="J19" s="3"/>
      <c r="K19" s="3"/>
    </row>
    <row r="20" spans="1:11" x14ac:dyDescent="0.2">
      <c r="A20" s="1">
        <v>14</v>
      </c>
      <c r="B20" s="1">
        <f t="shared" si="4"/>
        <v>930</v>
      </c>
      <c r="C20" s="3">
        <f t="shared" si="1"/>
        <v>18.600000000000001</v>
      </c>
      <c r="D20" s="5">
        <f t="shared" si="2"/>
        <v>2.79</v>
      </c>
      <c r="E20" s="3">
        <f t="shared" si="0"/>
        <v>558</v>
      </c>
      <c r="F20" s="3">
        <f t="shared" si="3"/>
        <v>83.7</v>
      </c>
      <c r="H20" s="3"/>
      <c r="I20" s="3"/>
      <c r="J20" s="3"/>
      <c r="K20" s="3"/>
    </row>
    <row r="21" spans="1:11" x14ac:dyDescent="0.2">
      <c r="A21" s="1">
        <v>15</v>
      </c>
      <c r="B21" s="1">
        <f t="shared" si="4"/>
        <v>975</v>
      </c>
      <c r="C21" s="3">
        <f t="shared" si="1"/>
        <v>19.5</v>
      </c>
      <c r="D21" s="5">
        <f t="shared" si="2"/>
        <v>2.9249999999999998</v>
      </c>
      <c r="E21" s="3">
        <f t="shared" si="0"/>
        <v>585</v>
      </c>
      <c r="F21" s="3">
        <f t="shared" si="3"/>
        <v>87.75</v>
      </c>
      <c r="H21" s="3"/>
      <c r="I21" s="3"/>
      <c r="J21" s="3"/>
      <c r="K21" s="3"/>
    </row>
    <row r="22" spans="1:11" x14ac:dyDescent="0.2">
      <c r="A22" s="1">
        <v>16</v>
      </c>
      <c r="B22" s="1">
        <f t="shared" si="4"/>
        <v>1020</v>
      </c>
      <c r="C22" s="3">
        <f t="shared" si="1"/>
        <v>20.400000000000002</v>
      </c>
      <c r="D22" s="5">
        <f t="shared" si="2"/>
        <v>3.06</v>
      </c>
      <c r="E22" s="3">
        <f t="shared" si="0"/>
        <v>612.00000000000011</v>
      </c>
      <c r="F22" s="3">
        <f t="shared" si="3"/>
        <v>91.8</v>
      </c>
      <c r="G22" s="9"/>
      <c r="H22" s="3"/>
      <c r="I22" s="3"/>
      <c r="J22" s="3"/>
      <c r="K22" s="3"/>
    </row>
    <row r="23" spans="1:11" x14ac:dyDescent="0.2">
      <c r="A23" s="1">
        <v>17</v>
      </c>
      <c r="B23" s="1">
        <f t="shared" si="4"/>
        <v>1065</v>
      </c>
      <c r="C23" s="3">
        <f t="shared" si="1"/>
        <v>21.3</v>
      </c>
      <c r="D23" s="5">
        <f t="shared" si="2"/>
        <v>3.1949999999999998</v>
      </c>
      <c r="E23" s="3">
        <f t="shared" si="0"/>
        <v>639</v>
      </c>
      <c r="F23" s="3">
        <f t="shared" si="3"/>
        <v>95.85</v>
      </c>
      <c r="J23" s="3"/>
      <c r="K23" s="10"/>
    </row>
    <row r="24" spans="1:11" x14ac:dyDescent="0.2">
      <c r="A24" s="1">
        <v>18</v>
      </c>
      <c r="B24" s="7">
        <f t="shared" si="4"/>
        <v>1110</v>
      </c>
      <c r="C24" s="3">
        <f t="shared" si="1"/>
        <v>22.2</v>
      </c>
      <c r="D24" s="5">
        <f t="shared" si="2"/>
        <v>3.3299999999999996</v>
      </c>
      <c r="E24" s="3">
        <f t="shared" si="0"/>
        <v>666</v>
      </c>
      <c r="F24" s="3">
        <f t="shared" si="3"/>
        <v>99.899999999999991</v>
      </c>
      <c r="G24" s="1" t="s">
        <v>13</v>
      </c>
      <c r="H24" s="1" t="s">
        <v>9</v>
      </c>
      <c r="J24" s="1"/>
    </row>
    <row r="25" spans="1:11" x14ac:dyDescent="0.2">
      <c r="E25" s="3">
        <f>SUM(E6:E24)</f>
        <v>8037</v>
      </c>
      <c r="F25" s="8">
        <f>SUM(F6:F24)</f>
        <v>1205.55</v>
      </c>
    </row>
    <row r="26" spans="1:11" x14ac:dyDescent="0.2">
      <c r="E26" s="1" t="s">
        <v>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Warren</dc:creator>
  <cp:lastModifiedBy>Rosalee Darby</cp:lastModifiedBy>
  <cp:lastPrinted>2022-02-26T23:13:22Z</cp:lastPrinted>
  <dcterms:created xsi:type="dcterms:W3CDTF">2022-02-26T22:23:45Z</dcterms:created>
  <dcterms:modified xsi:type="dcterms:W3CDTF">2022-04-05T06:04:36Z</dcterms:modified>
</cp:coreProperties>
</file>