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30a1c7398dd707a3/Desktop/"/>
    </mc:Choice>
  </mc:AlternateContent>
  <xr:revisionPtr revIDLastSave="145" documentId="8_{A95524AA-9EA5-4590-A3EE-49ADE917CA70}" xr6:coauthVersionLast="47" xr6:coauthVersionMax="47" xr10:uidLastSave="{071A0B78-E8C2-4D4D-A369-27725910F1A1}"/>
  <bookViews>
    <workbookView xWindow="30" yWindow="45" windowWidth="23460" windowHeight="16650" xr2:uid="{9B77AF38-51F9-4027-8AEA-3A8E12621361}"/>
  </bookViews>
  <sheets>
    <sheet name="Company Cash Flow Plann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4" i="1" l="1"/>
  <c r="K24" i="1"/>
  <c r="L24" i="1"/>
  <c r="M24" i="1"/>
  <c r="M25" i="1" s="1"/>
  <c r="M26" i="1" s="1"/>
  <c r="N24" i="1"/>
  <c r="N25" i="1" s="1"/>
  <c r="N26" i="1" s="1"/>
  <c r="J25" i="1"/>
  <c r="J26" i="1" s="1"/>
  <c r="K25" i="1"/>
  <c r="L25" i="1"/>
  <c r="L26" i="1" s="1"/>
  <c r="J12" i="1"/>
  <c r="K12" i="1"/>
  <c r="L12" i="1"/>
  <c r="M12" i="1"/>
  <c r="N12" i="1"/>
  <c r="O24" i="1"/>
  <c r="O12" i="1"/>
  <c r="D24" i="1"/>
  <c r="E24" i="1"/>
  <c r="F24" i="1"/>
  <c r="G24" i="1"/>
  <c r="G25" i="1" s="1"/>
  <c r="G26" i="1" s="1"/>
  <c r="H24" i="1"/>
  <c r="H25" i="1" s="1"/>
  <c r="H26" i="1" s="1"/>
  <c r="I24" i="1"/>
  <c r="I25" i="1" s="1"/>
  <c r="I26" i="1" s="1"/>
  <c r="E25" i="1"/>
  <c r="E26" i="1" s="1"/>
  <c r="F25" i="1"/>
  <c r="F26" i="1"/>
  <c r="D12" i="1"/>
  <c r="E12" i="1"/>
  <c r="F12" i="1"/>
  <c r="G12" i="1"/>
  <c r="H12" i="1"/>
  <c r="I12" i="1"/>
  <c r="D2" i="1"/>
  <c r="C26" i="1"/>
  <c r="C25" i="1"/>
  <c r="C24" i="1"/>
  <c r="C12" i="1"/>
  <c r="O26" i="1" l="1"/>
  <c r="O25" i="1"/>
  <c r="K26" i="1"/>
  <c r="D25" i="1"/>
  <c r="D26" i="1" s="1"/>
</calcChain>
</file>

<file path=xl/sharedStrings.xml><?xml version="1.0" encoding="utf-8"?>
<sst xmlns="http://schemas.openxmlformats.org/spreadsheetml/2006/main" count="35" uniqueCount="34">
  <si>
    <t>Description</t>
  </si>
  <si>
    <t>Starting Balance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</si>
  <si>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</si>
  <si>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</si>
  <si>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</si>
  <si>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</si>
  <si>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</si>
  <si>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</si>
  <si>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</si>
  <si>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</si>
  <si>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</si>
  <si>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</si>
  <si>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</si>
  <si>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</si>
  <si>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 YTD</t>
  </si>
  <si>
    <t>Total Cash Outflows</t>
  </si>
  <si>
    <t>Net Cash Flows</t>
  </si>
  <si>
    <t>Total Cash Inflows</t>
  </si>
  <si>
    <t>Closing Bank Balance</t>
  </si>
  <si>
    <t xml:space="preserve">Accounts Receivable </t>
  </si>
  <si>
    <t>Payments on Account</t>
  </si>
  <si>
    <t>Cost of Goods Sold</t>
  </si>
  <si>
    <t>Rent</t>
  </si>
  <si>
    <t>Other Accounts Payable</t>
  </si>
  <si>
    <t>Salaries</t>
  </si>
  <si>
    <t>Tax and Social Security</t>
  </si>
  <si>
    <t>Assets Acquired</t>
  </si>
  <si>
    <t>Dividends/Rent Receive</t>
  </si>
  <si>
    <t>Disposal of Assets</t>
  </si>
  <si>
    <t>[Your Own]</t>
  </si>
  <si>
    <t>Bank Loans</t>
  </si>
  <si>
    <t>Capital Introduced</t>
  </si>
  <si>
    <t>Capital Repayment</t>
  </si>
  <si>
    <t>Interest on Amount Owed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</si>
</sst>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5" formatCode="_(&quot;$&quot;* #,##0_);_(&quot;$&quot;* \(#,##0\);_(&quot;$&quot;* &quot;-&quot;??_);_(@_)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89999084444715716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right"/>
    </xf>
    <xf numFmtId="165" fontId="2" fillId="2" borderId="0" xfId="1" applyNumberFormat="1" applyFont="1" applyFill="1" applyBorder="1"/>
    <xf numFmtId="0" fontId="0" fillId="0" borderId="0" xfId="0" applyFill="1" applyBorder="1"/>
    <xf numFmtId="0" fontId="0" fillId="0" borderId="0" xfId="0" applyFill="1" applyBorder="1" applyAlignment="1">
      <alignment horizontal="right"/>
    </xf>
    <xf numFmtId="0" fontId="0" fillId="0" borderId="0" xfId="0" applyFont="1" applyFill="1" applyBorder="1" applyAlignment="1">
      <alignment horizontal="right" vertical="center" wrapText="1"/>
    </xf>
    <xf numFmtId="0" fontId="0" fillId="0" borderId="0" xfId="0" applyFont="1" applyFill="1" applyBorder="1"/>
    <xf numFmtId="165" fontId="1" fillId="0" borderId="0" xfId="1" applyNumberFormat="1" applyFont="1" applyFill="1" applyBorder="1"/>
    <xf numFmtId="0" fontId="0" fillId="0" borderId="0" xfId="0" applyFont="1" applyFill="1" applyBorder="1" applyAlignment="1">
      <alignment horizontal="right"/>
    </xf>
    <xf numFmtId="0" fontId="2" fillId="2" borderId="0" xfId="0" applyFont="1" applyFill="1" applyBorder="1"/>
    <xf numFmtId="165" fontId="2" fillId="2" borderId="0" xfId="0" applyNumberFormat="1" applyFont="1" applyFill="1" applyBorder="1"/>
  </cellXfs>
  <cellStyles count="2">
    <cellStyle name="Currency" xfId="1" builtinId="4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ACAF3D-D855-4DFA-8958-5F3CD6E6EF16}">
  <dimension ref="A1:O43"/>
  <sheetViews>
    <sheetView tabSelected="1" workbookViewId="0">
      <pane ySplit="1" topLeftCell="A2" activePane="bottomLeft" state="frozen"/>
      <selection pane="bottomLeft" activeCell="H12" sqref="H12"/>
    </sheetView>
  </sheetViews>
  <sheetFormatPr defaultColWidth="0" defaultRowHeight="15" x14ac:dyDescent="0.25"/>
  <cols>
    <col min="1" max="1" width="21.42578125" customWidth="1"/>
    <col min="2" max="2" width="1.5703125" customWidth="1"/>
    <col min="3" max="14" width="8.28515625" customWidth="1"/>
    <col min="15" max="15" width="12.5703125" bestFit="1" customWidth="1"/>
    <col min="16" max="16384" width="9.140625" hidden="1"/>
  </cols>
  <sheetData>
    <row r="1" spans="1:15" s="2" customFormat="1" x14ac:dyDescent="0.25">
      <c r="A1" s="3" t="s">
        <v>0</v>
      </c>
      <c r="B1" s="3"/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3" t="s">
        <v>14</v>
      </c>
    </row>
    <row r="2" spans="1:15" x14ac:dyDescent="0.25">
      <c r="A2" s="9" t="s">
        <v>1</v>
      </c>
      <c r="B2" s="10"/>
      <c r="C2" s="11">
        <v>2500</v>
      </c>
      <c r="D2" s="11">
        <f>C26</f>
        <v>3150</v>
      </c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spans="1:15" x14ac:dyDescent="0.25">
      <c r="A3" s="12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</row>
    <row r="4" spans="1:15" x14ac:dyDescent="0.25">
      <c r="A4" s="12" t="s">
        <v>19</v>
      </c>
      <c r="B4" s="11"/>
      <c r="C4" s="11">
        <v>5000</v>
      </c>
      <c r="D4" s="11">
        <v>4000</v>
      </c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</row>
    <row r="5" spans="1:15" x14ac:dyDescent="0.25">
      <c r="A5" s="12" t="s">
        <v>20</v>
      </c>
      <c r="B5" s="11"/>
      <c r="C5" s="11">
        <v>200</v>
      </c>
      <c r="D5" s="11">
        <v>100</v>
      </c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</row>
    <row r="6" spans="1:15" x14ac:dyDescent="0.25">
      <c r="A6" s="12" t="s">
        <v>27</v>
      </c>
      <c r="B6" s="11"/>
      <c r="C6" s="11">
        <v>0</v>
      </c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x14ac:dyDescent="0.25">
      <c r="A7" s="12" t="s">
        <v>28</v>
      </c>
      <c r="B7" s="11"/>
      <c r="C7" s="11">
        <v>0</v>
      </c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</row>
    <row r="8" spans="1:15" x14ac:dyDescent="0.25">
      <c r="A8" s="12" t="s">
        <v>30</v>
      </c>
      <c r="B8" s="11"/>
      <c r="C8" s="11">
        <v>0</v>
      </c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</row>
    <row r="9" spans="1:15" x14ac:dyDescent="0.25">
      <c r="A9" s="12" t="s">
        <v>31</v>
      </c>
      <c r="B9" s="11"/>
      <c r="C9" s="11">
        <v>0</v>
      </c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</row>
    <row r="10" spans="1:15" x14ac:dyDescent="0.25">
      <c r="A10" s="12" t="s">
        <v>29</v>
      </c>
      <c r="B10" s="11"/>
      <c r="C10" s="11">
        <v>0</v>
      </c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</row>
    <row r="11" spans="1:15" x14ac:dyDescent="0.25">
      <c r="A11" s="12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</row>
    <row r="12" spans="1:15" s="1" customFormat="1" x14ac:dyDescent="0.25">
      <c r="A12" s="5" t="s">
        <v>17</v>
      </c>
      <c r="B12" s="6"/>
      <c r="C12" s="6">
        <f>SUM(C4:C10)</f>
        <v>5200</v>
      </c>
      <c r="D12" s="6">
        <f t="shared" ref="D12:N12" si="0">SUM(D4:D10)</f>
        <v>4100</v>
      </c>
      <c r="E12" s="6">
        <f t="shared" si="0"/>
        <v>0</v>
      </c>
      <c r="F12" s="6">
        <f t="shared" si="0"/>
        <v>0</v>
      </c>
      <c r="G12" s="6">
        <f t="shared" si="0"/>
        <v>0</v>
      </c>
      <c r="H12" s="6">
        <f t="shared" si="0"/>
        <v>0</v>
      </c>
      <c r="I12" s="6">
        <f t="shared" si="0"/>
        <v>0</v>
      </c>
      <c r="J12" s="6">
        <f t="shared" si="0"/>
        <v>0</v>
      </c>
      <c r="K12" s="6">
        <f t="shared" si="0"/>
        <v>0</v>
      </c>
      <c r="L12" s="6">
        <f t="shared" si="0"/>
        <v>0</v>
      </c>
      <c r="M12" s="6">
        <f t="shared" si="0"/>
        <v>0</v>
      </c>
      <c r="N12" s="6">
        <f t="shared" si="0"/>
        <v>0</v>
      </c>
      <c r="O12" s="6">
        <f>SUM(C12:N12)</f>
        <v>9300</v>
      </c>
    </row>
    <row r="13" spans="1:15" x14ac:dyDescent="0.25">
      <c r="A13" s="12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</row>
    <row r="14" spans="1:15" x14ac:dyDescent="0.25">
      <c r="A14" s="12" t="s">
        <v>21</v>
      </c>
      <c r="B14" s="11"/>
      <c r="C14" s="11">
        <v>1500</v>
      </c>
      <c r="D14" s="11">
        <v>1200</v>
      </c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</row>
    <row r="15" spans="1:15" x14ac:dyDescent="0.25">
      <c r="A15" s="12" t="s">
        <v>22</v>
      </c>
      <c r="B15" s="11"/>
      <c r="C15" s="11">
        <v>500</v>
      </c>
      <c r="D15" s="11">
        <v>400</v>
      </c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</row>
    <row r="16" spans="1:15" x14ac:dyDescent="0.25">
      <c r="A16" s="12" t="s">
        <v>23</v>
      </c>
      <c r="B16" s="11"/>
      <c r="C16" s="11">
        <v>250</v>
      </c>
      <c r="D16" s="11">
        <v>300</v>
      </c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</row>
    <row r="17" spans="1:15" x14ac:dyDescent="0.25">
      <c r="A17" s="12" t="s">
        <v>24</v>
      </c>
      <c r="B17" s="11"/>
      <c r="C17" s="11">
        <v>2000</v>
      </c>
      <c r="D17" s="11">
        <v>2500</v>
      </c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</row>
    <row r="18" spans="1:15" x14ac:dyDescent="0.25">
      <c r="A18" s="12" t="s">
        <v>25</v>
      </c>
      <c r="B18" s="11"/>
      <c r="C18" s="11">
        <v>300</v>
      </c>
      <c r="D18" s="11">
        <v>150</v>
      </c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</row>
    <row r="19" spans="1:15" x14ac:dyDescent="0.25">
      <c r="A19" s="12" t="s">
        <v>26</v>
      </c>
      <c r="B19" s="11"/>
      <c r="C19" s="11">
        <v>0</v>
      </c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</row>
    <row r="20" spans="1:15" x14ac:dyDescent="0.25">
      <c r="A20" s="12" t="s">
        <v>32</v>
      </c>
      <c r="B20" s="11"/>
      <c r="C20" s="11">
        <v>0</v>
      </c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</row>
    <row r="21" spans="1:15" x14ac:dyDescent="0.25">
      <c r="A21" s="12" t="s">
        <v>33</v>
      </c>
      <c r="B21" s="11"/>
      <c r="C21" s="11">
        <v>0</v>
      </c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</row>
    <row r="22" spans="1:15" x14ac:dyDescent="0.25">
      <c r="A22" s="12" t="s">
        <v>29</v>
      </c>
      <c r="B22" s="11"/>
      <c r="C22" s="11">
        <v>0</v>
      </c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</row>
    <row r="23" spans="1:15" x14ac:dyDescent="0.25">
      <c r="A23" s="12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</row>
    <row r="24" spans="1:15" s="1" customFormat="1" x14ac:dyDescent="0.25">
      <c r="A24" s="5" t="s">
        <v>15</v>
      </c>
      <c r="B24" s="6"/>
      <c r="C24" s="6">
        <f>SUM(C14:C22)</f>
        <v>4550</v>
      </c>
      <c r="D24" s="6">
        <f t="shared" ref="D24:I24" si="1">SUM(D14:D22)</f>
        <v>4550</v>
      </c>
      <c r="E24" s="6">
        <f t="shared" si="1"/>
        <v>0</v>
      </c>
      <c r="F24" s="6">
        <f t="shared" si="1"/>
        <v>0</v>
      </c>
      <c r="G24" s="6">
        <f t="shared" si="1"/>
        <v>0</v>
      </c>
      <c r="H24" s="6">
        <f t="shared" si="1"/>
        <v>0</v>
      </c>
      <c r="I24" s="6">
        <f t="shared" si="1"/>
        <v>0</v>
      </c>
      <c r="J24" s="6">
        <f t="shared" ref="J24:N24" si="2">SUM(J14:J22)</f>
        <v>0</v>
      </c>
      <c r="K24" s="6">
        <f t="shared" si="2"/>
        <v>0</v>
      </c>
      <c r="L24" s="6">
        <f t="shared" si="2"/>
        <v>0</v>
      </c>
      <c r="M24" s="6">
        <f t="shared" si="2"/>
        <v>0</v>
      </c>
      <c r="N24" s="6">
        <f t="shared" si="2"/>
        <v>0</v>
      </c>
      <c r="O24" s="6">
        <f>SUM(C24:N24)</f>
        <v>9100</v>
      </c>
    </row>
    <row r="25" spans="1:15" s="1" customFormat="1" x14ac:dyDescent="0.25">
      <c r="A25" s="5" t="s">
        <v>16</v>
      </c>
      <c r="B25" s="6"/>
      <c r="C25" s="6">
        <f>C12-C24</f>
        <v>650</v>
      </c>
      <c r="D25" s="6">
        <f t="shared" ref="D25:I25" si="3">D12-D24</f>
        <v>-450</v>
      </c>
      <c r="E25" s="6">
        <f t="shared" si="3"/>
        <v>0</v>
      </c>
      <c r="F25" s="6">
        <f t="shared" si="3"/>
        <v>0</v>
      </c>
      <c r="G25" s="6">
        <f t="shared" si="3"/>
        <v>0</v>
      </c>
      <c r="H25" s="6">
        <f t="shared" si="3"/>
        <v>0</v>
      </c>
      <c r="I25" s="6">
        <f t="shared" si="3"/>
        <v>0</v>
      </c>
      <c r="J25" s="6">
        <f t="shared" ref="J25" si="4">J12-J24</f>
        <v>0</v>
      </c>
      <c r="K25" s="6">
        <f t="shared" ref="K25" si="5">K12-K24</f>
        <v>0</v>
      </c>
      <c r="L25" s="6">
        <f t="shared" ref="L25" si="6">L12-L24</f>
        <v>0</v>
      </c>
      <c r="M25" s="6">
        <f t="shared" ref="M25" si="7">M12-M24</f>
        <v>0</v>
      </c>
      <c r="N25" s="6">
        <f t="shared" ref="N25" si="8">N12-N24</f>
        <v>0</v>
      </c>
      <c r="O25" s="6">
        <f>SUM(C25:N25)</f>
        <v>200</v>
      </c>
    </row>
    <row r="26" spans="1:15" s="1" customFormat="1" x14ac:dyDescent="0.25">
      <c r="A26" s="5" t="s">
        <v>18</v>
      </c>
      <c r="B26" s="13"/>
      <c r="C26" s="14">
        <f>C2+C25</f>
        <v>3150</v>
      </c>
      <c r="D26" s="14">
        <f t="shared" ref="D26:I26" si="9">D2+D25</f>
        <v>2700</v>
      </c>
      <c r="E26" s="14">
        <f t="shared" si="9"/>
        <v>0</v>
      </c>
      <c r="F26" s="14">
        <f t="shared" si="9"/>
        <v>0</v>
      </c>
      <c r="G26" s="14">
        <f t="shared" si="9"/>
        <v>0</v>
      </c>
      <c r="H26" s="14">
        <f t="shared" si="9"/>
        <v>0</v>
      </c>
      <c r="I26" s="14">
        <f t="shared" si="9"/>
        <v>0</v>
      </c>
      <c r="J26" s="14">
        <f t="shared" ref="J26" si="10">J2+J25</f>
        <v>0</v>
      </c>
      <c r="K26" s="14">
        <f t="shared" ref="K26" si="11">K2+K25</f>
        <v>0</v>
      </c>
      <c r="L26" s="14">
        <f t="shared" ref="L26" si="12">L2+L25</f>
        <v>0</v>
      </c>
      <c r="M26" s="14">
        <f t="shared" ref="M26" si="13">M2+M25</f>
        <v>0</v>
      </c>
      <c r="N26" s="14">
        <f t="shared" ref="N26" si="14">N2+N25</f>
        <v>0</v>
      </c>
      <c r="O26" s="6">
        <f>SUM(C26:N26)</f>
        <v>5850</v>
      </c>
    </row>
    <row r="27" spans="1:15" x14ac:dyDescent="0.25">
      <c r="A27" s="8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</row>
    <row r="28" spans="1:15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</row>
    <row r="33" customFormat="1" x14ac:dyDescent="0.25"/>
    <row r="34" customFormat="1" x14ac:dyDescent="0.25"/>
    <row r="35" customFormat="1" x14ac:dyDescent="0.25"/>
    <row r="36" customFormat="1" x14ac:dyDescent="0.25"/>
    <row r="37" customFormat="1" x14ac:dyDescent="0.25"/>
    <row r="38" customFormat="1" x14ac:dyDescent="0.25"/>
    <row r="39" customFormat="1" x14ac:dyDescent="0.25"/>
    <row r="40" customFormat="1" x14ac:dyDescent="0.25"/>
    <row r="41" customFormat="1" x14ac:dyDescent="0.25"/>
    <row r="42" customFormat="1" x14ac:dyDescent="0.25"/>
    <row r="43" customFormat="1" x14ac:dyDescent="0.25"/>
  </sheetData>
  <phoneticPr fontId="3" type="noConversion"/>
  <conditionalFormatting sqref="P25:XFD25 A25:N25">
    <cfRule type="cellIs" dxfId="0" priority="1" operator="lessThan">
      <formula>0</formula>
    </cfRule>
  </conditionalFormatting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Company Cash Flow Planner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Hullihen</dc:creator>
  <cp:lastModifiedBy>Nicole Hullihen</cp:lastModifiedBy>
  <dcterms:created xsi:type="dcterms:W3CDTF">2025-01-07T15:52:55Z</dcterms:created>
  <dcterms:modified xsi:type="dcterms:W3CDTF">2025-01-07T16:43:57Z</dcterms:modified>
</cp:coreProperties>
</file>