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FamilyHullihen\Desktop\"/>
    </mc:Choice>
  </mc:AlternateContent>
  <xr:revisionPtr revIDLastSave="0" documentId="8_{F06C2722-D117-4BEB-A7C5-2337F2C2A408}" xr6:coauthVersionLast="47" xr6:coauthVersionMax="47" xr10:uidLastSave="{00000000-0000-0000-0000-000000000000}"/>
  <bookViews>
    <workbookView xWindow="4290" yWindow="675" windowWidth="30015" windowHeight="20925" xr2:uid="{2E70F05C-F265-4A81-916F-D3D5F7F882A9}"/>
  </bookViews>
  <sheets>
    <sheet name="Dashboard" sheetId="1" r:id="rId1"/>
    <sheet name="Defini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B11" i="1"/>
  <c r="B9" i="1"/>
  <c r="B7" i="1"/>
</calcChain>
</file>

<file path=xl/sharedStrings.xml><?xml version="1.0" encoding="utf-8"?>
<sst xmlns="http://schemas.openxmlformats.org/spreadsheetml/2006/main" count="50" uniqueCount="40">
  <si>
    <t>Customer count</t>
  </si>
  <si>
    <t>Cust to Rep Ratio</t>
  </si>
  <si>
    <t>Units sold</t>
  </si>
  <si>
    <t>Units sold per SKU</t>
  </si>
  <si>
    <t>SKUs sold</t>
  </si>
  <si>
    <t>SKU engagement</t>
  </si>
  <si>
    <t>SKU count</t>
  </si>
  <si>
    <t>Avg SKUs per order</t>
  </si>
  <si>
    <t>Avg unit price</t>
  </si>
  <si>
    <t>Total Revenue</t>
  </si>
  <si>
    <t>Definitions</t>
  </si>
  <si>
    <t>Units per SKU</t>
  </si>
  <si>
    <t>Average units sold by the overall SKU count. This should be going up over time to ensure we are selling more units, and also that product/pricing is promoting items that customers demand</t>
  </si>
  <si>
    <t>Number of SKUs on promo that reps sold product in</t>
  </si>
  <si>
    <t>The total number of SKUs that were on promo</t>
  </si>
  <si>
    <t>This looks at the total line items on orders that had promo items on it. Ideally, it's above 3, and should consistently be increasing as we are using the lower costs and prices to bundle.</t>
  </si>
  <si>
    <t>Rep participation %</t>
  </si>
  <si>
    <t>The number of reps who participated divided by the number of reps you have</t>
  </si>
  <si>
    <t>January</t>
  </si>
  <si>
    <t>February</t>
  </si>
  <si>
    <t>Month</t>
  </si>
  <si>
    <t>March</t>
  </si>
  <si>
    <t>April</t>
  </si>
  <si>
    <t>May</t>
  </si>
  <si>
    <t>June</t>
  </si>
  <si>
    <t>July</t>
  </si>
  <si>
    <t>August</t>
  </si>
  <si>
    <t>September</t>
  </si>
  <si>
    <t>October</t>
  </si>
  <si>
    <t>November</t>
  </si>
  <si>
    <t>December</t>
  </si>
  <si>
    <t>Rep participation</t>
  </si>
  <si>
    <t>Total Reps</t>
  </si>
  <si>
    <t>Notes: Color coded rows at the top correspond to charts. You may update these to whatever makes sense. You may also choose to track by week, just change the month to week.</t>
  </si>
  <si>
    <t>Number of customers who purchased SKUs on the list</t>
  </si>
  <si>
    <t>Customer count/rep count. This should be going up over time as each rep is selling items to more customers</t>
  </si>
  <si>
    <t>Total SKUs on promo that had at least 1 unit sold divided by the total SKUs in the program. This should be 100%. If it's not, it could mean customers don't want the product or we are priced out of market.</t>
  </si>
  <si>
    <t>The average price an item was sold at</t>
  </si>
  <si>
    <t>The total revenue from the SKU on the list</t>
  </si>
  <si>
    <t>Total units across all program SKUs 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</si>
</sst>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_(* #,##0_);_(* \(#,##0\);_(* &quot;-&quot;??_);_(@_)"/>
  </numFmts>
  <fonts count="6" x14ac:knownFonts="1">
    <font>
      <sz val="11"/>
      <color theme="1"/>
      <name val="Arial"/>
      <family val="2"/>
    </font>
    <font>
      <sz val="11"/>
      <color theme="1"/>
      <name val="Arial"/>
      <family val="2"/>
    </font>
    <font>
      <b/>
      <sz val="11"/>
      <color theme="1"/>
      <name val="Arial"/>
      <family val="2"/>
    </font>
    <font>
      <b/>
      <sz val="18"/>
      <color theme="0"/>
      <name val="Arial"/>
      <family val="2"/>
    </font>
    <font>
      <sz val="8"/>
      <name val="Arial"/>
      <family val="2"/>
    </font>
    <font>
      <b/>
      <sz val="20"/>
      <color theme="1"/>
      <name val="Arial"/>
      <family val="2"/>
    </font>
  </fonts>
  <fills count="6">
    <fill>
      <patternFill patternType="none"/>
    </fill>
    <fill>
      <patternFill patternType="gray125"/>
    </fill>
    <fill>
      <patternFill patternType="solid">
        <fgColor theme="3" tint="0.89999084444715716"/>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0" fillId="0" borderId="0" xfId="0" applyAlignment="1">
      <alignment horizontal="center"/>
    </xf>
    <xf numFmtId="0" fontId="2" fillId="0" borderId="0" xfId="0" applyFont="1" applyAlignment="1">
      <alignment horizontal="right" wrapText="1"/>
    </xf>
    <xf numFmtId="9" fontId="0" fillId="0" borderId="0" xfId="3" applyFont="1"/>
    <xf numFmtId="164" fontId="0" fillId="0" borderId="0" xfId="1" applyNumberFormat="1" applyFont="1"/>
    <xf numFmtId="165" fontId="0" fillId="0" borderId="0" xfId="1" applyNumberFormat="1" applyFont="1" applyAlignment="1">
      <alignment horizontal="center"/>
    </xf>
    <xf numFmtId="44" fontId="0" fillId="0" borderId="0" xfId="2" applyFont="1"/>
    <xf numFmtId="0" fontId="2" fillId="0" borderId="1" xfId="0" applyFont="1" applyBorder="1" applyAlignment="1">
      <alignment horizontal="right" wrapText="1"/>
    </xf>
    <xf numFmtId="0" fontId="0" fillId="0" borderId="1" xfId="0" applyBorder="1"/>
    <xf numFmtId="0" fontId="0" fillId="0" borderId="1" xfId="0" applyBorder="1" applyAlignment="1">
      <alignment horizontal="center"/>
    </xf>
    <xf numFmtId="0" fontId="2" fillId="2" borderId="1" xfId="0" applyFont="1" applyFill="1" applyBorder="1" applyAlignment="1">
      <alignment horizontal="right" wrapText="1"/>
    </xf>
    <xf numFmtId="164" fontId="2" fillId="2" borderId="1" xfId="1" applyNumberFormat="1" applyFont="1" applyFill="1" applyBorder="1" applyAlignment="1">
      <alignment horizontal="right" wrapText="1"/>
    </xf>
    <xf numFmtId="9" fontId="2" fillId="2" borderId="1" xfId="3" applyFont="1" applyFill="1" applyBorder="1" applyAlignment="1">
      <alignment horizontal="right" wrapText="1"/>
    </xf>
    <xf numFmtId="165" fontId="2" fillId="0" borderId="1" xfId="1" applyNumberFormat="1" applyFont="1" applyBorder="1" applyAlignment="1">
      <alignment horizontal="right" wrapText="1"/>
    </xf>
    <xf numFmtId="1" fontId="0" fillId="0" borderId="1" xfId="1" applyNumberFormat="1" applyFont="1" applyBorder="1" applyAlignment="1">
      <alignment horizontal="center"/>
    </xf>
    <xf numFmtId="44" fontId="2" fillId="0" borderId="1" xfId="2" applyFont="1" applyBorder="1" applyAlignment="1">
      <alignment horizontal="right" wrapText="1"/>
    </xf>
    <xf numFmtId="44" fontId="2" fillId="2" borderId="1" xfId="2" applyFont="1" applyFill="1" applyBorder="1" applyAlignment="1">
      <alignment horizontal="right" wrapText="1"/>
    </xf>
    <xf numFmtId="0" fontId="3" fillId="3" borderId="0" xfId="0" applyFont="1" applyFill="1"/>
    <xf numFmtId="0" fontId="5" fillId="0" borderId="0" xfId="0" applyFont="1" applyAlignment="1">
      <alignment horizontal="right" wrapText="1"/>
    </xf>
    <xf numFmtId="0" fontId="2" fillId="4" borderId="1" xfId="0" applyFont="1" applyFill="1" applyBorder="1" applyAlignment="1">
      <alignment horizontal="right" wrapText="1"/>
    </xf>
    <xf numFmtId="0" fontId="2" fillId="4" borderId="1" xfId="0" applyFont="1" applyFill="1" applyBorder="1" applyAlignment="1">
      <alignment horizontal="center"/>
    </xf>
    <xf numFmtId="0" fontId="0" fillId="0" borderId="1" xfId="0" applyBorder="1" applyAlignment="1">
      <alignment horizontal="center" wrapText="1"/>
    </xf>
    <xf numFmtId="165" fontId="1" fillId="0" borderId="1" xfId="1" applyNumberFormat="1" applyFont="1" applyBorder="1" applyAlignment="1">
      <alignment horizontal="center" wrapText="1"/>
    </xf>
    <xf numFmtId="9" fontId="0" fillId="0" borderId="1" xfId="3" applyFont="1" applyBorder="1" applyAlignment="1">
      <alignment horizontal="center" wrapText="1"/>
    </xf>
    <xf numFmtId="9" fontId="2" fillId="0" borderId="1" xfId="3" applyFont="1" applyBorder="1" applyAlignment="1">
      <alignment horizontal="right" wrapText="1"/>
    </xf>
    <xf numFmtId="0" fontId="2" fillId="0" borderId="0" xfId="0" applyFont="1" applyAlignment="1">
      <alignment horizontal="center" vertical="center" wrapText="1"/>
    </xf>
    <xf numFmtId="0" fontId="2" fillId="5" borderId="1" xfId="0" applyFont="1" applyFill="1" applyBorder="1" applyAlignment="1">
      <alignment horizontal="right" wrapText="1"/>
    </xf>
    <xf numFmtId="164" fontId="0" fillId="5" borderId="1" xfId="1" applyNumberFormat="1" applyFont="1" applyFill="1" applyBorder="1" applyAlignment="1">
      <alignment horizontal="center" wrapText="1"/>
    </xf>
    <xf numFmtId="164" fontId="2" fillId="5" borderId="1" xfId="1" applyNumberFormat="1" applyFont="1" applyFill="1" applyBorder="1" applyAlignment="1">
      <alignment horizontal="right" wrapText="1"/>
    </xf>
    <xf numFmtId="164" fontId="0" fillId="5" borderId="1" xfId="1" applyNumberFormat="1" applyFont="1" applyFill="1" applyBorder="1" applyAlignment="1">
      <alignment horizontal="center"/>
    </xf>
    <xf numFmtId="9" fontId="2" fillId="5" borderId="1" xfId="3" applyFont="1" applyFill="1" applyBorder="1" applyAlignment="1">
      <alignment horizontal="right" wrapText="1"/>
    </xf>
    <xf numFmtId="9" fontId="0" fillId="5" borderId="1" xfId="3" applyFont="1" applyFill="1" applyBorder="1" applyAlignment="1">
      <alignment horizontal="center"/>
    </xf>
    <xf numFmtId="0" fontId="0" fillId="5" borderId="1" xfId="0" applyFill="1" applyBorder="1" applyAlignment="1">
      <alignment horizontal="center" wrapText="1"/>
    </xf>
    <xf numFmtId="0" fontId="0" fillId="5" borderId="1" xfId="0" applyFill="1" applyBorder="1" applyAlignment="1">
      <alignment horizontal="center"/>
    </xf>
    <xf numFmtId="0" fontId="0" fillId="5" borderId="1" xfId="0" applyFill="1" applyBorder="1"/>
    <xf numFmtId="44" fontId="2" fillId="5" borderId="1" xfId="2" applyFont="1" applyFill="1" applyBorder="1" applyAlignment="1">
      <alignment horizontal="right" wrapText="1"/>
    </xf>
    <xf numFmtId="44" fontId="1" fillId="5" borderId="1" xfId="2" applyFont="1" applyFill="1" applyBorder="1" applyAlignment="1">
      <alignment horizontal="center" wrapText="1"/>
    </xf>
    <xf numFmtId="44" fontId="0" fillId="5" borderId="1" xfId="2" applyFont="1" applyFill="1" applyBorder="1" applyAlignment="1">
      <alignment horizontal="center"/>
    </xf>
    <xf numFmtId="44" fontId="0" fillId="5" borderId="1" xfId="2" applyFon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Customer to Rep Ratio</a:t>
            </a:r>
          </a:p>
          <a:p>
            <a:pPr>
              <a:defRPr/>
            </a:pPr>
            <a:r>
              <a:rPr lang="en-US" sz="1200" b="0"/>
              <a:t>Number of customers each rep</a:t>
            </a:r>
            <a:r>
              <a:rPr lang="en-US" sz="1200" b="0" baseline="0"/>
              <a:t> sold to on average</a:t>
            </a:r>
            <a:endParaRPr lang="en-US" sz="1200" b="0"/>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Dashboard!$A$7</c:f>
              <c:strCache>
                <c:ptCount val="1"/>
                <c:pt idx="0">
                  <c:v>Cust to Rep Ratio</c:v>
                </c:pt>
              </c:strCache>
            </c:strRef>
          </c:tx>
          <c:spPr>
            <a:ln w="34925" cap="rnd">
              <a:solidFill>
                <a:schemeClr val="tx2">
                  <a:lumMod val="75000"/>
                  <a:lumOff val="25000"/>
                </a:schemeClr>
              </a:solidFill>
              <a:round/>
            </a:ln>
            <a:effectLst>
              <a:outerShdw blurRad="57150" dist="19050" dir="5400000" algn="ctr" rotWithShape="0">
                <a:srgbClr val="000000">
                  <a:alpha val="63000"/>
                </a:srgbClr>
              </a:outerShdw>
            </a:effectLst>
          </c:spPr>
          <c:marker>
            <c:symbol val="circle"/>
            <c:size val="7"/>
            <c:spPr>
              <a:solidFill>
                <a:schemeClr val="bg1">
                  <a:lumMod val="95000"/>
                </a:schemeClr>
              </a:solidFill>
              <a:ln w="19050">
                <a:solidFill>
                  <a:schemeClr val="tx2">
                    <a:lumMod val="75000"/>
                    <a:lumOff val="25000"/>
                  </a:schemeClr>
                </a:solidFill>
                <a:round/>
              </a:ln>
              <a:effectLst>
                <a:outerShdw blurRad="57150" dist="19050" dir="5400000" algn="ctr" rotWithShape="0">
                  <a:srgbClr val="000000">
                    <a:alpha val="63000"/>
                  </a:srgbClr>
                </a:outerShdw>
              </a:effectLst>
            </c:spPr>
          </c:marker>
          <c:trendline>
            <c:spPr>
              <a:ln w="19050" cap="rnd">
                <a:solidFill>
                  <a:schemeClr val="bg1">
                    <a:lumMod val="75000"/>
                  </a:schemeClr>
                </a:solidFill>
              </a:ln>
              <a:effectLst/>
            </c:spPr>
            <c:trendlineType val="linear"/>
            <c:dispRSqr val="0"/>
            <c:dispEq val="0"/>
          </c:trendline>
          <c:cat>
            <c:strRef>
              <c:f>Dashboard!$B$2:$M$2</c:f>
              <c:strCache>
                <c:ptCount val="11"/>
                <c:pt idx="0">
                  <c:v>January</c:v>
                </c:pt>
                <c:pt idx="1">
                  <c:v>February</c:v>
                </c:pt>
                <c:pt idx="2">
                  <c:v>March</c:v>
                </c:pt>
                <c:pt idx="3">
                  <c:v>April</c:v>
                </c:pt>
                <c:pt idx="4">
                  <c:v>May</c:v>
                </c:pt>
                <c:pt idx="5">
                  <c:v>July</c:v>
                </c:pt>
                <c:pt idx="6">
                  <c:v>August</c:v>
                </c:pt>
                <c:pt idx="7">
                  <c:v>September</c:v>
                </c:pt>
                <c:pt idx="8">
                  <c:v>October</c:v>
                </c:pt>
                <c:pt idx="9">
                  <c:v>November</c:v>
                </c:pt>
                <c:pt idx="10">
                  <c:v>December</c:v>
                </c:pt>
              </c:strCache>
            </c:strRef>
          </c:cat>
          <c:val>
            <c:numRef>
              <c:f>Dashboard!$B$7:$M$7</c:f>
              <c:numCache>
                <c:formatCode>_(* #,##0.0_);_(* \(#,##0.0\);_(* "-"??_);_(@_)</c:formatCode>
                <c:ptCount val="11"/>
                <c:pt idx="0">
                  <c:v>4.666666666666667</c:v>
                </c:pt>
              </c:numCache>
            </c:numRef>
          </c:val>
          <c:smooth val="0"/>
          <c:extLst>
            <c:ext xmlns:c16="http://schemas.microsoft.com/office/drawing/2014/chart" uri="{C3380CC4-5D6E-409C-BE32-E72D297353CC}">
              <c16:uniqueId val="{00000000-F06A-48B4-8069-37315C9B5CF7}"/>
            </c:ext>
          </c:extLst>
        </c:ser>
        <c:dLbls>
          <c:showLegendKey val="0"/>
          <c:showVal val="0"/>
          <c:showCatName val="0"/>
          <c:showSerName val="0"/>
          <c:showPercent val="0"/>
          <c:showBubbleSize val="0"/>
        </c:dLbls>
        <c:marker val="1"/>
        <c:smooth val="0"/>
        <c:axId val="1588842063"/>
        <c:axId val="1661814831"/>
      </c:lineChart>
      <c:catAx>
        <c:axId val="158884206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1814831"/>
        <c:crosses val="autoZero"/>
        <c:auto val="1"/>
        <c:lblAlgn val="ctr"/>
        <c:lblOffset val="100"/>
        <c:noMultiLvlLbl val="0"/>
      </c:catAx>
      <c:valAx>
        <c:axId val="1661814831"/>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88420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 Units sold per SKU</a:t>
            </a:r>
          </a:p>
          <a:p>
            <a:pPr>
              <a:defRPr/>
            </a:pPr>
            <a:r>
              <a:rPr lang="en-US" sz="1100" b="0"/>
              <a:t>On average,</a:t>
            </a:r>
            <a:r>
              <a:rPr lang="en-US" sz="1100" b="0" baseline="0"/>
              <a:t> how many units were sold of SKUs on the list</a:t>
            </a:r>
            <a:r>
              <a:rPr lang="en-US" sz="1100" b="0"/>
              <a:t>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Dashboard!$A$9</c:f>
              <c:strCache>
                <c:ptCount val="1"/>
                <c:pt idx="0">
                  <c:v> Units sold per SKU </c:v>
                </c:pt>
              </c:strCache>
            </c:strRef>
          </c:tx>
          <c:spPr>
            <a:ln w="34925" cap="rnd">
              <a:solidFill>
                <a:schemeClr val="accent1"/>
              </a:solidFill>
              <a:round/>
            </a:ln>
            <a:effectLst>
              <a:outerShdw blurRad="57150" dist="19050" dir="5400000" algn="ctr" rotWithShape="0">
                <a:srgbClr val="000000">
                  <a:alpha val="63000"/>
                </a:srgbClr>
              </a:outerShdw>
            </a:effectLst>
          </c:spPr>
          <c:marker>
            <c:symbol val="circle"/>
            <c:size val="7"/>
            <c:spPr>
              <a:solidFill>
                <a:schemeClr val="bg1"/>
              </a:solidFill>
              <a:ln w="15875">
                <a:solidFill>
                  <a:schemeClr val="tx2">
                    <a:lumMod val="75000"/>
                    <a:lumOff val="25000"/>
                  </a:schemeClr>
                </a:solidFill>
                <a:round/>
              </a:ln>
              <a:effectLst>
                <a:outerShdw blurRad="57150" dist="19050" dir="5400000" algn="ctr" rotWithShape="0">
                  <a:srgbClr val="000000">
                    <a:alpha val="63000"/>
                  </a:srgbClr>
                </a:outerShdw>
              </a:effectLst>
            </c:spPr>
          </c:marker>
          <c:trendline>
            <c:spPr>
              <a:ln w="19050" cap="rnd">
                <a:solidFill>
                  <a:schemeClr val="bg1">
                    <a:lumMod val="75000"/>
                  </a:schemeClr>
                </a:solidFill>
              </a:ln>
              <a:effectLst/>
            </c:spPr>
            <c:trendlineType val="linear"/>
            <c:dispRSqr val="0"/>
            <c:dispEq val="0"/>
          </c:trendline>
          <c:cat>
            <c:strRef>
              <c:f>Dashboard!$B$2:$M$2</c:f>
              <c:strCache>
                <c:ptCount val="11"/>
                <c:pt idx="0">
                  <c:v>January</c:v>
                </c:pt>
                <c:pt idx="1">
                  <c:v>February</c:v>
                </c:pt>
                <c:pt idx="2">
                  <c:v>March</c:v>
                </c:pt>
                <c:pt idx="3">
                  <c:v>April</c:v>
                </c:pt>
                <c:pt idx="4">
                  <c:v>May</c:v>
                </c:pt>
                <c:pt idx="5">
                  <c:v>July</c:v>
                </c:pt>
                <c:pt idx="6">
                  <c:v>August</c:v>
                </c:pt>
                <c:pt idx="7">
                  <c:v>September</c:v>
                </c:pt>
                <c:pt idx="8">
                  <c:v>October</c:v>
                </c:pt>
                <c:pt idx="9">
                  <c:v>November</c:v>
                </c:pt>
                <c:pt idx="10">
                  <c:v>December</c:v>
                </c:pt>
              </c:strCache>
            </c:strRef>
          </c:cat>
          <c:val>
            <c:numRef>
              <c:f>Dashboard!$B$9:$M$9</c:f>
              <c:numCache>
                <c:formatCode>_(* #,##0.0_);_(* \(#,##0.0\);_(* "-"??_);_(@_)</c:formatCode>
                <c:ptCount val="11"/>
                <c:pt idx="0">
                  <c:v>53.333333333333336</c:v>
                </c:pt>
              </c:numCache>
            </c:numRef>
          </c:val>
          <c:smooth val="0"/>
          <c:extLst>
            <c:ext xmlns:c16="http://schemas.microsoft.com/office/drawing/2014/chart" uri="{C3380CC4-5D6E-409C-BE32-E72D297353CC}">
              <c16:uniqueId val="{00000000-A6C0-4AC6-B3A7-A6F013E2469D}"/>
            </c:ext>
          </c:extLst>
        </c:ser>
        <c:dLbls>
          <c:showLegendKey val="0"/>
          <c:showVal val="0"/>
          <c:showCatName val="0"/>
          <c:showSerName val="0"/>
          <c:showPercent val="0"/>
          <c:showBubbleSize val="0"/>
        </c:dLbls>
        <c:marker val="1"/>
        <c:smooth val="0"/>
        <c:axId val="270744431"/>
        <c:axId val="270744911"/>
      </c:lineChart>
      <c:catAx>
        <c:axId val="270744431"/>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744911"/>
        <c:crosses val="autoZero"/>
        <c:auto val="1"/>
        <c:lblAlgn val="ctr"/>
        <c:lblOffset val="100"/>
        <c:noMultiLvlLbl val="0"/>
      </c:catAx>
      <c:valAx>
        <c:axId val="270744911"/>
        <c:scaling>
          <c:orientation val="minMax"/>
        </c:scaling>
        <c:delete val="0"/>
        <c:axPos val="l"/>
        <c:majorGridlines>
          <c:spPr>
            <a:ln w="9525" cap="flat" cmpd="sng" algn="ctr">
              <a:solidFill>
                <a:schemeClr val="tx1">
                  <a:lumMod val="15000"/>
                  <a:lumOff val="85000"/>
                </a:schemeClr>
              </a:solidFill>
              <a:round/>
            </a:ln>
            <a:effectLst/>
          </c:spPr>
        </c:majorGridlines>
        <c:numFmt formatCode="_(* #,##0.0_);_(* \(#,##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744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SKU engagement</a:t>
            </a:r>
          </a:p>
          <a:p>
            <a:pPr>
              <a:defRPr/>
            </a:pPr>
            <a:r>
              <a:rPr lang="en-US" sz="1200" b="0"/>
              <a:t>% of SKUs on</a:t>
            </a:r>
            <a:r>
              <a:rPr lang="en-US" sz="1200" b="0" baseline="0"/>
              <a:t> the program</a:t>
            </a:r>
            <a:r>
              <a:rPr lang="en-US" sz="1200" b="0"/>
              <a:t> that were sold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Dashboard!$A$11</c:f>
              <c:strCache>
                <c:ptCount val="1"/>
                <c:pt idx="0">
                  <c:v>SKU engagement</c:v>
                </c:pt>
              </c:strCache>
            </c:strRef>
          </c:tx>
          <c:spPr>
            <a:ln w="34925" cap="rnd">
              <a:solidFill>
                <a:schemeClr val="accent1"/>
              </a:solidFill>
              <a:round/>
            </a:ln>
            <a:effectLst>
              <a:outerShdw blurRad="57150" dist="19050" dir="5400000" algn="ctr" rotWithShape="0">
                <a:srgbClr val="000000">
                  <a:alpha val="63000"/>
                </a:srgbClr>
              </a:outerShdw>
            </a:effectLst>
          </c:spPr>
          <c:marker>
            <c:symbol val="circle"/>
            <c:size val="7"/>
            <c:spPr>
              <a:solidFill>
                <a:schemeClr val="bg1"/>
              </a:solidFill>
              <a:ln w="15875">
                <a:solidFill>
                  <a:schemeClr val="tx2">
                    <a:lumMod val="75000"/>
                    <a:lumOff val="25000"/>
                  </a:schemeClr>
                </a:solidFill>
                <a:round/>
              </a:ln>
              <a:effectLst>
                <a:outerShdw blurRad="57150" dist="19050" dir="5400000" algn="ctr" rotWithShape="0">
                  <a:srgbClr val="000000">
                    <a:alpha val="63000"/>
                  </a:srgbClr>
                </a:outerShdw>
              </a:effectLst>
            </c:spPr>
          </c:marker>
          <c:trendline>
            <c:spPr>
              <a:ln w="19050" cap="rnd">
                <a:solidFill>
                  <a:schemeClr val="bg1">
                    <a:lumMod val="75000"/>
                  </a:schemeClr>
                </a:solidFill>
              </a:ln>
              <a:effectLst/>
            </c:spPr>
            <c:trendlineType val="linear"/>
            <c:dispRSqr val="0"/>
            <c:dispEq val="0"/>
          </c:trendline>
          <c:cat>
            <c:strRef>
              <c:f>Dashboard!$B$2:$M$2</c:f>
              <c:strCache>
                <c:ptCount val="11"/>
                <c:pt idx="0">
                  <c:v>January</c:v>
                </c:pt>
                <c:pt idx="1">
                  <c:v>February</c:v>
                </c:pt>
                <c:pt idx="2">
                  <c:v>March</c:v>
                </c:pt>
                <c:pt idx="3">
                  <c:v>April</c:v>
                </c:pt>
                <c:pt idx="4">
                  <c:v>May</c:v>
                </c:pt>
                <c:pt idx="5">
                  <c:v>July</c:v>
                </c:pt>
                <c:pt idx="6">
                  <c:v>August</c:v>
                </c:pt>
                <c:pt idx="7">
                  <c:v>September</c:v>
                </c:pt>
                <c:pt idx="8">
                  <c:v>October</c:v>
                </c:pt>
                <c:pt idx="9">
                  <c:v>November</c:v>
                </c:pt>
                <c:pt idx="10">
                  <c:v>December</c:v>
                </c:pt>
              </c:strCache>
            </c:strRef>
          </c:cat>
          <c:val>
            <c:numRef>
              <c:f>Dashboard!$B$11:$M$11</c:f>
              <c:numCache>
                <c:formatCode>0%</c:formatCode>
                <c:ptCount val="11"/>
                <c:pt idx="0">
                  <c:v>1</c:v>
                </c:pt>
              </c:numCache>
            </c:numRef>
          </c:val>
          <c:smooth val="0"/>
          <c:extLst>
            <c:ext xmlns:c16="http://schemas.microsoft.com/office/drawing/2014/chart" uri="{C3380CC4-5D6E-409C-BE32-E72D297353CC}">
              <c16:uniqueId val="{00000000-E545-4CC3-956F-4B42BAD8CC22}"/>
            </c:ext>
          </c:extLst>
        </c:ser>
        <c:dLbls>
          <c:showLegendKey val="0"/>
          <c:showVal val="0"/>
          <c:showCatName val="0"/>
          <c:showSerName val="0"/>
          <c:showPercent val="0"/>
          <c:showBubbleSize val="0"/>
        </c:dLbls>
        <c:marker val="1"/>
        <c:smooth val="0"/>
        <c:axId val="425272319"/>
        <c:axId val="425281439"/>
      </c:lineChart>
      <c:catAx>
        <c:axId val="425272319"/>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281439"/>
        <c:crosses val="autoZero"/>
        <c:auto val="1"/>
        <c:lblAlgn val="ctr"/>
        <c:lblOffset val="100"/>
        <c:noMultiLvlLbl val="0"/>
      </c:catAx>
      <c:valAx>
        <c:axId val="4252814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272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Avg SKUs per order</a:t>
            </a:r>
          </a:p>
          <a:p>
            <a:pPr>
              <a:defRPr/>
            </a:pPr>
            <a:r>
              <a:rPr lang="en-US" sz="1200" b="0"/>
              <a:t>Are</a:t>
            </a:r>
            <a:r>
              <a:rPr lang="en-US" sz="1200" b="0" baseline="0"/>
              <a:t> we bundling with the program SKUs</a:t>
            </a:r>
            <a:endParaRPr lang="en-US" sz="1200" b="0"/>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Dashboard!$A$13</c:f>
              <c:strCache>
                <c:ptCount val="1"/>
                <c:pt idx="0">
                  <c:v>Avg SKUs per order</c:v>
                </c:pt>
              </c:strCache>
            </c:strRef>
          </c:tx>
          <c:spPr>
            <a:ln w="34925" cap="rnd">
              <a:solidFill>
                <a:schemeClr val="accent1"/>
              </a:solidFill>
              <a:round/>
            </a:ln>
            <a:effectLst>
              <a:outerShdw blurRad="57150" dist="19050" dir="5400000" algn="ctr" rotWithShape="0">
                <a:srgbClr val="000000">
                  <a:alpha val="63000"/>
                </a:srgbClr>
              </a:outerShdw>
            </a:effectLst>
          </c:spPr>
          <c:marker>
            <c:symbol val="circle"/>
            <c:size val="7"/>
            <c:spPr>
              <a:solidFill>
                <a:schemeClr val="bg1"/>
              </a:solidFill>
              <a:ln w="15875">
                <a:solidFill>
                  <a:schemeClr val="tx2">
                    <a:lumMod val="75000"/>
                    <a:lumOff val="25000"/>
                  </a:schemeClr>
                </a:solidFill>
                <a:round/>
              </a:ln>
              <a:effectLst>
                <a:outerShdw blurRad="57150" dist="19050" dir="5400000" algn="ctr" rotWithShape="0">
                  <a:srgbClr val="000000">
                    <a:alpha val="63000"/>
                  </a:srgbClr>
                </a:outerShdw>
              </a:effectLst>
            </c:spPr>
          </c:marker>
          <c:trendline>
            <c:spPr>
              <a:ln w="19050" cap="rnd">
                <a:solidFill>
                  <a:schemeClr val="bg1">
                    <a:lumMod val="75000"/>
                  </a:schemeClr>
                </a:solidFill>
              </a:ln>
              <a:effectLst/>
            </c:spPr>
            <c:trendlineType val="linear"/>
            <c:dispRSqr val="0"/>
            <c:dispEq val="0"/>
          </c:trendline>
          <c:cat>
            <c:strRef>
              <c:f>Dashboard!$B$2:$M$2</c:f>
              <c:strCache>
                <c:ptCount val="11"/>
                <c:pt idx="0">
                  <c:v>January</c:v>
                </c:pt>
                <c:pt idx="1">
                  <c:v>February</c:v>
                </c:pt>
                <c:pt idx="2">
                  <c:v>March</c:v>
                </c:pt>
                <c:pt idx="3">
                  <c:v>April</c:v>
                </c:pt>
                <c:pt idx="4">
                  <c:v>May</c:v>
                </c:pt>
                <c:pt idx="5">
                  <c:v>July</c:v>
                </c:pt>
                <c:pt idx="6">
                  <c:v>August</c:v>
                </c:pt>
                <c:pt idx="7">
                  <c:v>September</c:v>
                </c:pt>
                <c:pt idx="8">
                  <c:v>October</c:v>
                </c:pt>
                <c:pt idx="9">
                  <c:v>November</c:v>
                </c:pt>
                <c:pt idx="10">
                  <c:v>December</c:v>
                </c:pt>
              </c:strCache>
            </c:strRef>
          </c:cat>
          <c:val>
            <c:numRef>
              <c:f>Dashboard!$B$13:$M$13</c:f>
              <c:numCache>
                <c:formatCode>General</c:formatCode>
                <c:ptCount val="11"/>
                <c:pt idx="0">
                  <c:v>7.5</c:v>
                </c:pt>
              </c:numCache>
            </c:numRef>
          </c:val>
          <c:smooth val="0"/>
          <c:extLst>
            <c:ext xmlns:c16="http://schemas.microsoft.com/office/drawing/2014/chart" uri="{C3380CC4-5D6E-409C-BE32-E72D297353CC}">
              <c16:uniqueId val="{00000000-33C2-407C-804A-A4DE043F219F}"/>
            </c:ext>
          </c:extLst>
        </c:ser>
        <c:dLbls>
          <c:showLegendKey val="0"/>
          <c:showVal val="0"/>
          <c:showCatName val="0"/>
          <c:showSerName val="0"/>
          <c:showPercent val="0"/>
          <c:showBubbleSize val="0"/>
        </c:dLbls>
        <c:marker val="1"/>
        <c:smooth val="0"/>
        <c:axId val="1690064"/>
        <c:axId val="1684304"/>
      </c:lineChart>
      <c:catAx>
        <c:axId val="16900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4304"/>
        <c:crosses val="autoZero"/>
        <c:auto val="1"/>
        <c:lblAlgn val="ctr"/>
        <c:lblOffset val="100"/>
        <c:noMultiLvlLbl val="0"/>
      </c:catAx>
      <c:valAx>
        <c:axId val="1684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0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 Total Revenue</a:t>
            </a:r>
          </a:p>
          <a:p>
            <a:pPr>
              <a:defRPr/>
            </a:pPr>
            <a:r>
              <a:rPr lang="en-US" sz="1200" b="0"/>
              <a:t>How much revenue</a:t>
            </a:r>
            <a:r>
              <a:rPr lang="en-US" sz="1200" b="0" baseline="0"/>
              <a:t> did the SKUs generate</a:t>
            </a:r>
            <a:endParaRPr lang="en-US" sz="1200" b="0"/>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Dashboard!$A$15</c:f>
              <c:strCache>
                <c:ptCount val="1"/>
                <c:pt idx="0">
                  <c:v> Total Revenue </c:v>
                </c:pt>
              </c:strCache>
            </c:strRef>
          </c:tx>
          <c:spPr>
            <a:ln w="34925" cap="rnd">
              <a:solidFill>
                <a:schemeClr val="accent1"/>
              </a:solidFill>
              <a:round/>
            </a:ln>
            <a:effectLst>
              <a:outerShdw blurRad="57150" dist="19050" dir="5400000" algn="ctr" rotWithShape="0">
                <a:srgbClr val="000000">
                  <a:alpha val="63000"/>
                </a:srgbClr>
              </a:outerShdw>
            </a:effectLst>
          </c:spPr>
          <c:marker>
            <c:symbol val="circle"/>
            <c:size val="7"/>
            <c:spPr>
              <a:solidFill>
                <a:schemeClr val="bg1"/>
              </a:solidFill>
              <a:ln w="15875">
                <a:solidFill>
                  <a:schemeClr val="tx2">
                    <a:lumMod val="75000"/>
                    <a:lumOff val="25000"/>
                  </a:schemeClr>
                </a:solidFill>
                <a:round/>
              </a:ln>
              <a:effectLst>
                <a:outerShdw blurRad="57150" dist="19050" dir="5400000" algn="ctr" rotWithShape="0">
                  <a:srgbClr val="000000">
                    <a:alpha val="63000"/>
                  </a:srgbClr>
                </a:outerShdw>
              </a:effectLst>
            </c:spPr>
          </c:marker>
          <c:trendline>
            <c:spPr>
              <a:ln w="19050" cap="rnd">
                <a:solidFill>
                  <a:schemeClr val="bg1">
                    <a:lumMod val="75000"/>
                  </a:schemeClr>
                </a:solidFill>
              </a:ln>
              <a:effectLst/>
            </c:spPr>
            <c:trendlineType val="linear"/>
            <c:dispRSqr val="0"/>
            <c:dispEq val="0"/>
          </c:trendline>
          <c:cat>
            <c:strRef>
              <c:f>Dashboard!$B$2:$M$2</c:f>
              <c:strCache>
                <c:ptCount val="11"/>
                <c:pt idx="0">
                  <c:v>January</c:v>
                </c:pt>
                <c:pt idx="1">
                  <c:v>February</c:v>
                </c:pt>
                <c:pt idx="2">
                  <c:v>March</c:v>
                </c:pt>
                <c:pt idx="3">
                  <c:v>April</c:v>
                </c:pt>
                <c:pt idx="4">
                  <c:v>May</c:v>
                </c:pt>
                <c:pt idx="5">
                  <c:v>July</c:v>
                </c:pt>
                <c:pt idx="6">
                  <c:v>August</c:v>
                </c:pt>
                <c:pt idx="7">
                  <c:v>September</c:v>
                </c:pt>
                <c:pt idx="8">
                  <c:v>October</c:v>
                </c:pt>
                <c:pt idx="9">
                  <c:v>November</c:v>
                </c:pt>
                <c:pt idx="10">
                  <c:v>December</c:v>
                </c:pt>
              </c:strCache>
            </c:strRef>
          </c:cat>
          <c:val>
            <c:numRef>
              <c:f>Dashboard!$B$15:$M$15</c:f>
              <c:numCache>
                <c:formatCode>_("$"* #,##0.00_);_("$"* \(#,##0.00\);_("$"* "-"??_);_(@_)</c:formatCode>
                <c:ptCount val="11"/>
                <c:pt idx="0">
                  <c:v>1416.06</c:v>
                </c:pt>
              </c:numCache>
            </c:numRef>
          </c:val>
          <c:smooth val="0"/>
          <c:extLst>
            <c:ext xmlns:c16="http://schemas.microsoft.com/office/drawing/2014/chart" uri="{C3380CC4-5D6E-409C-BE32-E72D297353CC}">
              <c16:uniqueId val="{00000000-7FB3-4695-806A-981614A2ECC1}"/>
            </c:ext>
          </c:extLst>
        </c:ser>
        <c:dLbls>
          <c:showLegendKey val="0"/>
          <c:showVal val="0"/>
          <c:showCatName val="0"/>
          <c:showSerName val="0"/>
          <c:showPercent val="0"/>
          <c:showBubbleSize val="0"/>
        </c:dLbls>
        <c:marker val="1"/>
        <c:smooth val="0"/>
        <c:axId val="53221551"/>
        <c:axId val="53222031"/>
      </c:lineChart>
      <c:catAx>
        <c:axId val="53221551"/>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22031"/>
        <c:crosses val="autoZero"/>
        <c:auto val="1"/>
        <c:lblAlgn val="ctr"/>
        <c:lblOffset val="100"/>
        <c:noMultiLvlLbl val="0"/>
      </c:catAx>
      <c:valAx>
        <c:axId val="53222031"/>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21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 Avg unit price</a:t>
            </a:r>
          </a:p>
          <a:p>
            <a:pPr>
              <a:defRPr/>
            </a:pPr>
            <a:r>
              <a:rPr lang="en-US" sz="1200" b="0"/>
              <a:t>The average sell price across all the listed SKUs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Dashboard!$A$14</c:f>
              <c:strCache>
                <c:ptCount val="1"/>
                <c:pt idx="0">
                  <c:v> Avg unit price </c:v>
                </c:pt>
              </c:strCache>
            </c:strRef>
          </c:tx>
          <c:spPr>
            <a:ln w="34925" cap="rnd">
              <a:solidFill>
                <a:schemeClr val="accent1"/>
              </a:solidFill>
              <a:round/>
            </a:ln>
            <a:effectLst>
              <a:outerShdw blurRad="57150" dist="19050" dir="5400000" algn="ctr" rotWithShape="0">
                <a:srgbClr val="000000">
                  <a:alpha val="63000"/>
                </a:srgbClr>
              </a:outerShdw>
            </a:effectLst>
          </c:spPr>
          <c:marker>
            <c:symbol val="circle"/>
            <c:size val="7"/>
            <c:spPr>
              <a:solidFill>
                <a:schemeClr val="bg1"/>
              </a:solidFill>
              <a:ln w="9525">
                <a:solidFill>
                  <a:schemeClr val="accent1"/>
                </a:solidFill>
                <a:round/>
              </a:ln>
              <a:effectLst>
                <a:outerShdw blurRad="57150" dist="19050" dir="5400000" algn="ctr" rotWithShape="0">
                  <a:srgbClr val="000000">
                    <a:alpha val="63000"/>
                  </a:srgbClr>
                </a:outerShdw>
              </a:effectLst>
            </c:spPr>
          </c:marker>
          <c:trendline>
            <c:spPr>
              <a:ln w="19050" cap="rnd">
                <a:solidFill>
                  <a:schemeClr val="bg1">
                    <a:lumMod val="75000"/>
                  </a:schemeClr>
                </a:solidFill>
              </a:ln>
              <a:effectLst/>
            </c:spPr>
            <c:trendlineType val="linear"/>
            <c:dispRSqr val="0"/>
            <c:dispEq val="0"/>
          </c:trendline>
          <c:cat>
            <c:strRef>
              <c:f>Dashboard!$B$2:$M$2</c:f>
              <c:strCache>
                <c:ptCount val="11"/>
                <c:pt idx="0">
                  <c:v>January</c:v>
                </c:pt>
                <c:pt idx="1">
                  <c:v>February</c:v>
                </c:pt>
                <c:pt idx="2">
                  <c:v>March</c:v>
                </c:pt>
                <c:pt idx="3">
                  <c:v>April</c:v>
                </c:pt>
                <c:pt idx="4">
                  <c:v>May</c:v>
                </c:pt>
                <c:pt idx="5">
                  <c:v>July</c:v>
                </c:pt>
                <c:pt idx="6">
                  <c:v>August</c:v>
                </c:pt>
                <c:pt idx="7">
                  <c:v>September</c:v>
                </c:pt>
                <c:pt idx="8">
                  <c:v>October</c:v>
                </c:pt>
                <c:pt idx="9">
                  <c:v>November</c:v>
                </c:pt>
                <c:pt idx="10">
                  <c:v>December</c:v>
                </c:pt>
              </c:strCache>
            </c:strRef>
          </c:cat>
          <c:val>
            <c:numRef>
              <c:f>Dashboard!$B$14:$M$14</c:f>
              <c:numCache>
                <c:formatCode>_("$"* #,##0.00_);_("$"* \(#,##0.00\);_("$"* "-"??_);_(@_)</c:formatCode>
                <c:ptCount val="11"/>
                <c:pt idx="0">
                  <c:v>10.28</c:v>
                </c:pt>
              </c:numCache>
            </c:numRef>
          </c:val>
          <c:smooth val="0"/>
          <c:extLst>
            <c:ext xmlns:c16="http://schemas.microsoft.com/office/drawing/2014/chart" uri="{C3380CC4-5D6E-409C-BE32-E72D297353CC}">
              <c16:uniqueId val="{00000000-28EC-4576-BC97-A49F9AFE37E7}"/>
            </c:ext>
          </c:extLst>
        </c:ser>
        <c:dLbls>
          <c:showLegendKey val="0"/>
          <c:showVal val="0"/>
          <c:showCatName val="0"/>
          <c:showSerName val="0"/>
          <c:showPercent val="0"/>
          <c:showBubbleSize val="0"/>
        </c:dLbls>
        <c:marker val="1"/>
        <c:smooth val="0"/>
        <c:axId val="45862480"/>
        <c:axId val="45862960"/>
      </c:lineChart>
      <c:catAx>
        <c:axId val="458624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62960"/>
        <c:crosses val="autoZero"/>
        <c:auto val="1"/>
        <c:lblAlgn val="ctr"/>
        <c:lblOffset val="100"/>
        <c:noMultiLvlLbl val="0"/>
      </c:catAx>
      <c:valAx>
        <c:axId val="458629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62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outerShdw blurRad="50800" dist="38100" dir="2700000" algn="tl"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123825</xdr:colOff>
      <xdr:row>16</xdr:row>
      <xdr:rowOff>4762</xdr:rowOff>
    </xdr:from>
    <xdr:to>
      <xdr:col>3</xdr:col>
      <xdr:colOff>28575</xdr:colOff>
      <xdr:row>30</xdr:row>
      <xdr:rowOff>80962</xdr:rowOff>
    </xdr:to>
    <xdr:graphicFrame macro="">
      <xdr:nvGraphicFramePr>
        <xdr:cNvPr id="2" name="Chart 1">
          <a:extLst>
            <a:ext uri="{FF2B5EF4-FFF2-40B4-BE49-F238E27FC236}">
              <a16:creationId xmlns:a16="http://schemas.microsoft.com/office/drawing/2014/main" id="{EB85027A-BE63-7FF5-96C1-B7E1707462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32</xdr:row>
      <xdr:rowOff>42862</xdr:rowOff>
    </xdr:from>
    <xdr:to>
      <xdr:col>3</xdr:col>
      <xdr:colOff>9525</xdr:colOff>
      <xdr:row>46</xdr:row>
      <xdr:rowOff>119062</xdr:rowOff>
    </xdr:to>
    <xdr:graphicFrame macro="">
      <xdr:nvGraphicFramePr>
        <xdr:cNvPr id="3" name="Chart 2">
          <a:extLst>
            <a:ext uri="{FF2B5EF4-FFF2-40B4-BE49-F238E27FC236}">
              <a16:creationId xmlns:a16="http://schemas.microsoft.com/office/drawing/2014/main" id="{3AE86862-B68B-5EC6-A187-75598CD9E6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200026</xdr:colOff>
      <xdr:row>16</xdr:row>
      <xdr:rowOff>4762</xdr:rowOff>
    </xdr:from>
    <xdr:to>
      <xdr:col>8</xdr:col>
      <xdr:colOff>447676</xdr:colOff>
      <xdr:row>30</xdr:row>
      <xdr:rowOff>80962</xdr:rowOff>
    </xdr:to>
    <xdr:graphicFrame macro="">
      <xdr:nvGraphicFramePr>
        <xdr:cNvPr id="4" name="Chart 3">
          <a:extLst>
            <a:ext uri="{FF2B5EF4-FFF2-40B4-BE49-F238E27FC236}">
              <a16:creationId xmlns:a16="http://schemas.microsoft.com/office/drawing/2014/main" id="{52336A48-E2BD-16A9-B44B-D499EC59E4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161926</xdr:colOff>
      <xdr:row>32</xdr:row>
      <xdr:rowOff>14287</xdr:rowOff>
    </xdr:from>
    <xdr:to>
      <xdr:col>8</xdr:col>
      <xdr:colOff>409576</xdr:colOff>
      <xdr:row>46</xdr:row>
      <xdr:rowOff>142875</xdr:rowOff>
    </xdr:to>
    <xdr:graphicFrame macro="">
      <xdr:nvGraphicFramePr>
        <xdr:cNvPr id="5" name="Chart 4">
          <a:extLst>
            <a:ext uri="{FF2B5EF4-FFF2-40B4-BE49-F238E27FC236}">
              <a16:creationId xmlns:a16="http://schemas.microsoft.com/office/drawing/2014/main" id="{E62F4A9E-151D-9CBF-7E23-8096D70692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552450</xdr:colOff>
      <xdr:row>32</xdr:row>
      <xdr:rowOff>52387</xdr:rowOff>
    </xdr:from>
    <xdr:to>
      <xdr:col>13</xdr:col>
      <xdr:colOff>0</xdr:colOff>
      <xdr:row>46</xdr:row>
      <xdr:rowOff>128587</xdr:rowOff>
    </xdr:to>
    <xdr:graphicFrame macro="">
      <xdr:nvGraphicFramePr>
        <xdr:cNvPr id="6" name="Chart 5">
          <a:extLst>
            <a:ext uri="{FF2B5EF4-FFF2-40B4-BE49-F238E27FC236}">
              <a16:creationId xmlns:a16="http://schemas.microsoft.com/office/drawing/2014/main" id="{0B9A7CE0-714C-450C-8C53-015BBB532A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57149</xdr:colOff>
      <xdr:row>0</xdr:row>
      <xdr:rowOff>57150</xdr:rowOff>
    </xdr:from>
    <xdr:to>
      <xdr:col>13</xdr:col>
      <xdr:colOff>0</xdr:colOff>
      <xdr:row>0</xdr:row>
      <xdr:rowOff>581025</xdr:rowOff>
    </xdr:to>
    <xdr:sp macro="" textlink="">
      <xdr:nvSpPr>
        <xdr:cNvPr id="10" name="Rectangle: Rounded Corners 9">
          <a:extLst>
            <a:ext uri="{FF2B5EF4-FFF2-40B4-BE49-F238E27FC236}">
              <a16:creationId xmlns:a16="http://schemas.microsoft.com/office/drawing/2014/main" id="{49EECA4F-94C0-626D-8E68-8FA6CBFEE734}"/>
            </a:ext>
          </a:extLst>
        </xdr:cNvPr>
        <xdr:cNvSpPr/>
      </xdr:nvSpPr>
      <xdr:spPr>
        <a:xfrm>
          <a:off x="57149" y="57150"/>
          <a:ext cx="20450176" cy="523875"/>
        </a:xfrm>
        <a:prstGeom prst="roundRect">
          <a:avLst/>
        </a:prstGeom>
        <a:solidFill>
          <a:schemeClr val="tx1">
            <a:lumMod val="75000"/>
            <a:lumOff val="2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2800" b="1">
              <a:solidFill>
                <a:schemeClr val="lt1"/>
              </a:solidFill>
              <a:effectLst/>
              <a:latin typeface="+mn-lt"/>
              <a:ea typeface="+mn-ea"/>
              <a:cs typeface="+mn-cs"/>
            </a:rPr>
            <a:t>Program Results</a:t>
          </a:r>
          <a:endParaRPr lang="en-US" sz="2800" b="1"/>
        </a:p>
      </xdr:txBody>
    </xdr:sp>
    <xdr:clientData/>
  </xdr:twoCellAnchor>
  <xdr:twoCellAnchor>
    <xdr:from>
      <xdr:col>8</xdr:col>
      <xdr:colOff>582595</xdr:colOff>
      <xdr:row>16</xdr:row>
      <xdr:rowOff>23812</xdr:rowOff>
    </xdr:from>
    <xdr:to>
      <xdr:col>13</xdr:col>
      <xdr:colOff>1</xdr:colOff>
      <xdr:row>30</xdr:row>
      <xdr:rowOff>100012</xdr:rowOff>
    </xdr:to>
    <xdr:graphicFrame macro="">
      <xdr:nvGraphicFramePr>
        <xdr:cNvPr id="11" name="Chart 10">
          <a:extLst>
            <a:ext uri="{FF2B5EF4-FFF2-40B4-BE49-F238E27FC236}">
              <a16:creationId xmlns:a16="http://schemas.microsoft.com/office/drawing/2014/main" id="{33DE353F-53EC-47F5-D193-8A0B1A7EC3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01848-0186-4490-B73E-51DBAFB860D0}">
  <dimension ref="A1:M49"/>
  <sheetViews>
    <sheetView showGridLines="0" tabSelected="1" workbookViewId="0">
      <selection activeCell="F9" sqref="F9"/>
    </sheetView>
  </sheetViews>
  <sheetFormatPr defaultColWidth="10" defaultRowHeight="15" zeroHeight="1" x14ac:dyDescent="0.25"/>
  <cols>
    <col min="1" max="1" width="22.75" style="2" customWidth="1"/>
    <col min="2" max="2" width="12.625" style="2" customWidth="1"/>
    <col min="3" max="6" width="11.75" style="1" customWidth="1"/>
    <col min="7" max="7" width="11.75" style="1" hidden="1" customWidth="1"/>
    <col min="8" max="11" width="11.75" style="1" customWidth="1"/>
  </cols>
  <sheetData>
    <row r="1" spans="1:13" ht="51" customHeight="1" x14ac:dyDescent="0.4">
      <c r="A1" s="18"/>
    </row>
    <row r="2" spans="1:13" x14ac:dyDescent="0.25">
      <c r="A2" s="19" t="s">
        <v>20</v>
      </c>
      <c r="B2" s="20" t="s">
        <v>18</v>
      </c>
      <c r="C2" s="20" t="s">
        <v>19</v>
      </c>
      <c r="D2" s="20" t="s">
        <v>21</v>
      </c>
      <c r="E2" s="20" t="s">
        <v>22</v>
      </c>
      <c r="F2" s="20" t="s">
        <v>23</v>
      </c>
      <c r="G2" s="20" t="s">
        <v>24</v>
      </c>
      <c r="H2" s="20" t="s">
        <v>25</v>
      </c>
      <c r="I2" s="20" t="s">
        <v>26</v>
      </c>
      <c r="J2" s="20" t="s">
        <v>27</v>
      </c>
      <c r="K2" s="20" t="s">
        <v>28</v>
      </c>
      <c r="L2" s="20" t="s">
        <v>29</v>
      </c>
      <c r="M2" s="20" t="s">
        <v>30</v>
      </c>
    </row>
    <row r="3" spans="1:13" x14ac:dyDescent="0.25">
      <c r="A3" s="7" t="s">
        <v>31</v>
      </c>
      <c r="B3" s="21">
        <v>12</v>
      </c>
      <c r="C3" s="9"/>
      <c r="D3" s="9"/>
      <c r="E3" s="9"/>
      <c r="F3" s="9"/>
      <c r="G3" s="9"/>
      <c r="H3" s="9"/>
      <c r="I3" s="9"/>
      <c r="J3" s="9"/>
      <c r="K3" s="9"/>
      <c r="L3" s="8"/>
      <c r="M3" s="8"/>
    </row>
    <row r="4" spans="1:13" hidden="1" x14ac:dyDescent="0.25">
      <c r="A4" s="7" t="s">
        <v>32</v>
      </c>
      <c r="B4" s="21">
        <v>20</v>
      </c>
      <c r="C4" s="9"/>
      <c r="D4" s="9"/>
      <c r="E4" s="9"/>
      <c r="F4" s="9"/>
      <c r="G4" s="9"/>
      <c r="H4" s="9"/>
      <c r="I4" s="9"/>
      <c r="J4" s="9"/>
      <c r="K4" s="9"/>
      <c r="L4" s="8"/>
      <c r="M4" s="8"/>
    </row>
    <row r="5" spans="1:13" s="3" customFormat="1" x14ac:dyDescent="0.25">
      <c r="A5" s="24" t="s">
        <v>16</v>
      </c>
      <c r="B5" s="23">
        <f>IFERROR(B3/20,"")</f>
        <v>0.6</v>
      </c>
      <c r="C5" s="23"/>
      <c r="D5" s="23"/>
      <c r="E5" s="23"/>
      <c r="F5" s="23"/>
      <c r="G5" s="23"/>
      <c r="H5" s="23"/>
      <c r="I5" s="23"/>
      <c r="J5" s="23"/>
      <c r="K5" s="23"/>
      <c r="L5" s="23"/>
      <c r="M5" s="23"/>
    </row>
    <row r="6" spans="1:13" x14ac:dyDescent="0.25">
      <c r="A6" s="7" t="s">
        <v>0</v>
      </c>
      <c r="B6" s="21">
        <v>56</v>
      </c>
      <c r="C6" s="9"/>
      <c r="D6" s="9"/>
      <c r="E6" s="9"/>
      <c r="F6" s="9"/>
      <c r="G6" s="9"/>
      <c r="H6" s="9"/>
      <c r="I6" s="9"/>
      <c r="J6" s="9"/>
      <c r="K6" s="9"/>
      <c r="L6" s="8"/>
      <c r="M6" s="8"/>
    </row>
    <row r="7" spans="1:13" x14ac:dyDescent="0.25">
      <c r="A7" s="26" t="s">
        <v>1</v>
      </c>
      <c r="B7" s="27">
        <f>IFERROR(B6/B3,"")</f>
        <v>4.666666666666667</v>
      </c>
      <c r="C7" s="27"/>
      <c r="D7" s="27"/>
      <c r="E7" s="27"/>
      <c r="F7" s="27"/>
      <c r="G7" s="27"/>
      <c r="H7" s="27"/>
      <c r="I7" s="27"/>
      <c r="J7" s="27"/>
      <c r="K7" s="27"/>
      <c r="L7" s="27"/>
      <c r="M7" s="27"/>
    </row>
    <row r="8" spans="1:13" x14ac:dyDescent="0.25">
      <c r="A8" s="7" t="s">
        <v>2</v>
      </c>
      <c r="B8" s="21">
        <v>160</v>
      </c>
      <c r="C8" s="9"/>
      <c r="D8" s="9"/>
      <c r="E8" s="9"/>
      <c r="F8" s="9"/>
      <c r="G8" s="9"/>
      <c r="H8" s="9"/>
      <c r="I8" s="9"/>
      <c r="J8" s="9"/>
      <c r="K8" s="9"/>
      <c r="L8" s="8"/>
      <c r="M8" s="8"/>
    </row>
    <row r="9" spans="1:13" s="4" customFormat="1" x14ac:dyDescent="0.25">
      <c r="A9" s="28" t="s">
        <v>3</v>
      </c>
      <c r="B9" s="29">
        <f>IFERROR(B8/B12,"")</f>
        <v>53.333333333333336</v>
      </c>
      <c r="C9" s="29"/>
      <c r="D9" s="29"/>
      <c r="E9" s="29"/>
      <c r="F9" s="29"/>
      <c r="G9" s="29"/>
      <c r="H9" s="29"/>
      <c r="I9" s="29"/>
      <c r="J9" s="29"/>
      <c r="K9" s="29"/>
      <c r="L9" s="29"/>
      <c r="M9" s="29"/>
    </row>
    <row r="10" spans="1:13" x14ac:dyDescent="0.25">
      <c r="A10" s="7" t="s">
        <v>4</v>
      </c>
      <c r="B10" s="21">
        <v>3</v>
      </c>
      <c r="C10" s="9"/>
      <c r="D10" s="9"/>
      <c r="E10" s="9"/>
      <c r="F10" s="9"/>
      <c r="G10" s="9"/>
      <c r="H10" s="9"/>
      <c r="I10" s="9"/>
      <c r="J10" s="9"/>
      <c r="K10" s="9"/>
      <c r="L10" s="8"/>
      <c r="M10" s="8"/>
    </row>
    <row r="11" spans="1:13" s="3" customFormat="1" x14ac:dyDescent="0.25">
      <c r="A11" s="30" t="s">
        <v>5</v>
      </c>
      <c r="B11" s="31">
        <f>IFERROR(B10/B12,"")</f>
        <v>1</v>
      </c>
      <c r="C11" s="31"/>
      <c r="D11" s="31"/>
      <c r="E11" s="31"/>
      <c r="F11" s="31"/>
      <c r="G11" s="31"/>
      <c r="H11" s="31"/>
      <c r="I11" s="31"/>
      <c r="J11" s="31"/>
      <c r="K11" s="31"/>
      <c r="L11" s="31"/>
      <c r="M11" s="31"/>
    </row>
    <row r="12" spans="1:13" s="5" customFormat="1" x14ac:dyDescent="0.25">
      <c r="A12" s="13" t="s">
        <v>6</v>
      </c>
      <c r="B12" s="22">
        <v>3</v>
      </c>
      <c r="C12" s="14"/>
      <c r="D12" s="14"/>
      <c r="E12" s="14"/>
      <c r="F12" s="14"/>
      <c r="G12" s="14"/>
      <c r="H12" s="14"/>
      <c r="I12" s="14"/>
      <c r="J12" s="14"/>
      <c r="K12" s="14"/>
      <c r="L12" s="14"/>
      <c r="M12" s="14"/>
    </row>
    <row r="13" spans="1:13" x14ac:dyDescent="0.25">
      <c r="A13" s="26" t="s">
        <v>7</v>
      </c>
      <c r="B13" s="32">
        <v>7.5</v>
      </c>
      <c r="C13" s="33"/>
      <c r="D13" s="33"/>
      <c r="E13" s="33"/>
      <c r="F13" s="33"/>
      <c r="G13" s="33"/>
      <c r="H13" s="33"/>
      <c r="I13" s="33"/>
      <c r="J13" s="33"/>
      <c r="K13" s="33"/>
      <c r="L13" s="34"/>
      <c r="M13" s="34"/>
    </row>
    <row r="14" spans="1:13" s="6" customFormat="1" x14ac:dyDescent="0.25">
      <c r="A14" s="35" t="s">
        <v>8</v>
      </c>
      <c r="B14" s="36">
        <v>10.28</v>
      </c>
      <c r="C14" s="37"/>
      <c r="D14" s="37"/>
      <c r="E14" s="37"/>
      <c r="F14" s="37"/>
      <c r="G14" s="37"/>
      <c r="H14" s="37"/>
      <c r="I14" s="37"/>
      <c r="J14" s="37"/>
      <c r="K14" s="37"/>
      <c r="L14" s="38"/>
      <c r="M14" s="38"/>
    </row>
    <row r="15" spans="1:13" s="6" customFormat="1" x14ac:dyDescent="0.25">
      <c r="A15" s="35" t="s">
        <v>9</v>
      </c>
      <c r="B15" s="36">
        <v>1416.06</v>
      </c>
      <c r="C15" s="37"/>
      <c r="D15" s="37"/>
      <c r="E15" s="37"/>
      <c r="F15" s="37"/>
      <c r="G15" s="37"/>
      <c r="H15" s="37"/>
      <c r="I15" s="37"/>
      <c r="J15" s="37"/>
      <c r="K15" s="37"/>
      <c r="L15" s="38"/>
      <c r="M15" s="38"/>
    </row>
    <row r="16" spans="1:13"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spans="1:13" ht="135" customHeight="1" x14ac:dyDescent="0.2">
      <c r="A49" s="25" t="s">
        <v>33</v>
      </c>
      <c r="B49" s="25"/>
      <c r="C49" s="25"/>
      <c r="D49" s="25"/>
      <c r="E49" s="25"/>
      <c r="F49" s="25"/>
      <c r="G49" s="25"/>
      <c r="H49" s="25"/>
      <c r="I49" s="25"/>
      <c r="J49" s="25"/>
      <c r="K49" s="25"/>
      <c r="L49" s="25"/>
      <c r="M49" s="25"/>
    </row>
  </sheetData>
  <mergeCells count="1">
    <mergeCell ref="A49:M49"/>
  </mergeCells>
  <phoneticPr fontId="4"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ADEB-CF4D-4677-975A-21F72BAE4FEB}">
  <dimension ref="A1:B12"/>
  <sheetViews>
    <sheetView showGridLines="0" workbookViewId="0">
      <selection activeCell="B6" sqref="B6"/>
    </sheetView>
  </sheetViews>
  <sheetFormatPr defaultRowHeight="14.25" x14ac:dyDescent="0.2"/>
  <cols>
    <col min="1" max="1" width="39.125" customWidth="1"/>
    <col min="2" max="2" width="164.375" bestFit="1" customWidth="1"/>
  </cols>
  <sheetData>
    <row r="1" spans="1:2" ht="23.25" x14ac:dyDescent="0.35">
      <c r="A1" s="17" t="s">
        <v>10</v>
      </c>
      <c r="B1" s="17"/>
    </row>
    <row r="2" spans="1:2" ht="15" x14ac:dyDescent="0.25">
      <c r="A2" s="7" t="s">
        <v>16</v>
      </c>
      <c r="B2" s="8" t="s">
        <v>17</v>
      </c>
    </row>
    <row r="3" spans="1:2" ht="15" x14ac:dyDescent="0.25">
      <c r="A3" s="7" t="s">
        <v>0</v>
      </c>
      <c r="B3" s="8" t="s">
        <v>34</v>
      </c>
    </row>
    <row r="4" spans="1:2" ht="15" x14ac:dyDescent="0.25">
      <c r="A4" s="10" t="s">
        <v>1</v>
      </c>
      <c r="B4" s="8" t="s">
        <v>35</v>
      </c>
    </row>
    <row r="5" spans="1:2" ht="15" x14ac:dyDescent="0.25">
      <c r="A5" s="7" t="s">
        <v>2</v>
      </c>
      <c r="B5" s="8" t="s">
        <v>39</v>
      </c>
    </row>
    <row r="6" spans="1:2" ht="15" x14ac:dyDescent="0.25">
      <c r="A6" s="11" t="s">
        <v>11</v>
      </c>
      <c r="B6" s="8" t="s">
        <v>12</v>
      </c>
    </row>
    <row r="7" spans="1:2" ht="15" x14ac:dyDescent="0.25">
      <c r="A7" s="7" t="s">
        <v>4</v>
      </c>
      <c r="B7" s="8" t="s">
        <v>13</v>
      </c>
    </row>
    <row r="8" spans="1:2" ht="15" x14ac:dyDescent="0.25">
      <c r="A8" s="12" t="s">
        <v>5</v>
      </c>
      <c r="B8" s="8" t="s">
        <v>36</v>
      </c>
    </row>
    <row r="9" spans="1:2" ht="15" x14ac:dyDescent="0.25">
      <c r="A9" s="13" t="s">
        <v>6</v>
      </c>
      <c r="B9" s="8" t="s">
        <v>14</v>
      </c>
    </row>
    <row r="10" spans="1:2" ht="15" x14ac:dyDescent="0.25">
      <c r="A10" s="10" t="s">
        <v>7</v>
      </c>
      <c r="B10" s="8" t="s">
        <v>15</v>
      </c>
    </row>
    <row r="11" spans="1:2" ht="15" x14ac:dyDescent="0.25">
      <c r="A11" s="15" t="s">
        <v>8</v>
      </c>
      <c r="B11" s="8" t="s">
        <v>37</v>
      </c>
    </row>
    <row r="12" spans="1:2" ht="15" x14ac:dyDescent="0.25">
      <c r="A12" s="16" t="s">
        <v>9</v>
      </c>
      <c r="B12" s="8"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Dashboard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Hullihen</dc:creator>
  <cp:keywords/>
  <dc:description/>
  <cp:lastModifiedBy>Nicole Hullihen</cp:lastModifiedBy>
  <cp:revision/>
  <dcterms:created xsi:type="dcterms:W3CDTF">2025-07-28T17:37:41Z</dcterms:created>
  <dcterms:modified xsi:type="dcterms:W3CDTF">2025-08-01T00:55:07Z</dcterms:modified>
  <cp:category/>
  <cp:contentStatus/>
</cp:coreProperties>
</file>