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043E29ED-F3DF-47D5-8F36-E34991C227A6}" xr6:coauthVersionLast="47" xr6:coauthVersionMax="47" xr10:uidLastSave="{00000000-0000-0000-0000-000000000000}"/>
  <bookViews>
    <workbookView xWindow="8424" yWindow="0" windowWidth="22296" windowHeight="16560" xr2:uid="{00000000-000D-0000-FFFF-FFFF00000000}"/>
  </bookViews>
  <sheets>
    <sheet name="Sheet1" sheetId="1" r:id="rId1"/>
  </sheets>
  <definedNames>
    <definedName name="_xlnm.Print_Area" localSheetId="0">Sheet1!$A$1:$I$128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<sst xmlns="http://schemas.openxmlformats.org/spreadsheetml/2006/main" count="614" uniqueCount="199">
  <si>
    <t>75cl</t>
  </si>
  <si>
    <t>75cl</t>
    <phoneticPr fontId="2" type="noConversion"/>
  </si>
  <si>
    <t>Chateau Mouton</t>
    <phoneticPr fontId="3" type="noConversion"/>
  </si>
  <si>
    <t>150cl</t>
    <phoneticPr fontId="2" type="noConversion"/>
  </si>
  <si>
    <t>owc6</t>
  </si>
  <si>
    <t>owc3</t>
    <phoneticPr fontId="2" type="noConversion"/>
  </si>
  <si>
    <t>owc1</t>
    <phoneticPr fontId="2" type="noConversion"/>
  </si>
  <si>
    <t>300cl</t>
    <phoneticPr fontId="2" type="noConversion"/>
  </si>
  <si>
    <t>600cl</t>
    <phoneticPr fontId="2" type="noConversion"/>
  </si>
  <si>
    <t>owc12</t>
    <phoneticPr fontId="1" type="noConversion"/>
  </si>
  <si>
    <t>Comte Liger-Belair, Aux Cras Nuits Saint Georges 1er Cru</t>
    <phoneticPr fontId="1" type="noConversion"/>
  </si>
  <si>
    <t>Comte Liger-Belair, Nuits Saint Georges Clos des Grandes Vignes Blanc 1er Cru</t>
    <phoneticPr fontId="3" type="noConversion"/>
  </si>
  <si>
    <t>owc9</t>
    <phoneticPr fontId="2" type="noConversion"/>
  </si>
  <si>
    <t>oc6</t>
    <phoneticPr fontId="2" type="noConversion"/>
  </si>
  <si>
    <t>BORDEAUX</t>
    <phoneticPr fontId="2" type="noConversion"/>
  </si>
  <si>
    <t>VINTAGE</t>
    <phoneticPr fontId="2" type="noConversion"/>
  </si>
  <si>
    <t>QTY(BT)</t>
    <phoneticPr fontId="2" type="noConversion"/>
  </si>
  <si>
    <t>HKD/BT</t>
    <phoneticPr fontId="1" type="noConversion"/>
  </si>
  <si>
    <t>PACK</t>
    <phoneticPr fontId="2" type="noConversion"/>
  </si>
  <si>
    <t>VOL</t>
    <phoneticPr fontId="2" type="noConversion"/>
  </si>
  <si>
    <t>WA</t>
    <phoneticPr fontId="1" type="noConversion"/>
  </si>
  <si>
    <t>STATUS</t>
    <phoneticPr fontId="2" type="noConversion"/>
  </si>
  <si>
    <t>Chateau Pavie</t>
    <phoneticPr fontId="3" type="noConversion"/>
  </si>
  <si>
    <t>BOURGOGNE</t>
    <phoneticPr fontId="2" type="noConversion"/>
  </si>
  <si>
    <t>owc6</t>
    <phoneticPr fontId="1" type="noConversion"/>
  </si>
  <si>
    <t>9btsx75cl</t>
    <phoneticPr fontId="2" type="noConversion"/>
  </si>
  <si>
    <t>拉菲</t>
    <phoneticPr fontId="2" type="noConversion"/>
  </si>
  <si>
    <t>木桐</t>
    <phoneticPr fontId="2" type="noConversion"/>
  </si>
  <si>
    <t>柏菲</t>
    <phoneticPr fontId="2" type="noConversion"/>
  </si>
  <si>
    <t>Arnaud Ente Les Referts Puligny-Montrachet 1er Cru</t>
    <phoneticPr fontId="3" type="noConversion"/>
  </si>
  <si>
    <t>Chateau Lafite</t>
    <phoneticPr fontId="3" type="noConversion"/>
  </si>
  <si>
    <t>Carruades de Lafite</t>
    <phoneticPr fontId="3" type="noConversion"/>
  </si>
  <si>
    <t>Chateau Leoville Las Cases</t>
    <phoneticPr fontId="3" type="noConversion"/>
  </si>
  <si>
    <t>Chateau Leoville Las Cases</t>
    <phoneticPr fontId="1" type="noConversion"/>
  </si>
  <si>
    <t>木桐</t>
    <phoneticPr fontId="1" type="noConversion"/>
  </si>
  <si>
    <t>年份</t>
    <phoneticPr fontId="2" type="noConversion"/>
  </si>
  <si>
    <t>容量</t>
    <phoneticPr fontId="2" type="noConversion"/>
  </si>
  <si>
    <t>Coche Dury Meursault Blanc</t>
    <phoneticPr fontId="3" type="noConversion"/>
  </si>
  <si>
    <t>Georges Mugneret-Gibourg Clos de Vougeot</t>
    <phoneticPr fontId="3" type="noConversion"/>
  </si>
  <si>
    <t>Clarence de Haut Brion</t>
    <phoneticPr fontId="3" type="noConversion"/>
  </si>
  <si>
    <t>木桐副牌</t>
    <phoneticPr fontId="2" type="noConversion"/>
  </si>
  <si>
    <t>拉菲副牌</t>
    <phoneticPr fontId="2" type="noConversion"/>
  </si>
  <si>
    <t>Pavillon Rouge du Chateau Margaux</t>
    <phoneticPr fontId="1" type="noConversion"/>
  </si>
  <si>
    <t>拉菲 1.5升</t>
    <phoneticPr fontId="2" type="noConversion"/>
  </si>
  <si>
    <t>拉菲副牌 3升</t>
    <phoneticPr fontId="2" type="noConversion"/>
  </si>
  <si>
    <t>拉菲副牌 6升</t>
    <phoneticPr fontId="2" type="noConversion"/>
  </si>
  <si>
    <t>木桐 1.5升</t>
    <phoneticPr fontId="2" type="noConversion"/>
  </si>
  <si>
    <t>Chateau Margaux</t>
    <phoneticPr fontId="3" type="noConversion"/>
  </si>
  <si>
    <t>Chateau Latour, [owc1]</t>
    <phoneticPr fontId="3" type="noConversion"/>
  </si>
  <si>
    <t>Chateau Margaux, [owc1]</t>
    <phoneticPr fontId="3" type="noConversion"/>
  </si>
  <si>
    <t>**In Stock</t>
    <phoneticPr fontId="2" type="noConversion"/>
  </si>
  <si>
    <t>Chateau Haut Brion</t>
    <phoneticPr fontId="3" type="noConversion"/>
  </si>
  <si>
    <t>Chateau Mouton, [owc1]</t>
    <phoneticPr fontId="3" type="noConversion"/>
  </si>
  <si>
    <t>Georges Mugneret-Gibourg Echezeaux</t>
    <phoneticPr fontId="1" type="noConversion"/>
  </si>
  <si>
    <t>Georges Mugneret-Gibourg Echezeaux</t>
    <phoneticPr fontId="3" type="noConversion"/>
  </si>
  <si>
    <t>Domaine Jean Yves Bizot Bourgogne Hautes Cotes de Nuits Blanc</t>
    <phoneticPr fontId="1" type="noConversion"/>
  </si>
  <si>
    <t>Domaine Leroy Clos de Vougeot Grand Cru</t>
    <phoneticPr fontId="1" type="noConversion"/>
  </si>
  <si>
    <t>Almaviva</t>
    <phoneticPr fontId="1" type="noConversion"/>
  </si>
  <si>
    <t>Chateau Mouton</t>
    <phoneticPr fontId="1" type="noConversion"/>
  </si>
  <si>
    <t>Ramonet Montrachet Grand Cru</t>
  </si>
  <si>
    <t>*In Stock</t>
    <phoneticPr fontId="2" type="noConversion"/>
  </si>
  <si>
    <t>In Stock*</t>
    <phoneticPr fontId="2" type="noConversion"/>
  </si>
  <si>
    <t>In Stock**</t>
    <phoneticPr fontId="2" type="noConversion"/>
  </si>
  <si>
    <t>拉菲 3升</t>
    <phoneticPr fontId="2" type="noConversion"/>
  </si>
  <si>
    <t>拉菲 6升</t>
    <phoneticPr fontId="2" type="noConversion"/>
  </si>
  <si>
    <t>木桐 3升</t>
    <phoneticPr fontId="2" type="noConversion"/>
  </si>
  <si>
    <t>木桐 6升</t>
    <phoneticPr fontId="2" type="noConversion"/>
  </si>
  <si>
    <t>數量</t>
    <phoneticPr fontId="2" type="noConversion"/>
  </si>
  <si>
    <t>價格</t>
    <phoneticPr fontId="1" type="noConversion"/>
  </si>
  <si>
    <t>包裝</t>
    <phoneticPr fontId="2" type="noConversion"/>
  </si>
  <si>
    <t>分數</t>
    <phoneticPr fontId="1" type="noConversion"/>
  </si>
  <si>
    <t>拉圖</t>
    <phoneticPr fontId="1" type="noConversion"/>
  </si>
  <si>
    <t>瑪歌</t>
    <phoneticPr fontId="2" type="noConversion"/>
  </si>
  <si>
    <t>奧比昂</t>
    <phoneticPr fontId="2" type="noConversion"/>
  </si>
  <si>
    <t>奧比昂副牌</t>
    <phoneticPr fontId="2" type="noConversion"/>
  </si>
  <si>
    <t>活靈魂</t>
    <phoneticPr fontId="2" type="noConversion"/>
  </si>
  <si>
    <t>杜克洛套裝 9大一級莊各1支 Petrus, Mouton, Cheval, Yquem, Mission, Haut Brion, Margaux, Lafite, Ausone*1</t>
    <phoneticPr fontId="2" type="noConversion"/>
  </si>
  <si>
    <t>雄獅 3升</t>
    <phoneticPr fontId="2" type="noConversion"/>
  </si>
  <si>
    <t>雄獅 6升</t>
    <phoneticPr fontId="2" type="noConversion"/>
  </si>
  <si>
    <t>樂華 復舊園 特級園</t>
    <phoneticPr fontId="2" type="noConversion"/>
  </si>
  <si>
    <t>裡貝伯爵(李白) 克拉斯 一級園</t>
    <phoneticPr fontId="1" type="noConversion"/>
  </si>
  <si>
    <t>裡貝伯爵(李白)  巨藤之地 一級獨佔園</t>
    <phoneticPr fontId="1" type="noConversion"/>
  </si>
  <si>
    <t>裡貝伯爵(李白) 沃恩羅曼尼 城堡 獨佔園</t>
    <phoneticPr fontId="1" type="noConversion"/>
  </si>
  <si>
    <t>慕吉(小天使) 復舊 特級園</t>
    <phoneticPr fontId="2" type="noConversion"/>
  </si>
  <si>
    <t>慕吉(小天使) 伊瑟索 特級園</t>
    <phoneticPr fontId="2" type="noConversion"/>
  </si>
  <si>
    <t>Prieure Roch Vosne-Romanee Le Clos Goillotte</t>
    <phoneticPr fontId="1" type="noConversion"/>
  </si>
  <si>
    <t>皮耶侯奇(菜刀) 瓜露特 獨佔園</t>
    <phoneticPr fontId="2" type="noConversion"/>
  </si>
  <si>
    <t>螞蟻莊/弓箭臉 賀費爾園 普裡尼蒙哈榭一級園</t>
    <phoneticPr fontId="2" type="noConversion"/>
  </si>
  <si>
    <t>科奇 默爾索村</t>
    <phoneticPr fontId="2" type="noConversion"/>
  </si>
  <si>
    <t>裡貝伯爵(李白)  巨藤之地 一級獨佔白葡萄園</t>
    <phoneticPr fontId="1" type="noConversion"/>
  </si>
  <si>
    <t>拉夢內 大蒙哈榭 特級園</t>
    <phoneticPr fontId="2" type="noConversion"/>
  </si>
  <si>
    <t>丹尼斯莫泰 復舊園 特級園</t>
    <phoneticPr fontId="1" type="noConversion"/>
  </si>
  <si>
    <t>丹尼斯莫泰 瑪茲香貝丹 特級園</t>
    <phoneticPr fontId="1" type="noConversion"/>
  </si>
  <si>
    <t>丹尼斯莫泰 伊瑟索 特級園</t>
    <phoneticPr fontId="1" type="noConversion"/>
  </si>
  <si>
    <t>丹尼斯莫泰 大香貝丹 特級園</t>
    <phoneticPr fontId="1" type="noConversion"/>
  </si>
  <si>
    <t>Comte Liger-Belair, Clos des Grandes Vignes Nuits Saint Georges 1er Cru Monopole</t>
    <phoneticPr fontId="3" type="noConversion"/>
  </si>
  <si>
    <t>owc6</t>
    <phoneticPr fontId="2" type="noConversion"/>
  </si>
  <si>
    <t>Domaine de la Romanee-Conti Romanee-Saint-Vivant</t>
    <phoneticPr fontId="4" type="noConversion"/>
  </si>
  <si>
    <t>瑪歌副牌 1.5升</t>
    <phoneticPr fontId="2" type="noConversion"/>
  </si>
  <si>
    <t>碧莎 上夜丘大區白葡萄酒</t>
  </si>
  <si>
    <t>LB</t>
    <phoneticPr fontId="2" type="noConversion"/>
  </si>
  <si>
    <t>Chateau Mouton, [Loose Bottle]</t>
    <phoneticPr fontId="1" type="noConversion"/>
  </si>
  <si>
    <t>Domaine Jean Yves Bizot Bourgogne Le Chapitre Rouge</t>
  </si>
  <si>
    <t>Anne Gros Richebourg</t>
  </si>
  <si>
    <t>安格羅 李琦寶</t>
    <phoneticPr fontId="2" type="noConversion"/>
  </si>
  <si>
    <t>Angelus</t>
    <phoneticPr fontId="1" type="noConversion"/>
  </si>
  <si>
    <t>金鐘</t>
    <phoneticPr fontId="2" type="noConversion"/>
  </si>
  <si>
    <t>La Grande Rue</t>
  </si>
  <si>
    <t>大街園</t>
    <phoneticPr fontId="2" type="noConversion"/>
  </si>
  <si>
    <t>碧莎 章節 大區紅</t>
    <phoneticPr fontId="2" type="noConversion"/>
  </si>
  <si>
    <t>Prieure Roch Savigny-les-Beaune Dessus les Gollardes Blanc</t>
    <phoneticPr fontId="1" type="noConversion"/>
  </si>
  <si>
    <t>Mix</t>
    <phoneticPr fontId="1" type="noConversion"/>
  </si>
  <si>
    <t>owc5</t>
    <phoneticPr fontId="2" type="noConversion"/>
  </si>
  <si>
    <t>Carruades de Lafite</t>
    <phoneticPr fontId="1" type="noConversion"/>
  </si>
  <si>
    <t>Le Petit Mouton</t>
    <phoneticPr fontId="1" type="noConversion"/>
  </si>
  <si>
    <t>DRC Assortiment (1RC+2GE+2DB)</t>
    <phoneticPr fontId="4" type="noConversion"/>
  </si>
  <si>
    <t>DRC Assortiment Mix Vintage  (1CC+1C+1E+2R+1RSV)</t>
    <phoneticPr fontId="4" type="noConversion"/>
  </si>
  <si>
    <t>康帝套裝原封 (20CC+13C+05E+05R+05RSV+07R)</t>
    <phoneticPr fontId="2" type="noConversion"/>
  </si>
  <si>
    <t>Prieure Roch Coteaux Bourguignons</t>
    <phoneticPr fontId="2" type="noConversion"/>
  </si>
  <si>
    <t>Prieure Roch Rouge Pinot Noir Vin de France</t>
    <phoneticPr fontId="2" type="noConversion"/>
  </si>
  <si>
    <t>Prieure Roch Bourgogne Rouge 'Pinoterie' Pure</t>
    <phoneticPr fontId="3" type="noConversion"/>
  </si>
  <si>
    <t>occ3</t>
    <phoneticPr fontId="1" type="noConversion"/>
  </si>
  <si>
    <t>皮耶侯奇(菜刀) 'Pinoterie' 特級園混釀 Pure</t>
    <phoneticPr fontId="2" type="noConversion"/>
  </si>
  <si>
    <t>皮耶侯奇(菜刀) 大區</t>
    <phoneticPr fontId="2" type="noConversion"/>
  </si>
  <si>
    <t>occ3</t>
  </si>
  <si>
    <t>occ6</t>
    <phoneticPr fontId="2" type="noConversion"/>
  </si>
  <si>
    <t>Carruades de Lafite, [owc3]</t>
    <phoneticPr fontId="1" type="noConversion"/>
  </si>
  <si>
    <t>98+</t>
    <phoneticPr fontId="2" type="noConversion"/>
  </si>
  <si>
    <t>Pichon Lalande</t>
  </si>
  <si>
    <t>女爵</t>
    <phoneticPr fontId="2" type="noConversion"/>
  </si>
  <si>
    <t>JS100</t>
    <phoneticPr fontId="2" type="noConversion"/>
  </si>
  <si>
    <t>Chateau Pavie, [Pre-Order]</t>
    <phoneticPr fontId="3" type="noConversion"/>
  </si>
  <si>
    <t>Leoville Las Cases</t>
    <phoneticPr fontId="2" type="noConversion"/>
  </si>
  <si>
    <t>雄獅</t>
    <phoneticPr fontId="2" type="noConversion"/>
  </si>
  <si>
    <t>[Pre-Order]</t>
    <phoneticPr fontId="2" type="noConversion"/>
  </si>
  <si>
    <t>owc12</t>
    <phoneticPr fontId="2" type="noConversion"/>
  </si>
  <si>
    <t>Domaine de la Romanee-Conti Grands Echezeaux</t>
    <phoneticPr fontId="4" type="noConversion"/>
  </si>
  <si>
    <t>Domaine de la Romanee-Conti La Tache</t>
    <phoneticPr fontId="4" type="noConversion"/>
  </si>
  <si>
    <t>Domaine de la Romanee-Conti Romanee-Conti</t>
    <phoneticPr fontId="4" type="noConversion"/>
  </si>
  <si>
    <t>Jacques-Frederic Mugnier Bonnes-Mares</t>
    <phoneticPr fontId="4" type="noConversion"/>
  </si>
  <si>
    <t>康帝 大伊瑟索</t>
    <phoneticPr fontId="2" type="noConversion"/>
  </si>
  <si>
    <t>康帝 拉塔西</t>
    <phoneticPr fontId="2" type="noConversion"/>
  </si>
  <si>
    <t>Nicole Lamarche Clos de Vougeot</t>
  </si>
  <si>
    <t>康帝 大康帝</t>
    <phoneticPr fontId="2" type="noConversion"/>
  </si>
  <si>
    <t>oc12</t>
    <phoneticPr fontId="2" type="noConversion"/>
  </si>
  <si>
    <t>Domaine Leroy Pommard Les Vignots</t>
  </si>
  <si>
    <t>Domaine Leroy Corton-Renardes</t>
  </si>
  <si>
    <t>樂華 阿洛特 夜聖喬治村</t>
    <phoneticPr fontId="2" type="noConversion"/>
  </si>
  <si>
    <t>彭壽 石頭園 特級園</t>
    <phoneticPr fontId="2" type="noConversion"/>
  </si>
  <si>
    <t>加菲貓木格 波內馬爾 特級園</t>
    <phoneticPr fontId="2" type="noConversion"/>
  </si>
  <si>
    <t>拉瑪蘇 復舊 特級園</t>
    <phoneticPr fontId="2" type="noConversion"/>
  </si>
  <si>
    <t>Ponsot Clos de la Roche</t>
    <phoneticPr fontId="2" type="noConversion"/>
  </si>
  <si>
    <t>Fourrier Les Cherbaudes Vieilles Vignes Gevrey-Chambertin 1er Cru</t>
    <phoneticPr fontId="2" type="noConversion"/>
  </si>
  <si>
    <t>Comte Liger-Belair, Vosne Romanee Clos du Chateau Monopole</t>
    <phoneticPr fontId="2" type="noConversion"/>
  </si>
  <si>
    <t>Denis Mortet Chambertin</t>
    <phoneticPr fontId="1" type="noConversion"/>
  </si>
  <si>
    <t>Denis Mortet Clos de Vougeot</t>
    <phoneticPr fontId="3" type="noConversion"/>
  </si>
  <si>
    <t>Denis Mortet Echezeaux</t>
    <phoneticPr fontId="3" type="noConversion"/>
  </si>
  <si>
    <t>Denis Mortet Mazis-Chambertin</t>
    <phoneticPr fontId="3" type="noConversion"/>
  </si>
  <si>
    <t>康帝 聖維望</t>
    <phoneticPr fontId="2" type="noConversion"/>
  </si>
  <si>
    <t>康帝套裝 (1支康帝+2支大伊瑟索+2支一級)</t>
    <phoneticPr fontId="2" type="noConversion"/>
  </si>
  <si>
    <t>樂華 維格諾 玻瑪村</t>
    <phoneticPr fontId="2" type="noConversion"/>
  </si>
  <si>
    <t>Domaine Leroy Nuits-Saint-Georges Aux Allots</t>
    <phoneticPr fontId="1" type="noConversion"/>
  </si>
  <si>
    <t>樂華 科通雷納德 特級園</t>
    <phoneticPr fontId="2" type="noConversion"/>
  </si>
  <si>
    <t>傅裡葉 希伯德 熱夫雷香貝丹 一級園</t>
    <phoneticPr fontId="2" type="noConversion"/>
  </si>
  <si>
    <t>皮耶侯奇(菜刀) VDF紅葡萄酒</t>
    <phoneticPr fontId="2" type="noConversion"/>
  </si>
  <si>
    <t>皮耶侯奇(菜刀) 高拉德薩維尼村級白葡萄酒</t>
    <phoneticPr fontId="1" type="noConversion"/>
  </si>
  <si>
    <t>作品一號</t>
    <phoneticPr fontId="2" type="noConversion"/>
  </si>
  <si>
    <t>In Stock-I</t>
    <phoneticPr fontId="2" type="noConversion"/>
  </si>
  <si>
    <t>In Stock</t>
    <phoneticPr fontId="1" type="noConversion"/>
  </si>
  <si>
    <t>Lynch Bages</t>
    <phoneticPr fontId="2" type="noConversion"/>
  </si>
  <si>
    <t>靚次伯</t>
    <phoneticPr fontId="2" type="noConversion"/>
  </si>
  <si>
    <t>Duclot Bordeaux Prestige Collection Case</t>
    <phoneticPr fontId="2" type="noConversion"/>
  </si>
  <si>
    <t>Duclot Bordeaux Prestige Collection Case</t>
    <phoneticPr fontId="3" type="noConversion"/>
  </si>
  <si>
    <t>Le Petit Mouton, [owc3]</t>
    <phoneticPr fontId="1" type="noConversion"/>
  </si>
  <si>
    <t>Domaine de la Romanee-Conti Echezeaux</t>
    <phoneticPr fontId="4" type="noConversion"/>
  </si>
  <si>
    <t>康帝 伊瑟索</t>
    <phoneticPr fontId="2" type="noConversion"/>
  </si>
  <si>
    <t>Domaine Leroy Gevrey-Chambertin</t>
    <phoneticPr fontId="3" type="noConversion"/>
  </si>
  <si>
    <t>Domaine Leroy Nuits-Saint-Georges Aux Allots</t>
    <phoneticPr fontId="3" type="noConversion"/>
  </si>
  <si>
    <t>Domaine Leroy Nuits-Saint-Georges Aux Lavieres</t>
    <phoneticPr fontId="3" type="noConversion"/>
  </si>
  <si>
    <t>Domanie Leroy Pommard Les Vignots</t>
    <phoneticPr fontId="3" type="noConversion"/>
  </si>
  <si>
    <t>Domanie Leroy Pommard Les Trois Follots</t>
    <phoneticPr fontId="3" type="noConversion"/>
  </si>
  <si>
    <t>Domanie Leroy Les Narbantons Savigny-les-Beaune Premier Cru</t>
    <phoneticPr fontId="3" type="noConversion"/>
  </si>
  <si>
    <t>Arnoux-Lachaux Nuits-Saint-Georges</t>
    <phoneticPr fontId="3" type="noConversion"/>
  </si>
  <si>
    <t>安慕拉夏 夜聖喬治村</t>
    <phoneticPr fontId="1" type="noConversion"/>
  </si>
  <si>
    <t>樂華 三福洛 玻瑪村</t>
    <phoneticPr fontId="2" type="noConversion"/>
  </si>
  <si>
    <t>樂華 熱夫香貝丹村</t>
    <phoneticPr fontId="1" type="noConversion"/>
  </si>
  <si>
    <t>樂華 南巴頓 薩維尼一級園</t>
    <phoneticPr fontId="1" type="noConversion"/>
  </si>
  <si>
    <t>樂華 拉维尔 夜聖喬治村</t>
    <phoneticPr fontId="2" type="noConversion"/>
  </si>
  <si>
    <t>Domaine de la Romanee-Conti Grands Echezeaux</t>
  </si>
  <si>
    <t>康帝 大伊瑟索</t>
  </si>
  <si>
    <t>Chateau Lafite, [Pre-Order]</t>
    <phoneticPr fontId="3" type="noConversion"/>
  </si>
  <si>
    <t>*In Stock *SL</t>
    <phoneticPr fontId="2" type="noConversion"/>
  </si>
  <si>
    <t>*In Stock *1DW *1SL</t>
    <phoneticPr fontId="2" type="noConversion"/>
  </si>
  <si>
    <t>*In Stock *DW</t>
    <phoneticPr fontId="2" type="noConversion"/>
  </si>
  <si>
    <t>In Stock</t>
    <phoneticPr fontId="2" type="noConversion"/>
  </si>
  <si>
    <t>**</t>
    <phoneticPr fontId="2" type="noConversion"/>
  </si>
  <si>
    <t>Opus One</t>
    <phoneticPr fontId="1" type="noConversion"/>
  </si>
  <si>
    <t>Les Forts de Latour</t>
    <phoneticPr fontId="1" type="noConversion"/>
  </si>
  <si>
    <t>拉圖副牌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</si>
</sst>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yyyy\-mm\-dd;@"/>
    <numFmt numFmtId="178" formatCode="#,##0_);[Red]\(#,##0\)"/>
    <numFmt numFmtId="179" formatCode="#,##0.00\ [$€-484];\-#,##0.00\ [$€-484]"/>
  </numFmts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新細明體"/>
      <family val="1"/>
      <charset val="136"/>
    </font>
    <font>
      <sz val="9"/>
      <name val="宋体"/>
      <family val="3"/>
      <charset val="134"/>
    </font>
    <font>
      <sz val="10"/>
      <color rgb="FF0070C0"/>
      <name val="Tahoma"/>
      <family val="2"/>
    </font>
    <font>
      <sz val="10"/>
      <color theme="1"/>
      <name val="Tahoma"/>
      <family val="2"/>
    </font>
    <font>
      <b/>
      <u/>
      <sz val="10"/>
      <color rgb="FF0070C0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0"/>
      <color theme="5" tint="-0.249977111117893"/>
      <name val="Tahoma"/>
      <family val="2"/>
    </font>
    <font>
      <sz val="10"/>
      <color theme="1"/>
      <name val="等线"/>
      <family val="3"/>
      <charset val="134"/>
      <scheme val="minor"/>
    </font>
    <font>
      <b/>
      <u/>
      <sz val="10"/>
      <name val="等线"/>
      <family val="3"/>
      <charset val="134"/>
      <scheme val="minor"/>
    </font>
    <font>
      <sz val="10"/>
      <color theme="5" tint="-0.249977111117893"/>
      <name val="等线"/>
      <family val="3"/>
      <charset val="134"/>
      <scheme val="minor"/>
    </font>
    <font>
      <sz val="9"/>
      <color theme="1"/>
      <name val="等线"/>
      <family val="3"/>
      <charset val="134"/>
    </font>
    <font>
      <sz val="10"/>
      <name val="等线"/>
      <family val="3"/>
      <charset val="134"/>
      <scheme val="minor"/>
    </font>
    <font>
      <b/>
      <u/>
      <sz val="10"/>
      <color theme="5" tint="-0.249977111117893"/>
      <name val="Tahoma"/>
      <family val="2"/>
    </font>
    <font>
      <b/>
      <sz val="10"/>
      <color theme="8" tint="-0.249977111117893"/>
      <name val="Tahoma"/>
      <family val="2"/>
    </font>
    <font>
      <sz val="12"/>
      <color theme="1"/>
      <name val="等线"/>
      <family val="2"/>
      <scheme val="minor"/>
    </font>
    <font>
      <sz val="10"/>
      <color theme="5" tint="-0.249977111117893"/>
      <name val="等线"/>
      <family val="3"/>
      <charset val="134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78" fontId="14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179" fontId="19" fillId="0" borderId="0" xfId="1" applyNumberFormat="1" applyFont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/>
    </xf>
    <xf numFmtId="176" fontId="12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</cellXfs>
  <cellStyles count="2">
    <cellStyle name="常规" xfId="0" builtinId="0"/>
    <cellStyle name="常规 4" xfId="1" xr:uid="{7F4FA31B-6BE8-42EE-99FC-D7567E028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8"/>
  <sheetViews>
    <sheetView tabSelected="1" zoomScaleNormal="100" workbookViewId="0">
      <selection activeCell="I2" sqref="I2"/>
    </sheetView>
  </sheetViews>
  <sheetFormatPr defaultColWidth="8.77734375" defaultRowHeight="13.8" x14ac:dyDescent="0.25"/>
  <cols>
    <col min="1" max="1" width="59.44140625" style="2" customWidth="1"/>
    <col min="2" max="2" width="36.77734375" style="26" customWidth="1"/>
    <col min="3" max="3" width="9.5546875" style="2" customWidth="1"/>
    <col min="4" max="4" width="9.21875" style="2" bestFit="1" customWidth="1"/>
    <col min="5" max="5" width="10.5546875" style="35" bestFit="1" customWidth="1"/>
    <col min="6" max="6" width="7.6640625" style="2" bestFit="1" customWidth="1"/>
    <col min="7" max="7" width="6" style="2" bestFit="1" customWidth="1"/>
    <col min="8" max="8" width="4.33203125" style="15" customWidth="1"/>
    <col min="9" max="9" width="18.109375" style="2" bestFit="1" customWidth="1"/>
    <col min="10" max="10" width="9.6640625" style="2" customWidth="1"/>
    <col min="12" max="16384" width="8.77734375" style="2"/>
  </cols>
  <sheetData>
    <row r="1" spans="1:11" ht="14.4" thickBot="1" x14ac:dyDescent="0.3">
      <c r="A1" s="37"/>
      <c r="B1" s="22"/>
      <c r="C1" s="23" t="s">
        <v>35</v>
      </c>
      <c r="D1" s="23" t="s">
        <v>67</v>
      </c>
      <c r="E1" s="42" t="s">
        <v>68</v>
      </c>
      <c r="F1" s="23" t="s">
        <v>69</v>
      </c>
      <c r="G1" s="23" t="s">
        <v>36</v>
      </c>
      <c r="H1" s="23" t="s">
        <v>70</v>
      </c>
      <c r="I1" s="38">
        <v>45796</v>
      </c>
    </row>
    <row r="2" spans="1:11" ht="14.4" thickBot="1" x14ac:dyDescent="0.3">
      <c r="A2" s="3" t="s">
        <v>14</v>
      </c>
      <c r="B2" s="23"/>
      <c r="C2" s="4" t="s">
        <v>15</v>
      </c>
      <c r="D2" s="4" t="s">
        <v>16</v>
      </c>
      <c r="E2" s="33" t="s">
        <v>17</v>
      </c>
      <c r="F2" s="4" t="s">
        <v>18</v>
      </c>
      <c r="G2" s="4" t="s">
        <v>19</v>
      </c>
      <c r="H2" s="4" t="s">
        <v>20</v>
      </c>
      <c r="I2" s="5" t="s">
        <v>21</v>
      </c>
    </row>
    <row r="3" spans="1:11" x14ac:dyDescent="0.25">
      <c r="A3" s="8" t="s">
        <v>190</v>
      </c>
      <c r="B3" s="24" t="s">
        <v>26</v>
      </c>
      <c r="C3" s="8">
        <v>2018</v>
      </c>
      <c r="D3" s="7">
        <v>60</v>
      </c>
      <c r="E3" s="9">
        <v>4900</v>
      </c>
      <c r="F3" s="8" t="s">
        <v>4</v>
      </c>
      <c r="G3" s="8" t="s">
        <v>0</v>
      </c>
      <c r="H3" s="13">
        <v>100</v>
      </c>
      <c r="I3" s="11" t="s">
        <v>134</v>
      </c>
    </row>
    <row r="4" spans="1:11" s="1" customFormat="1" ht="13.2" x14ac:dyDescent="0.25">
      <c r="A4" s="8" t="s">
        <v>30</v>
      </c>
      <c r="B4" s="24" t="s">
        <v>26</v>
      </c>
      <c r="C4" s="7">
        <v>2021</v>
      </c>
      <c r="D4" s="7">
        <v>60</v>
      </c>
      <c r="E4" s="9">
        <v>3900</v>
      </c>
      <c r="F4" s="8" t="s">
        <v>4</v>
      </c>
      <c r="G4" s="8" t="s">
        <v>0</v>
      </c>
      <c r="H4" s="13"/>
      <c r="I4" s="11" t="s">
        <v>61</v>
      </c>
    </row>
    <row r="5" spans="1:11" s="1" customFormat="1" ht="13.2" x14ac:dyDescent="0.25">
      <c r="A5" s="8" t="s">
        <v>30</v>
      </c>
      <c r="B5" s="24" t="s">
        <v>26</v>
      </c>
      <c r="C5" s="7">
        <v>2022</v>
      </c>
      <c r="D5" s="7">
        <v>96</v>
      </c>
      <c r="E5" s="9">
        <v>4900</v>
      </c>
      <c r="F5" s="12" t="s">
        <v>5</v>
      </c>
      <c r="G5" s="8" t="s">
        <v>0</v>
      </c>
      <c r="H5" s="13">
        <v>100</v>
      </c>
      <c r="I5" s="11" t="s">
        <v>61</v>
      </c>
    </row>
    <row r="6" spans="1:11" x14ac:dyDescent="0.25">
      <c r="A6" s="8" t="s">
        <v>48</v>
      </c>
      <c r="B6" s="24" t="s">
        <v>71</v>
      </c>
      <c r="C6" s="8">
        <v>2010</v>
      </c>
      <c r="D6" s="7">
        <v>23</v>
      </c>
      <c r="E6" s="9">
        <v>8300</v>
      </c>
      <c r="F6" s="12" t="s">
        <v>6</v>
      </c>
      <c r="G6" s="8" t="s">
        <v>0</v>
      </c>
      <c r="H6" s="13">
        <v>100</v>
      </c>
      <c r="I6" s="11" t="s">
        <v>62</v>
      </c>
      <c r="J6" s="31"/>
    </row>
    <row r="7" spans="1:11" x14ac:dyDescent="0.25">
      <c r="A7" s="40" t="s">
        <v>101</v>
      </c>
      <c r="B7" s="24" t="s">
        <v>34</v>
      </c>
      <c r="C7" s="40">
        <v>2016</v>
      </c>
      <c r="D7" s="40">
        <v>6</v>
      </c>
      <c r="E7" s="9">
        <v>4650</v>
      </c>
      <c r="F7" s="8" t="s">
        <v>100</v>
      </c>
      <c r="G7" s="8" t="s">
        <v>1</v>
      </c>
      <c r="H7" s="13">
        <v>100</v>
      </c>
      <c r="I7" s="11" t="s">
        <v>50</v>
      </c>
      <c r="J7" s="31"/>
    </row>
    <row r="8" spans="1:11" x14ac:dyDescent="0.25">
      <c r="A8" s="40" t="s">
        <v>58</v>
      </c>
      <c r="B8" s="24" t="s">
        <v>34</v>
      </c>
      <c r="C8" s="40">
        <v>2016</v>
      </c>
      <c r="D8" s="40">
        <v>60</v>
      </c>
      <c r="E8" s="9">
        <v>4700</v>
      </c>
      <c r="F8" s="8" t="s">
        <v>4</v>
      </c>
      <c r="G8" s="8" t="s">
        <v>1</v>
      </c>
      <c r="H8" s="13">
        <v>100</v>
      </c>
      <c r="I8" s="11" t="s">
        <v>50</v>
      </c>
    </row>
    <row r="9" spans="1:11" x14ac:dyDescent="0.25">
      <c r="A9" s="40" t="s">
        <v>58</v>
      </c>
      <c r="B9" s="24" t="s">
        <v>34</v>
      </c>
      <c r="C9" s="40">
        <v>2018</v>
      </c>
      <c r="D9" s="40">
        <v>18</v>
      </c>
      <c r="E9" s="9">
        <v>3980</v>
      </c>
      <c r="F9" s="8" t="s">
        <v>4</v>
      </c>
      <c r="G9" s="8" t="s">
        <v>1</v>
      </c>
      <c r="H9" s="13">
        <v>99</v>
      </c>
      <c r="I9" s="11" t="s">
        <v>167</v>
      </c>
    </row>
    <row r="10" spans="1:11" x14ac:dyDescent="0.25">
      <c r="A10" s="40" t="s">
        <v>58</v>
      </c>
      <c r="B10" s="24" t="s">
        <v>34</v>
      </c>
      <c r="C10" s="40">
        <v>2019</v>
      </c>
      <c r="D10" s="40">
        <v>66</v>
      </c>
      <c r="E10" s="9">
        <v>3400</v>
      </c>
      <c r="F10" s="8" t="s">
        <v>4</v>
      </c>
      <c r="G10" s="8" t="s">
        <v>1</v>
      </c>
      <c r="H10" s="13" t="s">
        <v>127</v>
      </c>
      <c r="I10" s="11" t="s">
        <v>61</v>
      </c>
    </row>
    <row r="11" spans="1:11" x14ac:dyDescent="0.25">
      <c r="A11" s="8" t="s">
        <v>52</v>
      </c>
      <c r="B11" s="30" t="s">
        <v>27</v>
      </c>
      <c r="C11" s="7">
        <v>2020</v>
      </c>
      <c r="D11" s="8">
        <v>30</v>
      </c>
      <c r="E11" s="9">
        <v>4000</v>
      </c>
      <c r="F11" s="12" t="s">
        <v>6</v>
      </c>
      <c r="G11" s="8" t="s">
        <v>0</v>
      </c>
      <c r="H11" s="13">
        <v>100</v>
      </c>
      <c r="I11" s="11" t="s">
        <v>50</v>
      </c>
    </row>
    <row r="12" spans="1:11" ht="13.2" x14ac:dyDescent="0.25">
      <c r="A12" s="8" t="s">
        <v>2</v>
      </c>
      <c r="B12" s="24" t="s">
        <v>27</v>
      </c>
      <c r="C12" s="8">
        <v>2020</v>
      </c>
      <c r="D12" s="7">
        <v>30</v>
      </c>
      <c r="E12" s="9">
        <v>3900</v>
      </c>
      <c r="F12" s="8" t="s">
        <v>4</v>
      </c>
      <c r="G12" s="8" t="s">
        <v>0</v>
      </c>
      <c r="H12" s="13">
        <v>100</v>
      </c>
      <c r="I12" s="11" t="s">
        <v>50</v>
      </c>
      <c r="J12" s="41"/>
      <c r="K12" s="15"/>
    </row>
    <row r="13" spans="1:11" s="1" customFormat="1" ht="13.2" x14ac:dyDescent="0.25">
      <c r="A13" s="8" t="s">
        <v>2</v>
      </c>
      <c r="B13" s="24" t="s">
        <v>27</v>
      </c>
      <c r="C13" s="7">
        <v>2022</v>
      </c>
      <c r="D13" s="7">
        <v>84</v>
      </c>
      <c r="E13" s="9">
        <v>4500</v>
      </c>
      <c r="F13" s="8" t="s">
        <v>4</v>
      </c>
      <c r="G13" s="8" t="s">
        <v>0</v>
      </c>
      <c r="H13" s="13" t="s">
        <v>130</v>
      </c>
      <c r="I13" s="11" t="s">
        <v>61</v>
      </c>
    </row>
    <row r="14" spans="1:11" x14ac:dyDescent="0.25">
      <c r="A14" s="8" t="s">
        <v>47</v>
      </c>
      <c r="B14" s="24" t="s">
        <v>72</v>
      </c>
      <c r="C14" s="8">
        <v>2015</v>
      </c>
      <c r="D14" s="7">
        <v>96</v>
      </c>
      <c r="E14" s="9">
        <v>8300</v>
      </c>
      <c r="F14" s="8" t="s">
        <v>4</v>
      </c>
      <c r="G14" s="8" t="s">
        <v>0</v>
      </c>
      <c r="H14" s="13">
        <v>100</v>
      </c>
      <c r="I14" s="11" t="s">
        <v>50</v>
      </c>
      <c r="J14" s="31"/>
    </row>
    <row r="15" spans="1:11" x14ac:dyDescent="0.25">
      <c r="A15" s="8" t="s">
        <v>49</v>
      </c>
      <c r="B15" s="24" t="s">
        <v>72</v>
      </c>
      <c r="C15" s="8">
        <v>2015</v>
      </c>
      <c r="D15" s="7">
        <v>21</v>
      </c>
      <c r="E15" s="9">
        <v>8500</v>
      </c>
      <c r="F15" s="12" t="s">
        <v>6</v>
      </c>
      <c r="G15" s="8" t="s">
        <v>0</v>
      </c>
      <c r="H15" s="13">
        <v>100</v>
      </c>
      <c r="I15" s="11" t="s">
        <v>50</v>
      </c>
      <c r="J15" s="31"/>
    </row>
    <row r="16" spans="1:11" x14ac:dyDescent="0.25">
      <c r="A16" s="8" t="s">
        <v>51</v>
      </c>
      <c r="B16" s="30" t="s">
        <v>73</v>
      </c>
      <c r="C16" s="7">
        <v>2020</v>
      </c>
      <c r="D16" s="8">
        <v>66</v>
      </c>
      <c r="E16" s="9">
        <v>3300</v>
      </c>
      <c r="F16" s="7" t="s">
        <v>4</v>
      </c>
      <c r="G16" s="8" t="s">
        <v>0</v>
      </c>
      <c r="H16" s="13" t="s">
        <v>130</v>
      </c>
      <c r="I16" s="11" t="s">
        <v>62</v>
      </c>
    </row>
    <row r="17" spans="1:14" x14ac:dyDescent="0.25">
      <c r="A17" s="8" t="s">
        <v>22</v>
      </c>
      <c r="B17" s="30" t="s">
        <v>28</v>
      </c>
      <c r="C17" s="8">
        <v>2014</v>
      </c>
      <c r="D17" s="7">
        <v>150</v>
      </c>
      <c r="E17" s="10">
        <v>1675</v>
      </c>
      <c r="F17" s="8" t="s">
        <v>4</v>
      </c>
      <c r="G17" s="8" t="s">
        <v>0</v>
      </c>
      <c r="H17" s="10">
        <v>95</v>
      </c>
      <c r="I17" s="11" t="s">
        <v>50</v>
      </c>
      <c r="J17" s="31"/>
    </row>
    <row r="18" spans="1:14" x14ac:dyDescent="0.25">
      <c r="A18" s="8" t="s">
        <v>131</v>
      </c>
      <c r="B18" s="30" t="s">
        <v>28</v>
      </c>
      <c r="C18" s="8">
        <v>2021</v>
      </c>
      <c r="D18" s="7">
        <v>300</v>
      </c>
      <c r="E18" s="10">
        <v>1450</v>
      </c>
      <c r="F18" s="8" t="s">
        <v>4</v>
      </c>
      <c r="G18" s="8" t="s">
        <v>0</v>
      </c>
      <c r="H18" s="10"/>
      <c r="I18" s="11" t="s">
        <v>134</v>
      </c>
      <c r="J18" s="31"/>
    </row>
    <row r="19" spans="1:14" s="1" customFormat="1" ht="13.2" x14ac:dyDescent="0.25">
      <c r="A19" s="40" t="s">
        <v>113</v>
      </c>
      <c r="B19" s="30" t="s">
        <v>41</v>
      </c>
      <c r="C19" s="40">
        <v>2014</v>
      </c>
      <c r="D19" s="40">
        <v>114</v>
      </c>
      <c r="E19" s="9">
        <v>1700</v>
      </c>
      <c r="F19" s="8" t="s">
        <v>4</v>
      </c>
      <c r="G19" s="8" t="s">
        <v>0</v>
      </c>
      <c r="H19" s="13"/>
      <c r="I19" s="11" t="s">
        <v>60</v>
      </c>
      <c r="J19" s="15"/>
      <c r="K19" s="15"/>
      <c r="N19" s="15"/>
    </row>
    <row r="20" spans="1:14" s="1" customFormat="1" ht="13.2" x14ac:dyDescent="0.25">
      <c r="A20" s="8" t="s">
        <v>31</v>
      </c>
      <c r="B20" s="30" t="s">
        <v>41</v>
      </c>
      <c r="C20" s="7">
        <v>2017</v>
      </c>
      <c r="D20" s="8">
        <v>84</v>
      </c>
      <c r="E20" s="9">
        <v>1700</v>
      </c>
      <c r="F20" s="7" t="s">
        <v>4</v>
      </c>
      <c r="G20" s="8" t="s">
        <v>0</v>
      </c>
      <c r="H20" s="13"/>
      <c r="I20" s="11" t="s">
        <v>60</v>
      </c>
    </row>
    <row r="21" spans="1:14" x14ac:dyDescent="0.25">
      <c r="A21" s="40" t="s">
        <v>113</v>
      </c>
      <c r="B21" s="30" t="s">
        <v>41</v>
      </c>
      <c r="C21" s="7">
        <v>2018</v>
      </c>
      <c r="D21" s="8">
        <v>90</v>
      </c>
      <c r="E21" s="9">
        <v>1800</v>
      </c>
      <c r="F21" s="7" t="s">
        <v>4</v>
      </c>
      <c r="G21" s="8" t="s">
        <v>0</v>
      </c>
      <c r="H21" s="13"/>
      <c r="I21" s="11" t="s">
        <v>61</v>
      </c>
    </row>
    <row r="22" spans="1:14" s="1" customFormat="1" ht="13.2" x14ac:dyDescent="0.25">
      <c r="A22" s="40" t="s">
        <v>113</v>
      </c>
      <c r="B22" s="30" t="s">
        <v>41</v>
      </c>
      <c r="C22" s="7">
        <v>2020</v>
      </c>
      <c r="D22" s="8">
        <v>108</v>
      </c>
      <c r="E22" s="9">
        <v>1650</v>
      </c>
      <c r="F22" s="7" t="s">
        <v>4</v>
      </c>
      <c r="G22" s="8" t="s">
        <v>0</v>
      </c>
      <c r="H22" s="13"/>
      <c r="I22" s="11" t="s">
        <v>60</v>
      </c>
      <c r="J22" s="15"/>
      <c r="K22" s="15"/>
      <c r="N22" s="15"/>
    </row>
    <row r="23" spans="1:14" s="1" customFormat="1" ht="13.2" x14ac:dyDescent="0.25">
      <c r="A23" s="8" t="s">
        <v>31</v>
      </c>
      <c r="B23" s="30" t="s">
        <v>41</v>
      </c>
      <c r="C23" s="7">
        <v>2022</v>
      </c>
      <c r="D23" s="8">
        <v>102</v>
      </c>
      <c r="E23" s="9">
        <v>1650</v>
      </c>
      <c r="F23" s="7" t="s">
        <v>4</v>
      </c>
      <c r="G23" s="8" t="s">
        <v>0</v>
      </c>
      <c r="H23" s="13"/>
      <c r="I23" s="11" t="s">
        <v>61</v>
      </c>
    </row>
    <row r="24" spans="1:14" s="1" customFormat="1" ht="13.2" x14ac:dyDescent="0.25">
      <c r="A24" s="40" t="s">
        <v>126</v>
      </c>
      <c r="B24" s="30" t="s">
        <v>41</v>
      </c>
      <c r="C24" s="40">
        <v>2022</v>
      </c>
      <c r="D24" s="40">
        <v>3</v>
      </c>
      <c r="E24" s="9">
        <v>1650</v>
      </c>
      <c r="F24" s="12" t="s">
        <v>5</v>
      </c>
      <c r="G24" s="8" t="s">
        <v>0</v>
      </c>
      <c r="H24" s="13"/>
      <c r="I24" s="11" t="s">
        <v>60</v>
      </c>
      <c r="J24" s="15"/>
      <c r="K24" s="15"/>
      <c r="N24" s="15"/>
    </row>
    <row r="25" spans="1:14" s="1" customFormat="1" ht="13.2" x14ac:dyDescent="0.25">
      <c r="A25" s="40" t="s">
        <v>114</v>
      </c>
      <c r="B25" s="30" t="s">
        <v>40</v>
      </c>
      <c r="C25" s="40">
        <v>2017</v>
      </c>
      <c r="D25" s="40">
        <v>120</v>
      </c>
      <c r="E25" s="9">
        <v>1500</v>
      </c>
      <c r="F25" s="7" t="s">
        <v>4</v>
      </c>
      <c r="G25" s="8" t="s">
        <v>0</v>
      </c>
      <c r="H25" s="13"/>
      <c r="I25" s="11" t="s">
        <v>61</v>
      </c>
      <c r="J25" s="15"/>
      <c r="K25" s="15"/>
      <c r="N25" s="15"/>
    </row>
    <row r="26" spans="1:14" s="1" customFormat="1" ht="13.2" x14ac:dyDescent="0.25">
      <c r="A26" s="40" t="s">
        <v>114</v>
      </c>
      <c r="B26" s="30" t="s">
        <v>40</v>
      </c>
      <c r="C26" s="40">
        <v>2019</v>
      </c>
      <c r="D26" s="40">
        <v>90</v>
      </c>
      <c r="E26" s="9">
        <v>1500</v>
      </c>
      <c r="F26" s="7" t="s">
        <v>4</v>
      </c>
      <c r="G26" s="8" t="s">
        <v>0</v>
      </c>
      <c r="H26" s="13"/>
      <c r="I26" s="11" t="s">
        <v>168</v>
      </c>
      <c r="J26" s="15"/>
      <c r="K26" s="15"/>
      <c r="N26" s="15"/>
    </row>
    <row r="27" spans="1:14" s="1" customFormat="1" ht="13.2" x14ac:dyDescent="0.25">
      <c r="A27" s="40" t="s">
        <v>114</v>
      </c>
      <c r="B27" s="30" t="s">
        <v>40</v>
      </c>
      <c r="C27" s="40">
        <v>2020</v>
      </c>
      <c r="D27" s="40">
        <v>54</v>
      </c>
      <c r="E27" s="9">
        <v>1400</v>
      </c>
      <c r="F27" s="7" t="s">
        <v>4</v>
      </c>
      <c r="G27" s="8" t="s">
        <v>0</v>
      </c>
      <c r="H27" s="13"/>
      <c r="I27" s="11" t="s">
        <v>168</v>
      </c>
      <c r="J27" s="15"/>
      <c r="K27" s="15"/>
      <c r="N27" s="15"/>
    </row>
    <row r="28" spans="1:14" s="1" customFormat="1" ht="13.2" x14ac:dyDescent="0.25">
      <c r="A28" s="40" t="s">
        <v>173</v>
      </c>
      <c r="B28" s="30" t="s">
        <v>40</v>
      </c>
      <c r="C28" s="40">
        <v>2021</v>
      </c>
      <c r="D28" s="40">
        <v>72</v>
      </c>
      <c r="E28" s="9">
        <v>1400</v>
      </c>
      <c r="F28" s="12" t="s">
        <v>5</v>
      </c>
      <c r="G28" s="8" t="s">
        <v>0</v>
      </c>
      <c r="H28" s="13"/>
      <c r="I28" s="11" t="s">
        <v>167</v>
      </c>
      <c r="J28" s="15"/>
      <c r="K28" s="15"/>
      <c r="N28" s="15"/>
    </row>
    <row r="29" spans="1:14" s="1" customFormat="1" ht="13.2" x14ac:dyDescent="0.25">
      <c r="A29" s="40" t="s">
        <v>114</v>
      </c>
      <c r="B29" s="30" t="s">
        <v>40</v>
      </c>
      <c r="C29" s="40">
        <v>2022</v>
      </c>
      <c r="D29" s="40">
        <v>132</v>
      </c>
      <c r="E29" s="9">
        <v>1500</v>
      </c>
      <c r="F29" s="7" t="s">
        <v>4</v>
      </c>
      <c r="G29" s="8" t="s">
        <v>0</v>
      </c>
      <c r="H29" s="13"/>
      <c r="I29" s="11" t="s">
        <v>167</v>
      </c>
      <c r="J29" s="15"/>
      <c r="K29" s="15"/>
      <c r="N29" s="15"/>
    </row>
    <row r="30" spans="1:14" s="1" customFormat="1" ht="13.2" x14ac:dyDescent="0.25">
      <c r="A30" s="40" t="s">
        <v>197</v>
      </c>
      <c r="B30" s="30" t="s">
        <v>198</v>
      </c>
      <c r="C30" s="40">
        <v>2019</v>
      </c>
      <c r="D30" s="40">
        <v>348</v>
      </c>
      <c r="E30" s="9">
        <v>1400</v>
      </c>
      <c r="F30" s="7" t="s">
        <v>4</v>
      </c>
      <c r="G30" s="8" t="s">
        <v>0</v>
      </c>
      <c r="H30" s="13"/>
      <c r="I30" s="11" t="s">
        <v>168</v>
      </c>
      <c r="J30" s="15"/>
      <c r="K30" s="15"/>
      <c r="N30" s="15"/>
    </row>
    <row r="31" spans="1:14" x14ac:dyDescent="0.25">
      <c r="A31" s="8" t="s">
        <v>39</v>
      </c>
      <c r="B31" s="24" t="s">
        <v>74</v>
      </c>
      <c r="C31" s="7">
        <v>2015</v>
      </c>
      <c r="D31" s="8">
        <v>240</v>
      </c>
      <c r="E31" s="9">
        <v>950</v>
      </c>
      <c r="F31" s="7" t="s">
        <v>4</v>
      </c>
      <c r="G31" s="8" t="s">
        <v>0</v>
      </c>
      <c r="H31" s="13"/>
      <c r="I31" s="11" t="s">
        <v>61</v>
      </c>
      <c r="J31" s="31"/>
    </row>
    <row r="32" spans="1:14" x14ac:dyDescent="0.25">
      <c r="A32" s="8" t="s">
        <v>39</v>
      </c>
      <c r="B32" s="24" t="s">
        <v>74</v>
      </c>
      <c r="C32" s="7">
        <v>2020</v>
      </c>
      <c r="D32" s="8">
        <v>336</v>
      </c>
      <c r="E32" s="9">
        <v>840</v>
      </c>
      <c r="F32" s="7" t="s">
        <v>4</v>
      </c>
      <c r="G32" s="8" t="s">
        <v>0</v>
      </c>
      <c r="H32" s="13"/>
      <c r="I32" s="11" t="s">
        <v>168</v>
      </c>
      <c r="J32" s="31"/>
    </row>
    <row r="33" spans="1:14" s="1" customFormat="1" ht="13.2" x14ac:dyDescent="0.25">
      <c r="A33" s="8" t="s">
        <v>39</v>
      </c>
      <c r="B33" s="24" t="s">
        <v>74</v>
      </c>
      <c r="C33" s="40">
        <v>2021</v>
      </c>
      <c r="D33" s="8">
        <v>210</v>
      </c>
      <c r="E33" s="7">
        <v>840</v>
      </c>
      <c r="F33" s="7" t="s">
        <v>4</v>
      </c>
      <c r="G33" s="8" t="s">
        <v>0</v>
      </c>
      <c r="H33" s="13"/>
      <c r="I33" s="11" t="s">
        <v>194</v>
      </c>
      <c r="J33" s="15"/>
      <c r="K33" s="15"/>
      <c r="N33" s="15"/>
    </row>
    <row r="34" spans="1:14" x14ac:dyDescent="0.25">
      <c r="A34" s="8" t="s">
        <v>39</v>
      </c>
      <c r="B34" s="24" t="s">
        <v>74</v>
      </c>
      <c r="C34" s="7">
        <v>2022</v>
      </c>
      <c r="D34" s="8">
        <v>240</v>
      </c>
      <c r="E34" s="9">
        <v>950</v>
      </c>
      <c r="F34" s="7" t="s">
        <v>4</v>
      </c>
      <c r="G34" s="8" t="s">
        <v>0</v>
      </c>
      <c r="H34" s="13"/>
      <c r="I34" s="11" t="s">
        <v>60</v>
      </c>
      <c r="J34" s="31"/>
    </row>
    <row r="35" spans="1:14" s="1" customFormat="1" ht="13.2" x14ac:dyDescent="0.25">
      <c r="A35" s="8" t="s">
        <v>196</v>
      </c>
      <c r="B35" s="30" t="s">
        <v>166</v>
      </c>
      <c r="C35" s="7">
        <v>2012</v>
      </c>
      <c r="D35" s="8">
        <v>120</v>
      </c>
      <c r="E35" s="9">
        <v>2900</v>
      </c>
      <c r="F35" s="7" t="s">
        <v>4</v>
      </c>
      <c r="G35" s="8" t="s">
        <v>0</v>
      </c>
      <c r="H35" s="13"/>
      <c r="I35" s="11" t="s">
        <v>168</v>
      </c>
      <c r="J35" s="15"/>
      <c r="K35" s="15"/>
      <c r="N35" s="15"/>
    </row>
    <row r="36" spans="1:14" s="1" customFormat="1" ht="13.2" x14ac:dyDescent="0.25">
      <c r="A36" s="8" t="s">
        <v>196</v>
      </c>
      <c r="B36" s="30" t="s">
        <v>166</v>
      </c>
      <c r="C36" s="7">
        <v>2016</v>
      </c>
      <c r="D36" s="8">
        <v>120</v>
      </c>
      <c r="E36" s="9">
        <v>2850</v>
      </c>
      <c r="F36" s="7" t="s">
        <v>4</v>
      </c>
      <c r="G36" s="8" t="s">
        <v>0</v>
      </c>
      <c r="H36" s="13"/>
      <c r="I36" s="11" t="s">
        <v>168</v>
      </c>
      <c r="J36" s="15"/>
      <c r="K36" s="15"/>
      <c r="N36" s="15"/>
    </row>
    <row r="37" spans="1:14" s="1" customFormat="1" ht="13.2" x14ac:dyDescent="0.25">
      <c r="A37" s="8" t="s">
        <v>196</v>
      </c>
      <c r="B37" s="30" t="s">
        <v>166</v>
      </c>
      <c r="C37" s="7">
        <v>2017</v>
      </c>
      <c r="D37" s="8">
        <v>120</v>
      </c>
      <c r="E37" s="9">
        <v>2650</v>
      </c>
      <c r="F37" s="7" t="s">
        <v>4</v>
      </c>
      <c r="G37" s="8" t="s">
        <v>0</v>
      </c>
      <c r="H37" s="13"/>
      <c r="I37" s="11" t="s">
        <v>168</v>
      </c>
      <c r="J37" s="15"/>
      <c r="K37" s="15"/>
      <c r="N37" s="15"/>
    </row>
    <row r="38" spans="1:14" s="1" customFormat="1" ht="13.2" x14ac:dyDescent="0.25">
      <c r="A38" s="8" t="s">
        <v>196</v>
      </c>
      <c r="B38" s="30" t="s">
        <v>166</v>
      </c>
      <c r="C38" s="7">
        <v>2018</v>
      </c>
      <c r="D38" s="8">
        <v>120</v>
      </c>
      <c r="E38" s="9">
        <v>2600</v>
      </c>
      <c r="F38" s="7" t="s">
        <v>4</v>
      </c>
      <c r="G38" s="8" t="s">
        <v>0</v>
      </c>
      <c r="H38" s="13"/>
      <c r="I38" s="11" t="s">
        <v>168</v>
      </c>
      <c r="J38" s="15"/>
      <c r="K38" s="15"/>
      <c r="N38" s="15"/>
    </row>
    <row r="39" spans="1:14" x14ac:dyDescent="0.25">
      <c r="A39" s="8" t="s">
        <v>57</v>
      </c>
      <c r="B39" s="24" t="s">
        <v>75</v>
      </c>
      <c r="C39" s="7">
        <v>2018</v>
      </c>
      <c r="D39" s="8">
        <v>300</v>
      </c>
      <c r="E39" s="9">
        <v>1100</v>
      </c>
      <c r="F39" s="7" t="s">
        <v>4</v>
      </c>
      <c r="G39" s="8" t="s">
        <v>0</v>
      </c>
      <c r="H39" s="13"/>
      <c r="I39" s="11" t="s">
        <v>168</v>
      </c>
      <c r="J39" s="31"/>
    </row>
    <row r="40" spans="1:14" x14ac:dyDescent="0.25">
      <c r="A40" s="8" t="s">
        <v>57</v>
      </c>
      <c r="B40" s="24" t="s">
        <v>75</v>
      </c>
      <c r="C40" s="7">
        <v>2019</v>
      </c>
      <c r="D40" s="8">
        <v>282</v>
      </c>
      <c r="E40" s="9">
        <v>950</v>
      </c>
      <c r="F40" s="7" t="s">
        <v>4</v>
      </c>
      <c r="G40" s="8" t="s">
        <v>0</v>
      </c>
      <c r="H40" s="13"/>
      <c r="I40" s="11" t="s">
        <v>168</v>
      </c>
      <c r="J40" s="31"/>
    </row>
    <row r="41" spans="1:14" x14ac:dyDescent="0.25">
      <c r="A41" s="8" t="s">
        <v>57</v>
      </c>
      <c r="B41" s="24" t="s">
        <v>75</v>
      </c>
      <c r="C41" s="7">
        <v>2020</v>
      </c>
      <c r="D41" s="8">
        <v>600</v>
      </c>
      <c r="E41" s="9">
        <v>950</v>
      </c>
      <c r="F41" s="7" t="s">
        <v>4</v>
      </c>
      <c r="G41" s="8" t="s">
        <v>0</v>
      </c>
      <c r="H41" s="13"/>
      <c r="I41" s="11" t="s">
        <v>168</v>
      </c>
      <c r="J41" s="31"/>
    </row>
    <row r="42" spans="1:14" ht="13.2" x14ac:dyDescent="0.25">
      <c r="A42" s="8" t="s">
        <v>57</v>
      </c>
      <c r="B42" s="24" t="s">
        <v>75</v>
      </c>
      <c r="C42" s="7">
        <v>2022</v>
      </c>
      <c r="D42" s="8">
        <v>270</v>
      </c>
      <c r="E42" s="9">
        <v>950</v>
      </c>
      <c r="F42" s="7" t="s">
        <v>4</v>
      </c>
      <c r="G42" s="8" t="s">
        <v>0</v>
      </c>
      <c r="H42" s="13"/>
      <c r="I42" s="11" t="s">
        <v>168</v>
      </c>
      <c r="K42" s="39"/>
    </row>
    <row r="43" spans="1:14" ht="13.2" x14ac:dyDescent="0.25">
      <c r="A43" s="8" t="s">
        <v>105</v>
      </c>
      <c r="B43" s="30" t="s">
        <v>106</v>
      </c>
      <c r="C43" s="7">
        <v>2015</v>
      </c>
      <c r="D43" s="8">
        <v>18</v>
      </c>
      <c r="E43" s="9">
        <v>2350</v>
      </c>
      <c r="F43" s="7" t="s">
        <v>4</v>
      </c>
      <c r="G43" s="8" t="s">
        <v>0</v>
      </c>
      <c r="H43" s="13"/>
      <c r="I43" s="11" t="s">
        <v>60</v>
      </c>
      <c r="K43" s="39"/>
    </row>
    <row r="44" spans="1:14" ht="13.2" x14ac:dyDescent="0.25">
      <c r="A44" s="8" t="s">
        <v>132</v>
      </c>
      <c r="B44" s="30" t="s">
        <v>133</v>
      </c>
      <c r="C44" s="7">
        <v>2022</v>
      </c>
      <c r="D44" s="8">
        <v>30</v>
      </c>
      <c r="E44" s="9">
        <v>2250</v>
      </c>
      <c r="F44" s="7" t="s">
        <v>4</v>
      </c>
      <c r="G44" s="8" t="s">
        <v>0</v>
      </c>
      <c r="H44" s="13">
        <v>100</v>
      </c>
      <c r="I44" s="11" t="s">
        <v>61</v>
      </c>
      <c r="K44" s="39"/>
    </row>
    <row r="45" spans="1:14" ht="13.2" x14ac:dyDescent="0.25">
      <c r="A45" s="8" t="s">
        <v>169</v>
      </c>
      <c r="B45" s="30" t="s">
        <v>170</v>
      </c>
      <c r="C45" s="7">
        <v>2021</v>
      </c>
      <c r="D45" s="8">
        <v>414</v>
      </c>
      <c r="E45" s="9">
        <v>730</v>
      </c>
      <c r="F45" s="7" t="s">
        <v>4</v>
      </c>
      <c r="G45" s="8" t="s">
        <v>0</v>
      </c>
      <c r="H45" s="13"/>
      <c r="I45" s="11" t="s">
        <v>168</v>
      </c>
      <c r="K45" s="39"/>
    </row>
    <row r="46" spans="1:14" ht="13.2" x14ac:dyDescent="0.25">
      <c r="A46" s="8" t="s">
        <v>169</v>
      </c>
      <c r="B46" s="30" t="s">
        <v>170</v>
      </c>
      <c r="C46" s="7">
        <v>2022</v>
      </c>
      <c r="D46" s="8">
        <v>240</v>
      </c>
      <c r="E46" s="9">
        <v>900</v>
      </c>
      <c r="F46" s="8" t="s">
        <v>4</v>
      </c>
      <c r="G46" s="8" t="s">
        <v>0</v>
      </c>
      <c r="H46" s="10"/>
      <c r="I46" s="11" t="s">
        <v>167</v>
      </c>
      <c r="K46" s="39"/>
    </row>
    <row r="47" spans="1:14" ht="13.2" x14ac:dyDescent="0.25">
      <c r="A47" s="8" t="s">
        <v>128</v>
      </c>
      <c r="B47" s="30" t="s">
        <v>129</v>
      </c>
      <c r="C47" s="7">
        <v>2022</v>
      </c>
      <c r="D47" s="8">
        <v>66</v>
      </c>
      <c r="E47" s="9">
        <v>1550</v>
      </c>
      <c r="F47" s="7" t="s">
        <v>4</v>
      </c>
      <c r="G47" s="8" t="s">
        <v>0</v>
      </c>
      <c r="H47" s="13">
        <v>100</v>
      </c>
      <c r="I47" s="11" t="s">
        <v>61</v>
      </c>
      <c r="K47" s="39"/>
    </row>
    <row r="48" spans="1:14" x14ac:dyDescent="0.25">
      <c r="A48" s="8" t="s">
        <v>171</v>
      </c>
      <c r="B48" s="25" t="s">
        <v>76</v>
      </c>
      <c r="C48" s="7">
        <v>2020</v>
      </c>
      <c r="D48" s="8">
        <v>4</v>
      </c>
      <c r="E48" s="9">
        <v>72000</v>
      </c>
      <c r="F48" s="12" t="s">
        <v>12</v>
      </c>
      <c r="G48" s="8" t="s">
        <v>0</v>
      </c>
      <c r="H48" s="13"/>
      <c r="I48" s="11" t="s">
        <v>25</v>
      </c>
      <c r="J48" s="31"/>
    </row>
    <row r="49" spans="1:10" x14ac:dyDescent="0.25">
      <c r="A49" s="8" t="s">
        <v>172</v>
      </c>
      <c r="B49" s="25" t="s">
        <v>76</v>
      </c>
      <c r="C49" s="7">
        <v>2021</v>
      </c>
      <c r="D49" s="8">
        <v>2</v>
      </c>
      <c r="E49" s="9">
        <v>60000</v>
      </c>
      <c r="F49" s="12" t="s">
        <v>12</v>
      </c>
      <c r="G49" s="8" t="s">
        <v>0</v>
      </c>
      <c r="H49" s="13"/>
      <c r="I49" s="11" t="s">
        <v>25</v>
      </c>
      <c r="J49" s="31"/>
    </row>
    <row r="50" spans="1:10" x14ac:dyDescent="0.25">
      <c r="A50" s="6" t="s">
        <v>30</v>
      </c>
      <c r="B50" s="24" t="s">
        <v>43</v>
      </c>
      <c r="C50" s="8">
        <v>2018</v>
      </c>
      <c r="D50" s="7">
        <v>3</v>
      </c>
      <c r="E50" s="9">
        <v>14000</v>
      </c>
      <c r="F50" s="12" t="s">
        <v>5</v>
      </c>
      <c r="G50" s="12" t="s">
        <v>3</v>
      </c>
      <c r="H50" s="12">
        <v>100</v>
      </c>
      <c r="I50" s="11" t="s">
        <v>50</v>
      </c>
      <c r="J50" s="31"/>
    </row>
    <row r="51" spans="1:10" x14ac:dyDescent="0.25">
      <c r="A51" s="6" t="s">
        <v>30</v>
      </c>
      <c r="B51" s="24" t="s">
        <v>43</v>
      </c>
      <c r="C51" s="8">
        <v>2021</v>
      </c>
      <c r="D51" s="7">
        <v>112</v>
      </c>
      <c r="E51" s="9">
        <v>8400</v>
      </c>
      <c r="F51" s="12" t="s">
        <v>5</v>
      </c>
      <c r="G51" s="12" t="s">
        <v>3</v>
      </c>
      <c r="H51" s="12"/>
      <c r="I51" s="11" t="s">
        <v>60</v>
      </c>
      <c r="J51" s="31"/>
    </row>
    <row r="52" spans="1:10" x14ac:dyDescent="0.25">
      <c r="A52" s="6" t="s">
        <v>30</v>
      </c>
      <c r="B52" s="24" t="s">
        <v>63</v>
      </c>
      <c r="C52" s="8">
        <v>2021</v>
      </c>
      <c r="D52" s="7">
        <v>8</v>
      </c>
      <c r="E52" s="9">
        <v>16800</v>
      </c>
      <c r="F52" s="12" t="s">
        <v>6</v>
      </c>
      <c r="G52" s="12" t="s">
        <v>7</v>
      </c>
      <c r="H52" s="12"/>
      <c r="I52" s="11" t="s">
        <v>60</v>
      </c>
      <c r="J52" s="31"/>
    </row>
    <row r="53" spans="1:10" x14ac:dyDescent="0.25">
      <c r="A53" s="6" t="s">
        <v>30</v>
      </c>
      <c r="B53" s="24" t="s">
        <v>64</v>
      </c>
      <c r="C53" s="8">
        <v>2021</v>
      </c>
      <c r="D53" s="7">
        <v>4</v>
      </c>
      <c r="E53" s="9">
        <v>33600</v>
      </c>
      <c r="F53" s="12" t="s">
        <v>6</v>
      </c>
      <c r="G53" s="12" t="s">
        <v>8</v>
      </c>
      <c r="H53" s="12"/>
      <c r="I53" s="11" t="s">
        <v>60</v>
      </c>
      <c r="J53" s="31"/>
    </row>
    <row r="54" spans="1:10" x14ac:dyDescent="0.25">
      <c r="A54" s="6" t="s">
        <v>2</v>
      </c>
      <c r="B54" s="24" t="s">
        <v>46</v>
      </c>
      <c r="C54" s="8">
        <v>2018</v>
      </c>
      <c r="D54" s="7">
        <v>18</v>
      </c>
      <c r="E54" s="9">
        <v>10600</v>
      </c>
      <c r="F54" s="12" t="s">
        <v>5</v>
      </c>
      <c r="G54" s="12" t="s">
        <v>3</v>
      </c>
      <c r="H54" s="12">
        <v>99</v>
      </c>
      <c r="I54" s="11" t="s">
        <v>50</v>
      </c>
      <c r="J54" s="31"/>
    </row>
    <row r="55" spans="1:10" x14ac:dyDescent="0.25">
      <c r="A55" s="6" t="s">
        <v>2</v>
      </c>
      <c r="B55" s="24" t="s">
        <v>46</v>
      </c>
      <c r="C55" s="8">
        <v>2021</v>
      </c>
      <c r="D55" s="7">
        <v>110</v>
      </c>
      <c r="E55" s="9">
        <v>7000</v>
      </c>
      <c r="F55" s="12" t="s">
        <v>5</v>
      </c>
      <c r="G55" s="12" t="s">
        <v>3</v>
      </c>
      <c r="H55" s="12"/>
      <c r="I55" s="11" t="s">
        <v>61</v>
      </c>
      <c r="J55" s="31"/>
    </row>
    <row r="56" spans="1:10" x14ac:dyDescent="0.25">
      <c r="A56" s="6" t="s">
        <v>2</v>
      </c>
      <c r="B56" s="24" t="s">
        <v>65</v>
      </c>
      <c r="C56" s="8">
        <v>2021</v>
      </c>
      <c r="D56" s="7">
        <v>4</v>
      </c>
      <c r="E56" s="9">
        <v>14000</v>
      </c>
      <c r="F56" s="12" t="s">
        <v>6</v>
      </c>
      <c r="G56" s="12" t="s">
        <v>7</v>
      </c>
      <c r="H56" s="12"/>
      <c r="I56" s="11" t="s">
        <v>61</v>
      </c>
      <c r="J56" s="31"/>
    </row>
    <row r="57" spans="1:10" x14ac:dyDescent="0.25">
      <c r="A57" s="6" t="s">
        <v>2</v>
      </c>
      <c r="B57" s="24" t="s">
        <v>66</v>
      </c>
      <c r="C57" s="8">
        <v>2021</v>
      </c>
      <c r="D57" s="7">
        <v>4</v>
      </c>
      <c r="E57" s="9">
        <v>28000</v>
      </c>
      <c r="F57" s="12" t="s">
        <v>6</v>
      </c>
      <c r="G57" s="12" t="s">
        <v>8</v>
      </c>
      <c r="H57" s="12"/>
      <c r="I57" s="11" t="s">
        <v>61</v>
      </c>
      <c r="J57" s="31"/>
    </row>
    <row r="58" spans="1:10" x14ac:dyDescent="0.25">
      <c r="A58" s="8" t="s">
        <v>31</v>
      </c>
      <c r="B58" s="24" t="s">
        <v>44</v>
      </c>
      <c r="C58" s="8">
        <v>2018</v>
      </c>
      <c r="D58" s="7">
        <v>2</v>
      </c>
      <c r="E58" s="9">
        <v>10500</v>
      </c>
      <c r="F58" s="12" t="s">
        <v>6</v>
      </c>
      <c r="G58" s="12" t="s">
        <v>7</v>
      </c>
      <c r="H58" s="10"/>
      <c r="I58" s="11" t="s">
        <v>50</v>
      </c>
      <c r="J58" s="31"/>
    </row>
    <row r="59" spans="1:10" x14ac:dyDescent="0.25">
      <c r="A59" s="8" t="s">
        <v>31</v>
      </c>
      <c r="B59" s="24" t="s">
        <v>45</v>
      </c>
      <c r="C59" s="8">
        <v>2018</v>
      </c>
      <c r="D59" s="7">
        <v>2</v>
      </c>
      <c r="E59" s="9">
        <v>21000</v>
      </c>
      <c r="F59" s="12" t="s">
        <v>6</v>
      </c>
      <c r="G59" s="12" t="s">
        <v>8</v>
      </c>
      <c r="H59" s="13"/>
      <c r="I59" s="11" t="s">
        <v>50</v>
      </c>
      <c r="J59" s="31"/>
    </row>
    <row r="60" spans="1:10" x14ac:dyDescent="0.25">
      <c r="A60" s="8" t="s">
        <v>31</v>
      </c>
      <c r="B60" s="30" t="s">
        <v>44</v>
      </c>
      <c r="C60" s="8">
        <v>2021</v>
      </c>
      <c r="D60" s="8">
        <v>2</v>
      </c>
      <c r="E60" s="9">
        <v>6800</v>
      </c>
      <c r="F60" s="12" t="s">
        <v>6</v>
      </c>
      <c r="G60" s="12" t="s">
        <v>7</v>
      </c>
      <c r="H60" s="7"/>
      <c r="I60" s="11" t="s">
        <v>50</v>
      </c>
    </row>
    <row r="61" spans="1:10" x14ac:dyDescent="0.25">
      <c r="A61" s="8" t="s">
        <v>31</v>
      </c>
      <c r="B61" s="30" t="s">
        <v>45</v>
      </c>
      <c r="C61" s="8">
        <v>2021</v>
      </c>
      <c r="D61" s="8">
        <v>1</v>
      </c>
      <c r="E61" s="9">
        <v>13600</v>
      </c>
      <c r="F61" s="12" t="s">
        <v>6</v>
      </c>
      <c r="G61" s="12" t="s">
        <v>8</v>
      </c>
      <c r="H61" s="7"/>
      <c r="I61" s="11" t="s">
        <v>50</v>
      </c>
    </row>
    <row r="62" spans="1:10" x14ac:dyDescent="0.25">
      <c r="A62" s="8" t="s">
        <v>42</v>
      </c>
      <c r="B62" s="30" t="s">
        <v>98</v>
      </c>
      <c r="C62" s="8">
        <v>2021</v>
      </c>
      <c r="D62" s="8">
        <v>57</v>
      </c>
      <c r="E62" s="9">
        <v>2400</v>
      </c>
      <c r="F62" s="12" t="s">
        <v>5</v>
      </c>
      <c r="G62" s="12" t="s">
        <v>3</v>
      </c>
      <c r="H62" s="7"/>
      <c r="I62" s="11" t="s">
        <v>50</v>
      </c>
      <c r="J62" s="31"/>
    </row>
    <row r="63" spans="1:10" x14ac:dyDescent="0.25">
      <c r="A63" s="8" t="s">
        <v>32</v>
      </c>
      <c r="B63" s="24" t="s">
        <v>77</v>
      </c>
      <c r="C63" s="8">
        <v>2018</v>
      </c>
      <c r="D63" s="7">
        <v>9</v>
      </c>
      <c r="E63" s="9">
        <v>8000</v>
      </c>
      <c r="F63" s="12" t="s">
        <v>6</v>
      </c>
      <c r="G63" s="12" t="s">
        <v>7</v>
      </c>
      <c r="H63" s="13">
        <v>100</v>
      </c>
      <c r="I63" s="11" t="s">
        <v>50</v>
      </c>
      <c r="J63" s="31"/>
    </row>
    <row r="64" spans="1:10" ht="14.4" thickBot="1" x14ac:dyDescent="0.3">
      <c r="A64" s="6" t="s">
        <v>33</v>
      </c>
      <c r="B64" s="24" t="s">
        <v>78</v>
      </c>
      <c r="C64" s="8">
        <v>2018</v>
      </c>
      <c r="D64" s="7">
        <v>15</v>
      </c>
      <c r="E64" s="9">
        <v>16000</v>
      </c>
      <c r="F64" s="12" t="s">
        <v>6</v>
      </c>
      <c r="G64" s="12" t="s">
        <v>8</v>
      </c>
      <c r="H64" s="12">
        <v>100</v>
      </c>
      <c r="I64" s="11" t="s">
        <v>50</v>
      </c>
      <c r="J64" s="31"/>
    </row>
    <row r="65" spans="1:10" s="1" customFormat="1" thickBot="1" x14ac:dyDescent="0.3">
      <c r="A65" s="36" t="s">
        <v>23</v>
      </c>
      <c r="B65" s="26"/>
      <c r="C65" s="14"/>
      <c r="D65" s="15"/>
      <c r="E65" s="34"/>
      <c r="F65" s="14"/>
      <c r="G65" s="14"/>
      <c r="H65" s="16"/>
      <c r="I65" s="17"/>
      <c r="J65" s="2"/>
    </row>
    <row r="66" spans="1:10" s="1" customFormat="1" ht="13.2" x14ac:dyDescent="0.25">
      <c r="A66" s="19" t="s">
        <v>97</v>
      </c>
      <c r="B66" s="27" t="s">
        <v>158</v>
      </c>
      <c r="C66" s="8">
        <v>1989</v>
      </c>
      <c r="D66" s="8">
        <v>12</v>
      </c>
      <c r="E66" s="9">
        <v>22000</v>
      </c>
      <c r="F66" s="7" t="s">
        <v>4</v>
      </c>
      <c r="G66" s="8" t="s">
        <v>0</v>
      </c>
      <c r="H66" s="13"/>
      <c r="I66" s="11" t="s">
        <v>61</v>
      </c>
      <c r="J66" s="2"/>
    </row>
    <row r="67" spans="1:10" s="1" customFormat="1" ht="13.2" x14ac:dyDescent="0.25">
      <c r="A67" s="19" t="s">
        <v>97</v>
      </c>
      <c r="B67" s="27" t="s">
        <v>158</v>
      </c>
      <c r="C67" s="8">
        <v>1992</v>
      </c>
      <c r="D67" s="8">
        <f>1+8</f>
        <v>9</v>
      </c>
      <c r="E67" s="9">
        <v>23000</v>
      </c>
      <c r="F67" s="7" t="s">
        <v>135</v>
      </c>
      <c r="G67" s="8" t="s">
        <v>0</v>
      </c>
      <c r="H67" s="13"/>
      <c r="I67" s="11" t="s">
        <v>61</v>
      </c>
      <c r="J67" s="2"/>
    </row>
    <row r="68" spans="1:10" s="1" customFormat="1" ht="13.2" x14ac:dyDescent="0.25">
      <c r="A68" s="19" t="s">
        <v>97</v>
      </c>
      <c r="B68" s="27" t="s">
        <v>158</v>
      </c>
      <c r="C68" s="8">
        <v>1994</v>
      </c>
      <c r="D68" s="8">
        <v>11</v>
      </c>
      <c r="E68" s="9">
        <v>23000</v>
      </c>
      <c r="F68" s="7" t="s">
        <v>135</v>
      </c>
      <c r="G68" s="8" t="s">
        <v>0</v>
      </c>
      <c r="H68" s="13"/>
      <c r="I68" s="11" t="s">
        <v>61</v>
      </c>
      <c r="J68" s="2"/>
    </row>
    <row r="69" spans="1:10" s="1" customFormat="1" ht="13.2" x14ac:dyDescent="0.25">
      <c r="A69" s="19" t="s">
        <v>97</v>
      </c>
      <c r="B69" s="27" t="s">
        <v>158</v>
      </c>
      <c r="C69" s="8">
        <v>1998</v>
      </c>
      <c r="D69" s="8">
        <v>6</v>
      </c>
      <c r="E69" s="9">
        <v>22500</v>
      </c>
      <c r="F69" s="7" t="s">
        <v>4</v>
      </c>
      <c r="G69" s="8" t="s">
        <v>0</v>
      </c>
      <c r="H69" s="13"/>
      <c r="I69" s="11" t="s">
        <v>61</v>
      </c>
      <c r="J69" s="2"/>
    </row>
    <row r="70" spans="1:10" s="1" customFormat="1" ht="13.2" x14ac:dyDescent="0.25">
      <c r="A70" s="19" t="s">
        <v>136</v>
      </c>
      <c r="B70" s="27" t="s">
        <v>140</v>
      </c>
      <c r="C70" s="8">
        <v>1992</v>
      </c>
      <c r="D70" s="8">
        <v>24</v>
      </c>
      <c r="E70" s="9">
        <v>23000</v>
      </c>
      <c r="F70" s="7" t="s">
        <v>4</v>
      </c>
      <c r="G70" s="8" t="s">
        <v>0</v>
      </c>
      <c r="H70" s="13"/>
      <c r="I70" s="11" t="s">
        <v>61</v>
      </c>
      <c r="J70" s="2"/>
    </row>
    <row r="71" spans="1:10" s="1" customFormat="1" ht="13.2" x14ac:dyDescent="0.25">
      <c r="A71" s="19" t="s">
        <v>136</v>
      </c>
      <c r="B71" s="27" t="s">
        <v>140</v>
      </c>
      <c r="C71" s="8">
        <v>2006</v>
      </c>
      <c r="D71" s="8">
        <v>3</v>
      </c>
      <c r="E71" s="9">
        <v>24000</v>
      </c>
      <c r="F71" s="12" t="s">
        <v>5</v>
      </c>
      <c r="G71" s="8" t="s">
        <v>0</v>
      </c>
      <c r="H71" s="13"/>
      <c r="I71" s="11" t="s">
        <v>61</v>
      </c>
      <c r="J71" s="2"/>
    </row>
    <row r="72" spans="1:10" s="1" customFormat="1" ht="13.2" x14ac:dyDescent="0.25">
      <c r="A72" s="43" t="s">
        <v>188</v>
      </c>
      <c r="B72" s="27" t="s">
        <v>189</v>
      </c>
      <c r="C72" s="8">
        <v>2010</v>
      </c>
      <c r="D72" s="8">
        <v>1</v>
      </c>
      <c r="E72" s="9">
        <v>29000</v>
      </c>
      <c r="F72" s="7"/>
      <c r="G72" s="8" t="s">
        <v>0</v>
      </c>
      <c r="H72" s="13"/>
      <c r="I72" s="11" t="s">
        <v>60</v>
      </c>
      <c r="J72" s="2"/>
    </row>
    <row r="73" spans="1:10" s="1" customFormat="1" ht="13.2" x14ac:dyDescent="0.25">
      <c r="A73" s="43" t="s">
        <v>174</v>
      </c>
      <c r="B73" s="27" t="s">
        <v>175</v>
      </c>
      <c r="C73" s="8">
        <v>2009</v>
      </c>
      <c r="D73" s="8">
        <v>1</v>
      </c>
      <c r="E73" s="9">
        <v>24000</v>
      </c>
      <c r="F73" s="7"/>
      <c r="G73" s="8" t="s">
        <v>0</v>
      </c>
      <c r="H73" s="13"/>
      <c r="I73" s="11" t="s">
        <v>60</v>
      </c>
      <c r="J73" s="2"/>
    </row>
    <row r="74" spans="1:10" x14ac:dyDescent="0.25">
      <c r="A74" s="19" t="s">
        <v>137</v>
      </c>
      <c r="B74" s="27" t="s">
        <v>141</v>
      </c>
      <c r="C74" s="8">
        <v>1992</v>
      </c>
      <c r="D74" s="8">
        <v>6</v>
      </c>
      <c r="E74" s="9">
        <v>38000</v>
      </c>
      <c r="F74" s="7" t="s">
        <v>4</v>
      </c>
      <c r="G74" s="8" t="s">
        <v>0</v>
      </c>
      <c r="H74" s="13"/>
      <c r="I74" s="11" t="s">
        <v>61</v>
      </c>
    </row>
    <row r="75" spans="1:10" x14ac:dyDescent="0.25">
      <c r="A75" s="19" t="s">
        <v>137</v>
      </c>
      <c r="B75" s="27" t="s">
        <v>141</v>
      </c>
      <c r="C75" s="8">
        <v>1994</v>
      </c>
      <c r="D75" s="8">
        <v>6</v>
      </c>
      <c r="E75" s="9">
        <v>38000</v>
      </c>
      <c r="F75" s="7" t="s">
        <v>4</v>
      </c>
      <c r="G75" s="8" t="s">
        <v>0</v>
      </c>
      <c r="H75" s="13"/>
      <c r="I75" s="11" t="s">
        <v>60</v>
      </c>
    </row>
    <row r="76" spans="1:10" x14ac:dyDescent="0.25">
      <c r="A76" s="19" t="s">
        <v>137</v>
      </c>
      <c r="B76" s="27" t="s">
        <v>141</v>
      </c>
      <c r="C76" s="8">
        <v>1994</v>
      </c>
      <c r="D76" s="8">
        <v>6</v>
      </c>
      <c r="E76" s="9">
        <v>38000</v>
      </c>
      <c r="F76" s="7"/>
      <c r="G76" s="8" t="s">
        <v>0</v>
      </c>
      <c r="H76" s="13"/>
      <c r="I76" s="11" t="s">
        <v>60</v>
      </c>
    </row>
    <row r="77" spans="1:10" x14ac:dyDescent="0.25">
      <c r="A77" s="19" t="s">
        <v>137</v>
      </c>
      <c r="B77" s="27" t="s">
        <v>141</v>
      </c>
      <c r="C77" s="8">
        <v>2007</v>
      </c>
      <c r="D77" s="8">
        <v>5</v>
      </c>
      <c r="E77" s="9">
        <v>38000</v>
      </c>
      <c r="F77" s="7"/>
      <c r="G77" s="8" t="s">
        <v>0</v>
      </c>
      <c r="H77" s="13"/>
      <c r="I77" s="11" t="s">
        <v>61</v>
      </c>
    </row>
    <row r="78" spans="1:10" x14ac:dyDescent="0.25">
      <c r="A78" s="19" t="s">
        <v>137</v>
      </c>
      <c r="B78" s="27" t="s">
        <v>141</v>
      </c>
      <c r="C78" s="8">
        <v>2009</v>
      </c>
      <c r="D78" s="8">
        <v>6</v>
      </c>
      <c r="E78" s="9">
        <v>47000</v>
      </c>
      <c r="F78" s="7" t="s">
        <v>4</v>
      </c>
      <c r="G78" s="8" t="s">
        <v>0</v>
      </c>
      <c r="H78" s="13"/>
      <c r="I78" s="11" t="s">
        <v>61</v>
      </c>
    </row>
    <row r="79" spans="1:10" x14ac:dyDescent="0.25">
      <c r="A79" s="19" t="s">
        <v>138</v>
      </c>
      <c r="B79" s="27" t="s">
        <v>143</v>
      </c>
      <c r="C79" s="8">
        <v>1997</v>
      </c>
      <c r="D79" s="8">
        <v>1</v>
      </c>
      <c r="E79" s="9">
        <v>129000</v>
      </c>
      <c r="F79" s="7"/>
      <c r="G79" s="8" t="s">
        <v>0</v>
      </c>
      <c r="H79" s="13"/>
      <c r="I79" s="11" t="s">
        <v>60</v>
      </c>
    </row>
    <row r="80" spans="1:10" x14ac:dyDescent="0.25">
      <c r="A80" s="19" t="s">
        <v>138</v>
      </c>
      <c r="B80" s="27" t="s">
        <v>143</v>
      </c>
      <c r="C80" s="8">
        <v>2000</v>
      </c>
      <c r="D80" s="8">
        <v>2</v>
      </c>
      <c r="E80" s="9">
        <v>140000</v>
      </c>
      <c r="F80" s="7"/>
      <c r="G80" s="8" t="s">
        <v>0</v>
      </c>
      <c r="H80" s="13"/>
      <c r="I80" s="11" t="s">
        <v>60</v>
      </c>
    </row>
    <row r="81" spans="1:11" x14ac:dyDescent="0.25">
      <c r="A81" s="19" t="s">
        <v>138</v>
      </c>
      <c r="B81" s="27" t="s">
        <v>143</v>
      </c>
      <c r="C81" s="8">
        <v>2003</v>
      </c>
      <c r="D81" s="8">
        <v>3</v>
      </c>
      <c r="E81" s="9">
        <v>160000</v>
      </c>
      <c r="F81" s="12" t="s">
        <v>5</v>
      </c>
      <c r="G81" s="8" t="s">
        <v>0</v>
      </c>
      <c r="H81" s="13"/>
      <c r="I81" s="11" t="s">
        <v>61</v>
      </c>
    </row>
    <row r="82" spans="1:11" x14ac:dyDescent="0.25">
      <c r="A82" s="19" t="s">
        <v>138</v>
      </c>
      <c r="B82" s="27" t="s">
        <v>143</v>
      </c>
      <c r="C82" s="8">
        <v>2009</v>
      </c>
      <c r="D82" s="8">
        <v>1</v>
      </c>
      <c r="E82" s="9">
        <v>160000</v>
      </c>
      <c r="F82" s="7"/>
      <c r="G82" s="8" t="s">
        <v>0</v>
      </c>
      <c r="H82" s="13"/>
      <c r="I82" s="11" t="s">
        <v>61</v>
      </c>
    </row>
    <row r="83" spans="1:11" s="1" customFormat="1" ht="13.2" x14ac:dyDescent="0.25">
      <c r="A83" s="19" t="s">
        <v>115</v>
      </c>
      <c r="B83" s="27" t="s">
        <v>159</v>
      </c>
      <c r="C83" s="8">
        <v>2021</v>
      </c>
      <c r="D83" s="8">
        <v>1</v>
      </c>
      <c r="E83" s="9">
        <v>288000</v>
      </c>
      <c r="F83" s="7" t="s">
        <v>112</v>
      </c>
      <c r="G83" s="8" t="s">
        <v>1</v>
      </c>
      <c r="H83" s="13"/>
      <c r="I83" s="11" t="s">
        <v>61</v>
      </c>
      <c r="J83" s="2"/>
    </row>
    <row r="84" spans="1:11" s="1" customFormat="1" ht="13.2" x14ac:dyDescent="0.25">
      <c r="A84" s="19" t="s">
        <v>116</v>
      </c>
      <c r="B84" s="27" t="s">
        <v>117</v>
      </c>
      <c r="C84" s="8" t="s">
        <v>111</v>
      </c>
      <c r="D84" s="8">
        <v>1</v>
      </c>
      <c r="E84" s="9">
        <v>268000</v>
      </c>
      <c r="F84" s="7" t="s">
        <v>96</v>
      </c>
      <c r="G84" s="8" t="s">
        <v>1</v>
      </c>
      <c r="H84" s="13"/>
      <c r="I84" s="11" t="s">
        <v>61</v>
      </c>
      <c r="J84" s="2"/>
    </row>
    <row r="85" spans="1:11" s="1" customFormat="1" ht="13.2" x14ac:dyDescent="0.25">
      <c r="A85" s="19" t="s">
        <v>176</v>
      </c>
      <c r="B85" s="27" t="s">
        <v>185</v>
      </c>
      <c r="C85" s="8">
        <v>2009</v>
      </c>
      <c r="D85" s="8">
        <v>1</v>
      </c>
      <c r="E85" s="9">
        <v>25000</v>
      </c>
      <c r="F85" s="7"/>
      <c r="G85" s="8" t="s">
        <v>0</v>
      </c>
      <c r="H85" s="13"/>
      <c r="I85" s="11" t="s">
        <v>60</v>
      </c>
      <c r="J85" s="2"/>
    </row>
    <row r="86" spans="1:11" s="1" customFormat="1" ht="13.2" x14ac:dyDescent="0.25">
      <c r="A86" s="19" t="s">
        <v>181</v>
      </c>
      <c r="B86" s="27" t="s">
        <v>186</v>
      </c>
      <c r="C86" s="8">
        <v>2005</v>
      </c>
      <c r="D86" s="8">
        <v>4</v>
      </c>
      <c r="E86" s="9">
        <v>24000</v>
      </c>
      <c r="F86" s="7"/>
      <c r="G86" s="8" t="s">
        <v>0</v>
      </c>
      <c r="H86" s="13"/>
      <c r="I86" s="11" t="s">
        <v>192</v>
      </c>
      <c r="J86" s="2"/>
    </row>
    <row r="87" spans="1:11" s="1" customFormat="1" ht="13.2" x14ac:dyDescent="0.25">
      <c r="A87" s="19" t="s">
        <v>181</v>
      </c>
      <c r="B87" s="27" t="s">
        <v>186</v>
      </c>
      <c r="C87" s="8">
        <v>2007</v>
      </c>
      <c r="D87" s="8">
        <v>1</v>
      </c>
      <c r="E87" s="9">
        <v>24000</v>
      </c>
      <c r="F87" s="7"/>
      <c r="G87" s="8" t="s">
        <v>0</v>
      </c>
      <c r="H87" s="13"/>
      <c r="I87" s="11" t="s">
        <v>60</v>
      </c>
      <c r="J87" s="2"/>
    </row>
    <row r="88" spans="1:11" ht="13.2" x14ac:dyDescent="0.25">
      <c r="A88" s="19" t="s">
        <v>56</v>
      </c>
      <c r="B88" s="25" t="s">
        <v>79</v>
      </c>
      <c r="C88" s="7">
        <v>1999</v>
      </c>
      <c r="D88" s="8">
        <v>1</v>
      </c>
      <c r="E88" s="9">
        <v>43000</v>
      </c>
      <c r="F88" s="12"/>
      <c r="G88" s="8" t="s">
        <v>1</v>
      </c>
      <c r="H88" s="13"/>
      <c r="I88" s="11" t="s">
        <v>195</v>
      </c>
      <c r="J88" s="31"/>
      <c r="K88" s="1"/>
    </row>
    <row r="89" spans="1:11" x14ac:dyDescent="0.25">
      <c r="A89" s="19" t="s">
        <v>145</v>
      </c>
      <c r="B89" s="27" t="s">
        <v>160</v>
      </c>
      <c r="C89" s="8">
        <v>1990</v>
      </c>
      <c r="D89" s="8">
        <v>12</v>
      </c>
      <c r="E89" s="9">
        <v>24000</v>
      </c>
      <c r="F89" s="7" t="s">
        <v>9</v>
      </c>
      <c r="G89" s="8" t="s">
        <v>1</v>
      </c>
      <c r="H89" s="13"/>
      <c r="I89" s="11" t="s">
        <v>61</v>
      </c>
    </row>
    <row r="90" spans="1:11" s="1" customFormat="1" ht="13.2" x14ac:dyDescent="0.25">
      <c r="A90" s="43" t="s">
        <v>179</v>
      </c>
      <c r="B90" s="27" t="s">
        <v>160</v>
      </c>
      <c r="C90" s="8">
        <v>2010</v>
      </c>
      <c r="D90" s="8">
        <v>2</v>
      </c>
      <c r="E90" s="9">
        <v>24000</v>
      </c>
      <c r="F90" s="7"/>
      <c r="G90" s="8" t="s">
        <v>0</v>
      </c>
      <c r="H90" s="13"/>
      <c r="I90" s="11" t="s">
        <v>60</v>
      </c>
      <c r="J90" s="2"/>
    </row>
    <row r="91" spans="1:11" s="1" customFormat="1" ht="13.2" x14ac:dyDescent="0.25">
      <c r="A91" s="43" t="s">
        <v>180</v>
      </c>
      <c r="B91" s="27" t="s">
        <v>184</v>
      </c>
      <c r="C91" s="8">
        <v>2009</v>
      </c>
      <c r="D91" s="8">
        <v>1</v>
      </c>
      <c r="E91" s="9">
        <v>24000</v>
      </c>
      <c r="F91" s="7"/>
      <c r="G91" s="8" t="s">
        <v>0</v>
      </c>
      <c r="H91" s="13"/>
      <c r="I91" s="11" t="s">
        <v>193</v>
      </c>
      <c r="J91" s="2"/>
    </row>
    <row r="92" spans="1:11" x14ac:dyDescent="0.25">
      <c r="A92" s="43" t="s">
        <v>161</v>
      </c>
      <c r="B92" s="27" t="s">
        <v>147</v>
      </c>
      <c r="C92" s="8">
        <v>1990</v>
      </c>
      <c r="D92" s="8">
        <v>2</v>
      </c>
      <c r="E92" s="9">
        <v>28000</v>
      </c>
      <c r="F92" s="7"/>
      <c r="G92" s="8" t="s">
        <v>1</v>
      </c>
      <c r="H92" s="13"/>
      <c r="I92" s="11" t="s">
        <v>61</v>
      </c>
    </row>
    <row r="93" spans="1:11" x14ac:dyDescent="0.25">
      <c r="A93" s="19" t="s">
        <v>161</v>
      </c>
      <c r="B93" s="27" t="s">
        <v>147</v>
      </c>
      <c r="C93" s="8">
        <v>1997</v>
      </c>
      <c r="D93" s="8">
        <v>2</v>
      </c>
      <c r="E93" s="9">
        <v>24000</v>
      </c>
      <c r="F93" s="7"/>
      <c r="G93" s="8" t="s">
        <v>0</v>
      </c>
      <c r="H93" s="13"/>
      <c r="I93" s="11" t="s">
        <v>61</v>
      </c>
    </row>
    <row r="94" spans="1:11" s="1" customFormat="1" ht="13.2" x14ac:dyDescent="0.25">
      <c r="A94" s="43" t="s">
        <v>177</v>
      </c>
      <c r="B94" s="27" t="s">
        <v>147</v>
      </c>
      <c r="C94" s="8">
        <v>2009</v>
      </c>
      <c r="D94" s="8">
        <v>3</v>
      </c>
      <c r="E94" s="9">
        <v>28000</v>
      </c>
      <c r="F94" s="7"/>
      <c r="G94" s="8" t="s">
        <v>0</v>
      </c>
      <c r="H94" s="13"/>
      <c r="I94" s="11" t="s">
        <v>60</v>
      </c>
      <c r="J94" s="2"/>
    </row>
    <row r="95" spans="1:11" s="1" customFormat="1" ht="13.2" x14ac:dyDescent="0.25">
      <c r="A95" s="19" t="s">
        <v>178</v>
      </c>
      <c r="B95" s="27" t="s">
        <v>187</v>
      </c>
      <c r="C95" s="8">
        <v>2005</v>
      </c>
      <c r="D95" s="8">
        <v>1</v>
      </c>
      <c r="E95" s="9">
        <v>19000</v>
      </c>
      <c r="F95" s="7"/>
      <c r="G95" s="8" t="s">
        <v>0</v>
      </c>
      <c r="H95" s="13"/>
      <c r="I95" s="11" t="s">
        <v>191</v>
      </c>
      <c r="J95" s="2"/>
    </row>
    <row r="96" spans="1:11" x14ac:dyDescent="0.25">
      <c r="A96" s="19" t="s">
        <v>146</v>
      </c>
      <c r="B96" s="27" t="s">
        <v>162</v>
      </c>
      <c r="C96" s="8">
        <v>2007</v>
      </c>
      <c r="D96" s="8">
        <v>3</v>
      </c>
      <c r="E96" s="9">
        <v>33000</v>
      </c>
      <c r="F96" s="12" t="s">
        <v>5</v>
      </c>
      <c r="G96" s="8" t="s">
        <v>0</v>
      </c>
      <c r="H96" s="13"/>
      <c r="I96" s="11" t="s">
        <v>61</v>
      </c>
    </row>
    <row r="97" spans="1:14" ht="13.2" x14ac:dyDescent="0.25">
      <c r="A97" s="19" t="s">
        <v>102</v>
      </c>
      <c r="B97" s="25" t="s">
        <v>109</v>
      </c>
      <c r="C97" s="7">
        <v>2019</v>
      </c>
      <c r="D97" s="8">
        <v>6</v>
      </c>
      <c r="E97" s="9">
        <v>12800</v>
      </c>
      <c r="F97" s="8" t="s">
        <v>13</v>
      </c>
      <c r="G97" s="8" t="s">
        <v>1</v>
      </c>
      <c r="H97" s="13"/>
      <c r="I97" s="11" t="s">
        <v>60</v>
      </c>
      <c r="J97" s="31"/>
      <c r="K97" s="1"/>
    </row>
    <row r="98" spans="1:14" s="1" customFormat="1" ht="13.2" x14ac:dyDescent="0.25">
      <c r="A98" s="19" t="s">
        <v>103</v>
      </c>
      <c r="B98" s="25" t="s">
        <v>104</v>
      </c>
      <c r="C98" s="7">
        <v>2009</v>
      </c>
      <c r="D98" s="8">
        <v>2</v>
      </c>
      <c r="E98" s="9">
        <v>12000</v>
      </c>
      <c r="F98" s="8"/>
      <c r="G98" s="8" t="s">
        <v>1</v>
      </c>
      <c r="H98" s="13"/>
      <c r="I98" s="11" t="s">
        <v>60</v>
      </c>
      <c r="J98" s="15"/>
      <c r="K98" s="15"/>
      <c r="N98" s="15"/>
    </row>
    <row r="99" spans="1:14" s="1" customFormat="1" ht="13.2" x14ac:dyDescent="0.25">
      <c r="A99" s="19" t="s">
        <v>182</v>
      </c>
      <c r="B99" s="27" t="s">
        <v>183</v>
      </c>
      <c r="C99" s="8">
        <v>2018</v>
      </c>
      <c r="D99" s="8">
        <v>6</v>
      </c>
      <c r="E99" s="9">
        <v>4500</v>
      </c>
      <c r="F99" s="7">
        <v>6</v>
      </c>
      <c r="G99" s="8" t="s">
        <v>0</v>
      </c>
      <c r="H99" s="13"/>
      <c r="I99" s="11" t="s">
        <v>60</v>
      </c>
      <c r="J99" s="2"/>
    </row>
    <row r="100" spans="1:14" s="1" customFormat="1" ht="13.2" x14ac:dyDescent="0.25">
      <c r="A100" s="19" t="s">
        <v>10</v>
      </c>
      <c r="B100" s="25" t="s">
        <v>80</v>
      </c>
      <c r="C100" s="8">
        <v>2008</v>
      </c>
      <c r="D100" s="7">
        <v>6</v>
      </c>
      <c r="E100" s="9">
        <v>11000</v>
      </c>
      <c r="F100" s="8" t="s">
        <v>24</v>
      </c>
      <c r="G100" s="8" t="s">
        <v>1</v>
      </c>
      <c r="H100" s="13"/>
      <c r="I100" s="11" t="s">
        <v>50</v>
      </c>
      <c r="J100" s="31"/>
      <c r="L100" s="2"/>
      <c r="M100" s="2"/>
      <c r="N100" s="2"/>
    </row>
    <row r="101" spans="1:14" s="1" customFormat="1" ht="13.2" x14ac:dyDescent="0.25">
      <c r="A101" s="19" t="s">
        <v>95</v>
      </c>
      <c r="B101" s="27" t="s">
        <v>81</v>
      </c>
      <c r="C101" s="8">
        <v>2014</v>
      </c>
      <c r="D101" s="7">
        <v>12</v>
      </c>
      <c r="E101" s="9">
        <v>9600</v>
      </c>
      <c r="F101" s="8" t="s">
        <v>9</v>
      </c>
      <c r="G101" s="8" t="s">
        <v>1</v>
      </c>
      <c r="H101" s="13"/>
      <c r="I101" s="11" t="s">
        <v>50</v>
      </c>
      <c r="J101" s="31"/>
      <c r="L101" s="2"/>
      <c r="M101" s="2"/>
      <c r="N101" s="2"/>
    </row>
    <row r="102" spans="1:14" ht="13.2" x14ac:dyDescent="0.25">
      <c r="A102" s="19" t="s">
        <v>153</v>
      </c>
      <c r="B102" s="25" t="s">
        <v>82</v>
      </c>
      <c r="C102" s="8">
        <v>2012</v>
      </c>
      <c r="D102" s="7">
        <v>12</v>
      </c>
      <c r="E102" s="9">
        <v>10500</v>
      </c>
      <c r="F102" s="8" t="s">
        <v>9</v>
      </c>
      <c r="G102" s="8" t="s">
        <v>1</v>
      </c>
      <c r="H102" s="13"/>
      <c r="I102" s="11" t="s">
        <v>50</v>
      </c>
      <c r="J102" s="31"/>
      <c r="K102" s="1"/>
    </row>
    <row r="103" spans="1:14" ht="13.2" x14ac:dyDescent="0.25">
      <c r="A103" s="19" t="s">
        <v>154</v>
      </c>
      <c r="B103" s="25" t="s">
        <v>94</v>
      </c>
      <c r="C103" s="8">
        <v>2018</v>
      </c>
      <c r="D103" s="7">
        <v>2</v>
      </c>
      <c r="E103" s="9">
        <v>11800</v>
      </c>
      <c r="F103" s="8"/>
      <c r="G103" s="8" t="s">
        <v>1</v>
      </c>
      <c r="H103" s="13"/>
      <c r="I103" s="11" t="s">
        <v>50</v>
      </c>
      <c r="J103" s="31"/>
      <c r="K103" s="1"/>
    </row>
    <row r="104" spans="1:14" ht="13.2" x14ac:dyDescent="0.25">
      <c r="A104" s="19" t="s">
        <v>155</v>
      </c>
      <c r="B104" s="27" t="s">
        <v>91</v>
      </c>
      <c r="C104" s="8">
        <v>2019</v>
      </c>
      <c r="D104" s="7">
        <v>4</v>
      </c>
      <c r="E104" s="9">
        <v>4900</v>
      </c>
      <c r="F104" s="8">
        <v>6</v>
      </c>
      <c r="G104" s="8" t="s">
        <v>1</v>
      </c>
      <c r="H104" s="13"/>
      <c r="I104" s="11" t="s">
        <v>50</v>
      </c>
      <c r="J104" s="31"/>
      <c r="K104" s="1"/>
    </row>
    <row r="105" spans="1:14" ht="13.2" x14ac:dyDescent="0.25">
      <c r="A105" s="19" t="s">
        <v>156</v>
      </c>
      <c r="B105" s="27" t="s">
        <v>93</v>
      </c>
      <c r="C105" s="8">
        <v>2019</v>
      </c>
      <c r="D105" s="7">
        <v>3</v>
      </c>
      <c r="E105" s="9">
        <v>11300</v>
      </c>
      <c r="F105" s="8"/>
      <c r="G105" s="8" t="s">
        <v>1</v>
      </c>
      <c r="H105" s="13"/>
      <c r="I105" s="11" t="s">
        <v>50</v>
      </c>
      <c r="J105" s="31"/>
      <c r="K105" s="1"/>
    </row>
    <row r="106" spans="1:14" ht="13.2" x14ac:dyDescent="0.25">
      <c r="A106" s="19" t="s">
        <v>157</v>
      </c>
      <c r="B106" s="27" t="s">
        <v>92</v>
      </c>
      <c r="C106" s="8">
        <v>2019</v>
      </c>
      <c r="D106" s="7">
        <v>2</v>
      </c>
      <c r="E106" s="9">
        <v>7900</v>
      </c>
      <c r="F106" s="8"/>
      <c r="G106" s="8" t="s">
        <v>0</v>
      </c>
      <c r="H106" s="13"/>
      <c r="I106" s="11" t="s">
        <v>50</v>
      </c>
      <c r="J106" s="31"/>
      <c r="K106" s="1"/>
    </row>
    <row r="107" spans="1:14" s="1" customFormat="1" ht="13.2" x14ac:dyDescent="0.25">
      <c r="A107" s="43" t="s">
        <v>152</v>
      </c>
      <c r="B107" s="27" t="s">
        <v>163</v>
      </c>
      <c r="C107" s="8">
        <v>2021</v>
      </c>
      <c r="D107" s="8">
        <v>6</v>
      </c>
      <c r="E107" s="9">
        <v>1850</v>
      </c>
      <c r="F107" s="8" t="s">
        <v>96</v>
      </c>
      <c r="G107" s="8" t="s">
        <v>0</v>
      </c>
      <c r="H107" s="13"/>
      <c r="I107" s="11" t="s">
        <v>60</v>
      </c>
      <c r="J107" s="2"/>
    </row>
    <row r="108" spans="1:14" ht="13.2" x14ac:dyDescent="0.25">
      <c r="A108" s="18" t="s">
        <v>38</v>
      </c>
      <c r="B108" s="27" t="s">
        <v>83</v>
      </c>
      <c r="C108" s="8">
        <v>2019</v>
      </c>
      <c r="D108" s="8">
        <v>3</v>
      </c>
      <c r="E108" s="9">
        <v>9800</v>
      </c>
      <c r="F108" s="7"/>
      <c r="G108" s="8" t="s">
        <v>1</v>
      </c>
      <c r="H108" s="7"/>
      <c r="I108" s="11" t="s">
        <v>50</v>
      </c>
      <c r="K108" s="1"/>
    </row>
    <row r="109" spans="1:14" ht="13.2" x14ac:dyDescent="0.2">
      <c r="A109" s="18" t="s">
        <v>54</v>
      </c>
      <c r="B109" s="25" t="s">
        <v>84</v>
      </c>
      <c r="C109" s="8">
        <v>2009</v>
      </c>
      <c r="D109" s="7">
        <v>3</v>
      </c>
      <c r="E109" s="9">
        <v>9500</v>
      </c>
      <c r="F109" s="8"/>
      <c r="G109" s="8" t="s">
        <v>0</v>
      </c>
      <c r="H109" s="13"/>
      <c r="I109" s="11" t="s">
        <v>50</v>
      </c>
      <c r="J109" s="31"/>
      <c r="K109" s="1"/>
    </row>
    <row r="110" spans="1:14" ht="13.2" x14ac:dyDescent="0.25">
      <c r="A110" s="19" t="s">
        <v>53</v>
      </c>
      <c r="B110" s="27" t="s">
        <v>84</v>
      </c>
      <c r="C110" s="8">
        <v>2018</v>
      </c>
      <c r="D110" s="7">
        <v>23</v>
      </c>
      <c r="E110" s="9">
        <v>6800</v>
      </c>
      <c r="F110" s="9"/>
      <c r="G110" s="8" t="s">
        <v>0</v>
      </c>
      <c r="H110" s="13"/>
      <c r="I110" s="11" t="s">
        <v>50</v>
      </c>
      <c r="J110" s="31"/>
      <c r="K110" s="1"/>
    </row>
    <row r="111" spans="1:14" ht="13.2" x14ac:dyDescent="0.25">
      <c r="A111" s="19" t="s">
        <v>139</v>
      </c>
      <c r="B111" s="27" t="s">
        <v>149</v>
      </c>
      <c r="C111" s="8">
        <v>2019</v>
      </c>
      <c r="D111" s="8">
        <v>1</v>
      </c>
      <c r="E111" s="9">
        <v>9800</v>
      </c>
      <c r="F111" s="7"/>
      <c r="G111" s="8" t="s">
        <v>0</v>
      </c>
      <c r="H111" s="13"/>
      <c r="I111" s="11" t="s">
        <v>60</v>
      </c>
      <c r="K111" s="1"/>
      <c r="L111" s="1"/>
      <c r="M111" s="1"/>
      <c r="N111" s="1"/>
    </row>
    <row r="112" spans="1:14" ht="13.2" x14ac:dyDescent="0.25">
      <c r="A112" s="19" t="s">
        <v>107</v>
      </c>
      <c r="B112" s="27" t="s">
        <v>108</v>
      </c>
      <c r="C112" s="8">
        <v>2008</v>
      </c>
      <c r="D112" s="7">
        <v>6</v>
      </c>
      <c r="E112" s="9">
        <v>4000</v>
      </c>
      <c r="F112" s="8" t="s">
        <v>24</v>
      </c>
      <c r="G112" s="8" t="s">
        <v>1</v>
      </c>
      <c r="H112" s="13"/>
      <c r="I112" s="11" t="s">
        <v>62</v>
      </c>
      <c r="J112" s="31"/>
      <c r="K112" s="1"/>
    </row>
    <row r="113" spans="1:14" ht="13.2" x14ac:dyDescent="0.25">
      <c r="A113" s="19" t="s">
        <v>142</v>
      </c>
      <c r="B113" s="27" t="s">
        <v>150</v>
      </c>
      <c r="C113" s="8">
        <v>2015</v>
      </c>
      <c r="D113" s="8">
        <v>12</v>
      </c>
      <c r="E113" s="9">
        <v>1800</v>
      </c>
      <c r="F113" s="8" t="s">
        <v>144</v>
      </c>
      <c r="G113" s="8" t="s">
        <v>0</v>
      </c>
      <c r="H113" s="13"/>
      <c r="I113" s="11" t="s">
        <v>60</v>
      </c>
      <c r="K113" s="1"/>
      <c r="L113" s="1"/>
      <c r="M113" s="1"/>
      <c r="N113" s="1"/>
    </row>
    <row r="114" spans="1:14" x14ac:dyDescent="0.25">
      <c r="A114" s="19" t="s">
        <v>151</v>
      </c>
      <c r="B114" s="27" t="s">
        <v>148</v>
      </c>
      <c r="C114" s="8">
        <v>2009</v>
      </c>
      <c r="D114" s="8">
        <v>6</v>
      </c>
      <c r="E114" s="9">
        <v>4000</v>
      </c>
      <c r="F114" s="7" t="s">
        <v>24</v>
      </c>
      <c r="G114" s="8" t="s">
        <v>0</v>
      </c>
      <c r="H114" s="13"/>
      <c r="I114" s="11" t="s">
        <v>61</v>
      </c>
    </row>
    <row r="115" spans="1:14" ht="13.2" x14ac:dyDescent="0.25">
      <c r="A115" s="19" t="s">
        <v>120</v>
      </c>
      <c r="B115" s="27" t="s">
        <v>122</v>
      </c>
      <c r="C115" s="8">
        <v>2017</v>
      </c>
      <c r="D115" s="7">
        <v>4</v>
      </c>
      <c r="E115" s="10">
        <v>5200</v>
      </c>
      <c r="F115" s="9" t="s">
        <v>125</v>
      </c>
      <c r="G115" s="8" t="s">
        <v>1</v>
      </c>
      <c r="H115" s="13"/>
      <c r="I115" s="11" t="s">
        <v>50</v>
      </c>
      <c r="K115" s="1"/>
    </row>
    <row r="116" spans="1:14" ht="13.2" x14ac:dyDescent="0.25">
      <c r="A116" s="19" t="s">
        <v>118</v>
      </c>
      <c r="B116" s="27" t="s">
        <v>123</v>
      </c>
      <c r="C116" s="8">
        <v>2022</v>
      </c>
      <c r="D116" s="8">
        <v>12</v>
      </c>
      <c r="E116" s="9">
        <v>2100</v>
      </c>
      <c r="F116" s="7" t="s">
        <v>125</v>
      </c>
      <c r="G116" s="8" t="s">
        <v>1</v>
      </c>
      <c r="H116" s="7"/>
      <c r="I116" s="11" t="s">
        <v>60</v>
      </c>
      <c r="J116" s="31"/>
      <c r="K116" s="1"/>
    </row>
    <row r="117" spans="1:14" ht="13.2" x14ac:dyDescent="0.25">
      <c r="A117" s="19" t="s">
        <v>119</v>
      </c>
      <c r="B117" s="27" t="s">
        <v>164</v>
      </c>
      <c r="C117" s="8">
        <v>2022</v>
      </c>
      <c r="D117" s="7">
        <v>24</v>
      </c>
      <c r="E117" s="9">
        <v>1900</v>
      </c>
      <c r="F117" s="8" t="s">
        <v>125</v>
      </c>
      <c r="G117" s="8" t="s">
        <v>1</v>
      </c>
      <c r="H117" s="13"/>
      <c r="I117" s="11" t="s">
        <v>60</v>
      </c>
      <c r="J117" s="31"/>
      <c r="K117" s="1"/>
    </row>
    <row r="118" spans="1:14" ht="13.2" x14ac:dyDescent="0.25">
      <c r="A118" s="19" t="s">
        <v>85</v>
      </c>
      <c r="B118" s="27" t="s">
        <v>86</v>
      </c>
      <c r="C118" s="8">
        <v>2018</v>
      </c>
      <c r="D118" s="7">
        <v>2</v>
      </c>
      <c r="E118" s="9">
        <v>11000</v>
      </c>
      <c r="F118" s="12" t="s">
        <v>121</v>
      </c>
      <c r="G118" s="8" t="s">
        <v>1</v>
      </c>
      <c r="H118" s="13"/>
      <c r="I118" s="11" t="s">
        <v>50</v>
      </c>
      <c r="J118" s="31"/>
      <c r="K118" s="1"/>
    </row>
    <row r="119" spans="1:14" ht="13.2" x14ac:dyDescent="0.25">
      <c r="A119" s="20" t="s">
        <v>110</v>
      </c>
      <c r="B119" s="28" t="s">
        <v>165</v>
      </c>
      <c r="C119" s="7">
        <v>2022</v>
      </c>
      <c r="D119" s="8">
        <v>3</v>
      </c>
      <c r="E119" s="9">
        <v>2700</v>
      </c>
      <c r="F119" s="7" t="s">
        <v>124</v>
      </c>
      <c r="G119" s="8" t="s">
        <v>1</v>
      </c>
      <c r="H119" s="10"/>
      <c r="I119" s="11" t="s">
        <v>60</v>
      </c>
      <c r="J119" s="31"/>
      <c r="K119" s="1"/>
    </row>
    <row r="120" spans="1:14" ht="13.2" x14ac:dyDescent="0.25">
      <c r="A120" s="20" t="s">
        <v>29</v>
      </c>
      <c r="B120" s="28" t="s">
        <v>87</v>
      </c>
      <c r="C120" s="8">
        <v>2015</v>
      </c>
      <c r="D120" s="7">
        <v>3</v>
      </c>
      <c r="E120" s="9">
        <v>9500</v>
      </c>
      <c r="F120" s="12">
        <v>3</v>
      </c>
      <c r="G120" s="8" t="s">
        <v>1</v>
      </c>
      <c r="H120" s="13"/>
      <c r="I120" s="11" t="s">
        <v>50</v>
      </c>
      <c r="J120" s="31"/>
      <c r="K120" s="1"/>
    </row>
    <row r="121" spans="1:14" ht="13.2" x14ac:dyDescent="0.25">
      <c r="A121" s="20" t="s">
        <v>37</v>
      </c>
      <c r="B121" s="28" t="s">
        <v>88</v>
      </c>
      <c r="C121" s="7">
        <v>2012</v>
      </c>
      <c r="D121" s="8">
        <v>1</v>
      </c>
      <c r="E121" s="9">
        <v>8700</v>
      </c>
      <c r="F121" s="9"/>
      <c r="G121" s="8" t="s">
        <v>0</v>
      </c>
      <c r="H121" s="10"/>
      <c r="I121" s="11" t="s">
        <v>50</v>
      </c>
      <c r="J121" s="31"/>
      <c r="K121" s="1"/>
    </row>
    <row r="122" spans="1:14" ht="13.2" x14ac:dyDescent="0.25">
      <c r="A122" s="20" t="s">
        <v>55</v>
      </c>
      <c r="B122" s="28" t="s">
        <v>99</v>
      </c>
      <c r="C122" s="8">
        <v>2014</v>
      </c>
      <c r="D122" s="8">
        <v>6</v>
      </c>
      <c r="E122" s="9">
        <v>12000</v>
      </c>
      <c r="F122" s="7"/>
      <c r="G122" s="8" t="s">
        <v>0</v>
      </c>
      <c r="H122" s="10"/>
      <c r="I122" s="11" t="s">
        <v>50</v>
      </c>
      <c r="J122" s="31"/>
      <c r="K122" s="1"/>
    </row>
    <row r="123" spans="1:14" ht="13.2" x14ac:dyDescent="0.25">
      <c r="A123" s="20" t="s">
        <v>11</v>
      </c>
      <c r="B123" s="28" t="s">
        <v>89</v>
      </c>
      <c r="C123" s="8">
        <v>2012</v>
      </c>
      <c r="D123" s="7">
        <v>6</v>
      </c>
      <c r="E123" s="9">
        <v>12000</v>
      </c>
      <c r="F123" s="8" t="s">
        <v>4</v>
      </c>
      <c r="G123" s="8" t="s">
        <v>1</v>
      </c>
      <c r="H123" s="13"/>
      <c r="I123" s="11" t="s">
        <v>50</v>
      </c>
      <c r="J123" s="31"/>
      <c r="K123" s="1"/>
    </row>
    <row r="124" spans="1:14" ht="13.2" x14ac:dyDescent="0.25">
      <c r="A124" s="20" t="s">
        <v>11</v>
      </c>
      <c r="B124" s="28" t="s">
        <v>89</v>
      </c>
      <c r="C124" s="8">
        <v>2013</v>
      </c>
      <c r="D124" s="7">
        <v>6</v>
      </c>
      <c r="E124" s="9">
        <v>12000</v>
      </c>
      <c r="F124" s="8" t="s">
        <v>4</v>
      </c>
      <c r="G124" s="8" t="s">
        <v>1</v>
      </c>
      <c r="H124" s="13"/>
      <c r="I124" s="11" t="s">
        <v>50</v>
      </c>
      <c r="J124" s="31"/>
      <c r="K124" s="1"/>
    </row>
    <row r="125" spans="1:14" ht="13.2" x14ac:dyDescent="0.2">
      <c r="A125" s="21" t="s">
        <v>11</v>
      </c>
      <c r="B125" s="29" t="s">
        <v>89</v>
      </c>
      <c r="C125" s="8">
        <v>2014</v>
      </c>
      <c r="D125" s="7">
        <v>6</v>
      </c>
      <c r="E125" s="9">
        <v>18000</v>
      </c>
      <c r="F125" s="8" t="s">
        <v>4</v>
      </c>
      <c r="G125" s="8" t="s">
        <v>1</v>
      </c>
      <c r="H125" s="13"/>
      <c r="I125" s="11" t="s">
        <v>50</v>
      </c>
      <c r="J125" s="31"/>
      <c r="K125" s="1"/>
    </row>
    <row r="126" spans="1:14" ht="13.2" x14ac:dyDescent="0.2">
      <c r="A126" s="21" t="s">
        <v>11</v>
      </c>
      <c r="B126" s="29" t="s">
        <v>89</v>
      </c>
      <c r="C126" s="8">
        <v>2018</v>
      </c>
      <c r="D126" s="7">
        <v>6</v>
      </c>
      <c r="E126" s="10">
        <v>12000</v>
      </c>
      <c r="F126" s="32" t="s">
        <v>4</v>
      </c>
      <c r="G126" s="8" t="s">
        <v>1</v>
      </c>
      <c r="H126" s="13"/>
      <c r="I126" s="11" t="s">
        <v>50</v>
      </c>
      <c r="J126" s="31"/>
      <c r="K126" s="1"/>
    </row>
    <row r="127" spans="1:14" ht="13.2" x14ac:dyDescent="0.2">
      <c r="A127" s="21" t="s">
        <v>11</v>
      </c>
      <c r="B127" s="29" t="s">
        <v>89</v>
      </c>
      <c r="C127" s="7">
        <v>2019</v>
      </c>
      <c r="D127" s="8">
        <v>6</v>
      </c>
      <c r="E127" s="9">
        <v>20000</v>
      </c>
      <c r="F127" s="32" t="s">
        <v>4</v>
      </c>
      <c r="G127" s="8" t="s">
        <v>0</v>
      </c>
      <c r="H127" s="13"/>
      <c r="I127" s="11" t="s">
        <v>50</v>
      </c>
      <c r="J127" s="31"/>
      <c r="K127" s="1"/>
    </row>
    <row r="128" spans="1:14" ht="13.2" x14ac:dyDescent="0.25">
      <c r="A128" s="20" t="s">
        <v>59</v>
      </c>
      <c r="B128" s="28" t="s">
        <v>90</v>
      </c>
      <c r="C128" s="8">
        <v>2006</v>
      </c>
      <c r="D128" s="7">
        <v>4</v>
      </c>
      <c r="E128" s="9">
        <v>23800</v>
      </c>
      <c r="F128" s="9" t="s">
        <v>13</v>
      </c>
      <c r="G128" s="8" t="s">
        <v>1</v>
      </c>
      <c r="H128" s="13"/>
      <c r="I128" s="11" t="s">
        <v>50</v>
      </c>
      <c r="J128" s="31"/>
      <c r="K128" s="1"/>
    </row>
  </sheetData>
  <sortState xmlns:xlrd2="http://schemas.microsoft.com/office/spreadsheetml/2017/richdata2" ref="A98:N118">
    <sortCondition ref="A98:A118"/>
    <sortCondition ref="C98:C118"/>
  </sortState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2" manualBreakCount="2">
    <brk id="64" max="8" man="1"/>
    <brk id="1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2025-05-18T09:28:40Z</dcterms:modified>
</cp:coreProperties>
</file>