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e754bd9efc43c36/Desktop/2025 NWHA Nationals/"/>
    </mc:Choice>
  </mc:AlternateContent>
  <xr:revisionPtr revIDLastSave="0" documentId="8_{3FCE71FB-ADD1-4513-816B-E53C13D991EC}" xr6:coauthVersionLast="47" xr6:coauthVersionMax="47" xr10:uidLastSave="{00000000-0000-0000-0000-000000000000}"/>
  <bookViews>
    <workbookView xWindow="-108" yWindow="-108" windowWidth="23256" windowHeight="12456" xr2:uid="{058E091D-5AB4-4F42-95DB-D5931653573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0" i="1" l="1"/>
  <c r="P118" i="1"/>
  <c r="R124" i="1" s="1"/>
  <c r="G118" i="1"/>
  <c r="Z2" i="1"/>
</calcChain>
</file>

<file path=xl/sharedStrings.xml><?xml version="1.0" encoding="utf-8"?>
<sst xmlns="http://schemas.openxmlformats.org/spreadsheetml/2006/main" count="444" uniqueCount="171">
  <si>
    <t xml:space="preserve">MAIN BARN </t>
  </si>
  <si>
    <t>OFFICE</t>
  </si>
  <si>
    <t>FARRIER WORK AREA</t>
  </si>
  <si>
    <t>WASH RACKS</t>
  </si>
  <si>
    <t>Entry #</t>
  </si>
  <si>
    <t>Campers</t>
  </si>
  <si>
    <t>Arrival Date</t>
  </si>
  <si>
    <t>Post Entry Shavings</t>
  </si>
  <si>
    <t xml:space="preserve">Pre Entry Shaving </t>
  </si>
  <si>
    <t xml:space="preserve">Lamberson </t>
  </si>
  <si>
    <t xml:space="preserve">Kapinos </t>
  </si>
  <si>
    <t>Spooner</t>
  </si>
  <si>
    <t xml:space="preserve"> Applewhite / Hunter </t>
  </si>
  <si>
    <t xml:space="preserve"> Applewhite /Levi </t>
  </si>
  <si>
    <t xml:space="preserve"> Applewhite / Rice </t>
  </si>
  <si>
    <t xml:space="preserve"> Applewhite / Hersh  Mats</t>
  </si>
  <si>
    <t xml:space="preserve">Applewhite  </t>
  </si>
  <si>
    <t>ROW 6</t>
  </si>
  <si>
    <t>Stall #</t>
  </si>
  <si>
    <t>0000412FF</t>
  </si>
  <si>
    <t>9/18</t>
  </si>
  <si>
    <t>9/19</t>
  </si>
  <si>
    <t>Fold</t>
  </si>
  <si>
    <t>Tack</t>
  </si>
  <si>
    <t>Harris 113</t>
  </si>
  <si>
    <t>Harris  Mats</t>
  </si>
  <si>
    <t>Harris / Crellin  mats</t>
  </si>
  <si>
    <t>Harris / Crellin  Mats</t>
  </si>
  <si>
    <t>Reynolds 1 day</t>
  </si>
  <si>
    <t>Reynolds           3Days</t>
  </si>
  <si>
    <t xml:space="preserve">Ellis    </t>
  </si>
  <si>
    <t xml:space="preserve">Ellis </t>
  </si>
  <si>
    <t xml:space="preserve">Gibbs    </t>
  </si>
  <si>
    <t xml:space="preserve">Gibbs      </t>
  </si>
  <si>
    <t>Gibbs    Mats</t>
  </si>
  <si>
    <t>Spooner /Hersh    mats</t>
  </si>
  <si>
    <t>Spooner / Lunsford  Mats</t>
  </si>
  <si>
    <t xml:space="preserve"> Spooner / Merritt</t>
  </si>
  <si>
    <t xml:space="preserve">Rice </t>
  </si>
  <si>
    <t xml:space="preserve">Applewhite / Preast </t>
  </si>
  <si>
    <t xml:space="preserve">Applewhite / Mann </t>
  </si>
  <si>
    <t xml:space="preserve">Hill </t>
  </si>
  <si>
    <t>Revival Stables</t>
  </si>
  <si>
    <t>Revival Stables / Allen</t>
  </si>
  <si>
    <t>Revival Stables / Gernt</t>
  </si>
  <si>
    <t>Revival Stables / Child</t>
  </si>
  <si>
    <t>Revival Stables Degville</t>
  </si>
  <si>
    <t>Revival Stables / Mesimer</t>
  </si>
  <si>
    <t>Revival Stables/ Smothers</t>
  </si>
  <si>
    <t>Ostrum</t>
  </si>
  <si>
    <t xml:space="preserve">Ostrum </t>
  </si>
  <si>
    <t xml:space="preserve">Fejko </t>
  </si>
  <si>
    <t>Byers Keegan mats</t>
  </si>
  <si>
    <t xml:space="preserve">Terrell </t>
  </si>
  <si>
    <t xml:space="preserve">Malotke Mats </t>
  </si>
  <si>
    <t xml:space="preserve">Bourdeau </t>
  </si>
  <si>
    <t xml:space="preserve">Freet  </t>
  </si>
  <si>
    <t xml:space="preserve">Johnston </t>
  </si>
  <si>
    <t>ROW 5</t>
  </si>
  <si>
    <t xml:space="preserve">Entry # </t>
  </si>
  <si>
    <t>0000858F2</t>
  </si>
  <si>
    <t xml:space="preserve">Darnell </t>
  </si>
  <si>
    <t xml:space="preserve">Revival Stables / </t>
  </si>
  <si>
    <t>Revival Stables / Simons</t>
  </si>
  <si>
    <t>Revival Stables / Johnson</t>
  </si>
  <si>
    <t>Revival Stables / Pollack</t>
  </si>
  <si>
    <t>Revival Stables / Gilmore</t>
  </si>
  <si>
    <t>Revival Stables / Hills</t>
  </si>
  <si>
    <t xml:space="preserve">Revival Stables </t>
  </si>
  <si>
    <t xml:space="preserve">Ostrum / Gildow </t>
  </si>
  <si>
    <t>Fejko Mats</t>
  </si>
  <si>
    <t>Byers Keegan</t>
  </si>
  <si>
    <t>Terrell Mats</t>
  </si>
  <si>
    <t xml:space="preserve">Malotke </t>
  </si>
  <si>
    <t>Kanstul Sitting</t>
  </si>
  <si>
    <t>Kanstul Tack</t>
  </si>
  <si>
    <t xml:space="preserve">Kanstul  </t>
  </si>
  <si>
    <t xml:space="preserve">Kanstul / Ryan </t>
  </si>
  <si>
    <t>Kanstul</t>
  </si>
  <si>
    <t xml:space="preserve">Head   </t>
  </si>
  <si>
    <t xml:space="preserve">Head  </t>
  </si>
  <si>
    <t>Head       Front only</t>
  </si>
  <si>
    <t xml:space="preserve">Head  Sitting </t>
  </si>
  <si>
    <t>Potter/ Sitting</t>
  </si>
  <si>
    <t>Potter / Tack</t>
  </si>
  <si>
    <t xml:space="preserve">Potter / Kaufman  </t>
  </si>
  <si>
    <t xml:space="preserve">Potter / Ranft </t>
  </si>
  <si>
    <t xml:space="preserve">Potter / Springer </t>
  </si>
  <si>
    <t xml:space="preserve">Potter / Donaugh </t>
  </si>
  <si>
    <t xml:space="preserve">Gyrion </t>
  </si>
  <si>
    <t xml:space="preserve">Messersmith </t>
  </si>
  <si>
    <t xml:space="preserve">Lowe </t>
  </si>
  <si>
    <t>Lowe  Mats</t>
  </si>
  <si>
    <t>26 / 44</t>
  </si>
  <si>
    <t>ROW 4</t>
  </si>
  <si>
    <t>WOMEN’S RESTROOMS</t>
  </si>
  <si>
    <t>MEN’S RESTROOMS</t>
  </si>
  <si>
    <t xml:space="preserve">Kanstul </t>
  </si>
  <si>
    <t xml:space="preserve">Kanstul / Solcum  </t>
  </si>
  <si>
    <t xml:space="preserve">Kanstul / Slocum  </t>
  </si>
  <si>
    <t xml:space="preserve">Kanstul / White </t>
  </si>
  <si>
    <t xml:space="preserve">Potter / Eakins </t>
  </si>
  <si>
    <t xml:space="preserve">Stonewall Farm </t>
  </si>
  <si>
    <t>Stonewall Farm</t>
  </si>
  <si>
    <t xml:space="preserve">DGS </t>
  </si>
  <si>
    <t>DGS</t>
  </si>
  <si>
    <t xml:space="preserve">Marshall </t>
  </si>
  <si>
    <t xml:space="preserve">Pereira </t>
  </si>
  <si>
    <t>ROW 3</t>
  </si>
  <si>
    <t xml:space="preserve">DGS  </t>
  </si>
  <si>
    <t xml:space="preserve">DGS          </t>
  </si>
  <si>
    <t xml:space="preserve">DGS   </t>
  </si>
  <si>
    <t>Crawhorn / Lay</t>
  </si>
  <si>
    <t>Crawhorn / Finerfrock</t>
  </si>
  <si>
    <t>Crawhorn / Tack</t>
  </si>
  <si>
    <t>Crawhorn / Earl</t>
  </si>
  <si>
    <t>Crawhorn /O'connor</t>
  </si>
  <si>
    <t>Pereira 34</t>
  </si>
  <si>
    <t>Pereira 33</t>
  </si>
  <si>
    <t>DGS / Gardner</t>
  </si>
  <si>
    <t>DGS / McGovern</t>
  </si>
  <si>
    <t>DGS / Thomas</t>
  </si>
  <si>
    <t>DGS Tack</t>
  </si>
  <si>
    <t>Elliott</t>
  </si>
  <si>
    <t xml:space="preserve">Elliott </t>
  </si>
  <si>
    <t>Elliott / Jenkins</t>
  </si>
  <si>
    <t>ROW 2</t>
  </si>
  <si>
    <t>29 ?</t>
  </si>
  <si>
    <t>DGS / Tack</t>
  </si>
  <si>
    <t>DGS / Gold</t>
  </si>
  <si>
    <t>DGS /     Mc Daniel</t>
  </si>
  <si>
    <t>DGS /Gardner</t>
  </si>
  <si>
    <t>DGS /Levin</t>
  </si>
  <si>
    <t>DGS / McGee</t>
  </si>
  <si>
    <t>DGS / Dill</t>
  </si>
  <si>
    <t>DGS / Jeffries</t>
  </si>
  <si>
    <t xml:space="preserve">Elliott  </t>
  </si>
  <si>
    <t xml:space="preserve">Featheringill </t>
  </si>
  <si>
    <t>Break down</t>
  </si>
  <si>
    <t>Engleman       Mats</t>
  </si>
  <si>
    <t>Mobley / Knight  Mats</t>
  </si>
  <si>
    <t>Luna Mats</t>
  </si>
  <si>
    <t xml:space="preserve">Moore </t>
  </si>
  <si>
    <t>Spinelli / Vicari</t>
  </si>
  <si>
    <t xml:space="preserve">Spinelli </t>
  </si>
  <si>
    <t>Spinelli / Tack</t>
  </si>
  <si>
    <t>Entry#</t>
  </si>
  <si>
    <t>ROW 1</t>
  </si>
  <si>
    <t>Campers #</t>
  </si>
  <si>
    <t xml:space="preserve">Backer </t>
  </si>
  <si>
    <t>Pay it Forward</t>
  </si>
  <si>
    <t xml:space="preserve">Mobley </t>
  </si>
  <si>
    <t>Mobley/Hall Mat</t>
  </si>
  <si>
    <t>Hall</t>
  </si>
  <si>
    <t>Spinelli / Lucareli</t>
  </si>
  <si>
    <t>Spinelli</t>
  </si>
  <si>
    <t>Spinelli / Sitting</t>
  </si>
  <si>
    <t>Shavings Storage</t>
  </si>
  <si>
    <t>Richwine</t>
  </si>
  <si>
    <t xml:space="preserve">Earl </t>
  </si>
  <si>
    <t>?</t>
  </si>
  <si>
    <t>ARRIVAL DATE COLORS:</t>
  </si>
  <si>
    <t>TO ARENA</t>
  </si>
  <si>
    <t>9/18 Thursday</t>
  </si>
  <si>
    <t>9/19 Friday</t>
  </si>
  <si>
    <t>9/20 Saturday</t>
  </si>
  <si>
    <t xml:space="preserve">After Saturday 9/21 </t>
  </si>
  <si>
    <t xml:space="preserve"> TOTAL STALLS:</t>
  </si>
  <si>
    <t xml:space="preserve"> Pre Entry Shavings:</t>
  </si>
  <si>
    <t>Post Entry Shavings:</t>
  </si>
  <si>
    <t>TOTAL SHAVINGS ISSUED: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</si>
</sst>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/d"/>
  </numFmts>
  <fonts count="3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26"/>
      <color theme="1"/>
      <name val="Calibri"/>
      <family val="2"/>
    </font>
    <font>
      <b/>
      <u/>
      <sz val="28"/>
      <color theme="1"/>
      <name val="Calibri"/>
      <family val="2"/>
    </font>
    <font>
      <b/>
      <sz val="14"/>
      <color theme="1"/>
      <name val="Calibri"/>
      <family val="2"/>
    </font>
    <font>
      <sz val="24"/>
      <color theme="1"/>
      <name val="Calibri"/>
      <family val="2"/>
    </font>
    <font>
      <sz val="23"/>
      <color theme="1"/>
      <name val="Calibri"/>
      <family val="2"/>
    </font>
    <font>
      <sz val="11"/>
      <name val="Arial"/>
      <family val="2"/>
    </font>
    <font>
      <sz val="11"/>
      <color rgb="FFFF0000"/>
      <name val="Calibri"/>
      <family val="2"/>
    </font>
    <font>
      <sz val="9"/>
      <color rgb="FFFF0000"/>
      <name val="Calibri"/>
      <family val="2"/>
    </font>
    <font>
      <sz val="10"/>
      <color rgb="FFFF0000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sz val="8"/>
      <name val="Calibri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Arial"/>
      <family val="2"/>
    </font>
    <font>
      <sz val="12"/>
      <color theme="1"/>
      <name val="Calibri"/>
      <family val="2"/>
    </font>
    <font>
      <sz val="6"/>
      <color theme="1"/>
      <name val="Calibri"/>
      <family val="2"/>
    </font>
    <font>
      <sz val="22"/>
      <color theme="1"/>
      <name val="Calibri"/>
      <family val="2"/>
    </font>
    <font>
      <sz val="22"/>
      <name val="Arial"/>
      <family val="2"/>
    </font>
    <font>
      <sz val="22"/>
      <color theme="1"/>
      <name val="Aptos Narrow"/>
      <family val="2"/>
      <scheme val="minor"/>
    </font>
    <font>
      <sz val="11"/>
      <color rgb="FF000000"/>
      <name val="Calibri"/>
      <family val="2"/>
    </font>
    <font>
      <sz val="14"/>
      <color theme="1"/>
      <name val="Calibri"/>
      <family val="2"/>
    </font>
    <font>
      <sz val="10"/>
      <name val="Calibri"/>
      <family val="2"/>
    </font>
    <font>
      <sz val="10"/>
      <color rgb="FFFF0000"/>
      <name val="Aptos Narrow"/>
      <family val="2"/>
      <scheme val="minor"/>
    </font>
    <font>
      <b/>
      <sz val="13"/>
      <color theme="1"/>
      <name val="Calibri"/>
      <family val="2"/>
    </font>
    <font>
      <b/>
      <sz val="16"/>
      <color theme="1"/>
      <name val="Calibri"/>
      <family val="2"/>
    </font>
    <font>
      <b/>
      <sz val="17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8"/>
      <color theme="1"/>
      <name val="Aptos Narrow"/>
      <family val="18"/>
      <scheme val="minor"/>
    </font>
    <font>
      <b/>
      <sz val="18"/>
      <color theme="1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theme="6"/>
      </patternFill>
    </fill>
    <fill>
      <patternFill patternType="solid">
        <fgColor rgb="FF00B0F0"/>
        <bgColor rgb="FFF1C232"/>
      </patternFill>
    </fill>
    <fill>
      <patternFill patternType="solid">
        <fgColor theme="0"/>
        <bgColor rgb="FFF1C23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FC5E8"/>
      </patternFill>
    </fill>
    <fill>
      <patternFill patternType="solid">
        <fgColor rgb="FF00B0F0"/>
        <bgColor rgb="FF9FC5E8"/>
      </patternFill>
    </fill>
    <fill>
      <patternFill patternType="solid">
        <fgColor rgb="FF00B0F0"/>
        <bgColor rgb="FF00FFFF"/>
      </patternFill>
    </fill>
    <fill>
      <patternFill patternType="solid">
        <fgColor rgb="FF7030A0"/>
        <bgColor rgb="FFF1C232"/>
      </patternFill>
    </fill>
    <fill>
      <patternFill patternType="solid">
        <fgColor theme="0"/>
        <bgColor theme="7"/>
      </patternFill>
    </fill>
    <fill>
      <patternFill patternType="solid">
        <fgColor rgb="FF00B0F0"/>
        <bgColor theme="7"/>
      </patternFill>
    </fill>
    <fill>
      <patternFill patternType="solid">
        <fgColor rgb="FF7030A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/>
      <top/>
      <bottom/>
      <diagonal/>
    </border>
    <border>
      <left/>
      <right style="thin">
        <color rgb="FF505050"/>
      </right>
      <top style="thin">
        <color rgb="FF505050"/>
      </top>
      <bottom/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/>
      <right style="thin">
        <color rgb="FF505050"/>
      </right>
      <top/>
      <bottom/>
      <diagonal/>
    </border>
    <border>
      <left style="thin">
        <color rgb="FF505050"/>
      </left>
      <right/>
      <top style="thin">
        <color rgb="FF505050"/>
      </top>
      <bottom style="thin">
        <color indexed="64"/>
      </bottom>
      <diagonal/>
    </border>
    <border>
      <left style="thin">
        <color rgb="FF505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505050"/>
      </right>
      <top style="thin">
        <color rgb="FF505050"/>
      </top>
      <bottom style="thin">
        <color indexed="64"/>
      </bottom>
      <diagonal/>
    </border>
    <border>
      <left style="thin">
        <color indexed="64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thin">
        <color indexed="64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readingOrder="1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/>
    <xf numFmtId="0" fontId="6" fillId="0" borderId="1" xfId="0" applyFont="1" applyBorder="1" applyAlignment="1">
      <alignment horizontal="center" vertical="center" wrapText="1"/>
    </xf>
    <xf numFmtId="0" fontId="8" fillId="0" borderId="3" xfId="0" applyFont="1" applyBorder="1"/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4" xfId="0" applyFont="1" applyFill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/>
    <xf numFmtId="0" fontId="6" fillId="0" borderId="7" xfId="0" applyFont="1" applyBorder="1" applyAlignment="1">
      <alignment horizontal="center" vertical="center" wrapText="1"/>
    </xf>
    <xf numFmtId="0" fontId="8" fillId="0" borderId="0" xfId="0" applyFont="1"/>
    <xf numFmtId="0" fontId="6" fillId="0" borderId="7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 readingOrder="1"/>
    </xf>
    <xf numFmtId="0" fontId="8" fillId="0" borderId="7" xfId="0" applyFont="1" applyBorder="1"/>
    <xf numFmtId="0" fontId="0" fillId="0" borderId="0" xfId="0"/>
    <xf numFmtId="0" fontId="0" fillId="0" borderId="0" xfId="0" applyAlignment="1">
      <alignment horizontal="center" vertical="center"/>
    </xf>
    <xf numFmtId="0" fontId="0" fillId="2" borderId="4" xfId="0" applyFill="1" applyBorder="1"/>
    <xf numFmtId="164" fontId="2" fillId="4" borderId="4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0" fillId="0" borderId="0" xfId="0" applyNumberFormat="1"/>
    <xf numFmtId="0" fontId="6" fillId="0" borderId="0" xfId="0" applyFont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readingOrder="1"/>
    </xf>
    <xf numFmtId="0" fontId="1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8" borderId="4" xfId="0" applyNumberFormat="1" applyFont="1" applyFill="1" applyBorder="1" applyAlignment="1">
      <alignment horizontal="center" vertical="center" wrapText="1"/>
    </xf>
    <xf numFmtId="165" fontId="2" fillId="8" borderId="4" xfId="0" applyNumberFormat="1" applyFont="1" applyFill="1" applyBorder="1" applyAlignment="1">
      <alignment horizontal="center" vertical="center"/>
    </xf>
    <xf numFmtId="165" fontId="2" fillId="8" borderId="10" xfId="0" applyNumberFormat="1" applyFont="1" applyFill="1" applyBorder="1" applyAlignment="1">
      <alignment horizontal="center" vertical="center"/>
    </xf>
    <xf numFmtId="164" fontId="16" fillId="7" borderId="4" xfId="0" applyNumberFormat="1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readingOrder="1"/>
    </xf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2" fillId="7" borderId="4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 readingOrder="1"/>
    </xf>
    <xf numFmtId="0" fontId="14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readingOrder="1"/>
    </xf>
    <xf numFmtId="164" fontId="18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164" fontId="2" fillId="11" borderId="4" xfId="0" applyNumberFormat="1" applyFont="1" applyFill="1" applyBorder="1" applyAlignment="1">
      <alignment horizontal="center" vertical="center"/>
    </xf>
    <xf numFmtId="164" fontId="2" fillId="8" borderId="4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49" fontId="18" fillId="4" borderId="4" xfId="0" applyNumberFormat="1" applyFont="1" applyFill="1" applyBorder="1" applyAlignment="1">
      <alignment horizontal="center" vertical="center"/>
    </xf>
    <xf numFmtId="164" fontId="18" fillId="4" borderId="4" xfId="0" applyNumberFormat="1" applyFont="1" applyFill="1" applyBorder="1" applyAlignment="1">
      <alignment horizontal="center" vertical="center"/>
    </xf>
    <xf numFmtId="164" fontId="18" fillId="4" borderId="4" xfId="0" applyNumberFormat="1" applyFont="1" applyFill="1" applyBorder="1" applyAlignment="1">
      <alignment horizontal="center" vertical="center" wrapText="1"/>
    </xf>
    <xf numFmtId="164" fontId="18" fillId="2" borderId="4" xfId="0" applyNumberFormat="1" applyFont="1" applyFill="1" applyBorder="1" applyAlignment="1">
      <alignment horizontal="center" vertical="center"/>
    </xf>
    <xf numFmtId="49" fontId="18" fillId="11" borderId="4" xfId="0" applyNumberFormat="1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1" fillId="0" borderId="0" xfId="0" applyFont="1"/>
    <xf numFmtId="0" fontId="18" fillId="2" borderId="10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1"/>
    </xf>
    <xf numFmtId="0" fontId="2" fillId="3" borderId="16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4" fontId="18" fillId="11" borderId="4" xfId="0" applyNumberFormat="1" applyFont="1" applyFill="1" applyBorder="1" applyAlignment="1">
      <alignment horizontal="center" vertical="center" wrapText="1"/>
    </xf>
    <xf numFmtId="164" fontId="2" fillId="2" borderId="22" xfId="0" applyNumberFormat="1" applyFont="1" applyFill="1" applyBorder="1" applyAlignment="1">
      <alignment horizontal="center" vertical="center"/>
    </xf>
    <xf numFmtId="164" fontId="2" fillId="2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3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8" fillId="3" borderId="2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164" fontId="2" fillId="14" borderId="4" xfId="0" applyNumberFormat="1" applyFont="1" applyFill="1" applyBorder="1" applyAlignment="1">
      <alignment horizontal="center" vertical="center"/>
    </xf>
    <xf numFmtId="164" fontId="2" fillId="11" borderId="9" xfId="0" applyNumberFormat="1" applyFont="1" applyFill="1" applyBorder="1" applyAlignment="1">
      <alignment horizontal="center" vertical="center"/>
    </xf>
    <xf numFmtId="164" fontId="2" fillId="15" borderId="4" xfId="0" applyNumberFormat="1" applyFont="1" applyFill="1" applyBorder="1" applyAlignment="1">
      <alignment horizontal="center" vertical="center"/>
    </xf>
    <xf numFmtId="0" fontId="2" fillId="16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3" fillId="0" borderId="4" xfId="0" applyFont="1" applyBorder="1"/>
    <xf numFmtId="0" fontId="22" fillId="2" borderId="4" xfId="0" applyFont="1" applyFill="1" applyBorder="1" applyAlignment="1">
      <alignment horizontal="center" vertical="center"/>
    </xf>
    <xf numFmtId="0" fontId="23" fillId="2" borderId="4" xfId="0" applyFont="1" applyFill="1" applyBorder="1"/>
    <xf numFmtId="164" fontId="18" fillId="0" borderId="0" xfId="0" applyNumberFormat="1" applyFont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164" fontId="2" fillId="16" borderId="4" xfId="0" applyNumberFormat="1" applyFont="1" applyFill="1" applyBorder="1" applyAlignment="1">
      <alignment horizontal="center" vertical="center"/>
    </xf>
    <xf numFmtId="164" fontId="2" fillId="11" borderId="10" xfId="0" applyNumberFormat="1" applyFont="1" applyFill="1" applyBorder="1" applyAlignment="1">
      <alignment horizontal="center" vertical="center"/>
    </xf>
    <xf numFmtId="0" fontId="24" fillId="0" borderId="4" xfId="0" applyFont="1" applyBorder="1"/>
    <xf numFmtId="0" fontId="24" fillId="2" borderId="4" xfId="0" applyFont="1" applyFill="1" applyBorder="1"/>
    <xf numFmtId="0" fontId="2" fillId="2" borderId="22" xfId="0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horizontal="center" vertical="center" wrapText="1"/>
    </xf>
    <xf numFmtId="0" fontId="18" fillId="18" borderId="4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23" fillId="2" borderId="5" xfId="0" applyFont="1" applyFill="1" applyBorder="1"/>
    <xf numFmtId="0" fontId="21" fillId="18" borderId="4" xfId="0" applyFont="1" applyFill="1" applyBorder="1" applyAlignment="1">
      <alignment horizontal="center" vertical="center" wrapText="1"/>
    </xf>
    <xf numFmtId="0" fontId="14" fillId="18" borderId="4" xfId="0" applyFont="1" applyFill="1" applyBorder="1" applyAlignment="1">
      <alignment horizontal="center" vertical="center" wrapText="1"/>
    </xf>
    <xf numFmtId="0" fontId="2" fillId="18" borderId="4" xfId="0" applyFont="1" applyFill="1" applyBorder="1" applyAlignment="1">
      <alignment horizontal="center" vertical="center" wrapText="1"/>
    </xf>
    <xf numFmtId="164" fontId="2" fillId="19" borderId="4" xfId="0" applyNumberFormat="1" applyFont="1" applyFill="1" applyBorder="1" applyAlignment="1" applyProtection="1">
      <alignment horizontal="center" vertical="center"/>
      <protection locked="0"/>
    </xf>
    <xf numFmtId="164" fontId="0" fillId="11" borderId="6" xfId="0" applyNumberFormat="1" applyFill="1" applyBorder="1" applyAlignment="1">
      <alignment horizontal="center" vertical="center"/>
    </xf>
    <xf numFmtId="164" fontId="2" fillId="16" borderId="16" xfId="0" applyNumberFormat="1" applyFont="1" applyFill="1" applyBorder="1" applyAlignment="1">
      <alignment horizontal="center" vertical="center"/>
    </xf>
    <xf numFmtId="164" fontId="2" fillId="9" borderId="4" xfId="0" applyNumberFormat="1" applyFont="1" applyFill="1" applyBorder="1" applyAlignment="1">
      <alignment horizontal="center" vertical="center"/>
    </xf>
    <xf numFmtId="0" fontId="2" fillId="19" borderId="4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2" fillId="16" borderId="16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4" fontId="2" fillId="9" borderId="15" xfId="0" applyNumberFormat="1" applyFont="1" applyFill="1" applyBorder="1" applyAlignment="1">
      <alignment horizontal="center" vertical="center"/>
    </xf>
    <xf numFmtId="164" fontId="2" fillId="2" borderId="27" xfId="0" applyNumberFormat="1" applyFont="1" applyFill="1" applyBorder="1" applyAlignment="1">
      <alignment horizontal="center" vertical="center"/>
    </xf>
    <xf numFmtId="164" fontId="2" fillId="16" borderId="4" xfId="0" applyNumberFormat="1" applyFont="1" applyFill="1" applyBorder="1" applyAlignment="1">
      <alignment horizontal="center" vertical="center" wrapText="1"/>
    </xf>
    <xf numFmtId="0" fontId="2" fillId="19" borderId="15" xfId="0" applyFont="1" applyFill="1" applyBorder="1" applyAlignment="1" applyProtection="1">
      <alignment horizontal="center" vertical="center"/>
      <protection locked="0"/>
    </xf>
    <xf numFmtId="0" fontId="2" fillId="9" borderId="5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16" borderId="16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14" fillId="18" borderId="16" xfId="0" applyFont="1" applyFill="1" applyBorder="1" applyAlignment="1">
      <alignment horizontal="center" vertical="center" wrapText="1"/>
    </xf>
    <xf numFmtId="0" fontId="14" fillId="18" borderId="5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vertical="center"/>
    </xf>
    <xf numFmtId="0" fontId="14" fillId="2" borderId="9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164" fontId="2" fillId="19" borderId="10" xfId="0" applyNumberFormat="1" applyFont="1" applyFill="1" applyBorder="1" applyAlignment="1" applyProtection="1">
      <alignment horizontal="center" vertical="center"/>
      <protection locked="0"/>
    </xf>
    <xf numFmtId="164" fontId="2" fillId="20" borderId="15" xfId="0" applyNumberFormat="1" applyFont="1" applyFill="1" applyBorder="1" applyAlignment="1" applyProtection="1">
      <alignment horizontal="center" vertical="center"/>
      <protection locked="0"/>
    </xf>
    <xf numFmtId="164" fontId="2" fillId="19" borderId="17" xfId="0" applyNumberFormat="1" applyFont="1" applyFill="1" applyBorder="1" applyAlignment="1" applyProtection="1">
      <alignment horizontal="center" vertical="center"/>
      <protection locked="0"/>
    </xf>
    <xf numFmtId="164" fontId="2" fillId="16" borderId="10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/>
    </xf>
    <xf numFmtId="0" fontId="2" fillId="19" borderId="10" xfId="0" applyFont="1" applyFill="1" applyBorder="1" applyAlignment="1" applyProtection="1">
      <alignment horizontal="center" vertical="center"/>
      <protection locked="0"/>
    </xf>
    <xf numFmtId="0" fontId="2" fillId="19" borderId="19" xfId="0" applyFont="1" applyFill="1" applyBorder="1" applyAlignment="1" applyProtection="1">
      <alignment horizontal="center" vertical="center"/>
      <protection locked="0"/>
    </xf>
    <xf numFmtId="0" fontId="2" fillId="19" borderId="6" xfId="0" applyFont="1" applyFill="1" applyBorder="1" applyAlignment="1" applyProtection="1">
      <alignment horizontal="center" vertical="center"/>
      <protection locked="0"/>
    </xf>
    <xf numFmtId="0" fontId="2" fillId="16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164" fontId="2" fillId="19" borderId="15" xfId="0" applyNumberFormat="1" applyFont="1" applyFill="1" applyBorder="1" applyAlignment="1" applyProtection="1">
      <alignment horizontal="center" vertical="center"/>
      <protection locked="0"/>
    </xf>
    <xf numFmtId="164" fontId="2" fillId="19" borderId="29" xfId="0" applyNumberFormat="1" applyFont="1" applyFill="1" applyBorder="1" applyAlignment="1" applyProtection="1">
      <alignment horizontal="center" vertical="center"/>
      <protection locked="0"/>
    </xf>
    <xf numFmtId="164" fontId="2" fillId="16" borderId="30" xfId="0" applyNumberFormat="1" applyFont="1" applyFill="1" applyBorder="1" applyAlignment="1">
      <alignment horizontal="center" vertical="center"/>
    </xf>
    <xf numFmtId="164" fontId="2" fillId="16" borderId="9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16" borderId="9" xfId="0" applyNumberFormat="1" applyFont="1" applyFill="1" applyBorder="1" applyAlignment="1">
      <alignment horizontal="center" vertical="center" wrapText="1"/>
    </xf>
    <xf numFmtId="0" fontId="2" fillId="19" borderId="5" xfId="0" applyFont="1" applyFill="1" applyBorder="1" applyAlignment="1" applyProtection="1">
      <alignment horizontal="center" vertical="center"/>
      <protection locked="0"/>
    </xf>
    <xf numFmtId="0" fontId="2" fillId="16" borderId="6" xfId="0" applyFont="1" applyFill="1" applyBorder="1" applyAlignment="1">
      <alignment horizontal="center" vertical="center"/>
    </xf>
    <xf numFmtId="0" fontId="2" fillId="16" borderId="6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vertical="center"/>
    </xf>
    <xf numFmtId="0" fontId="26" fillId="2" borderId="4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center" vertical="center" wrapText="1"/>
    </xf>
    <xf numFmtId="164" fontId="2" fillId="20" borderId="4" xfId="0" applyNumberFormat="1" applyFont="1" applyFill="1" applyBorder="1" applyAlignment="1" applyProtection="1">
      <alignment horizontal="center" vertical="center"/>
      <protection locked="0"/>
    </xf>
    <xf numFmtId="164" fontId="2" fillId="19" borderId="9" xfId="0" applyNumberFormat="1" applyFont="1" applyFill="1" applyBorder="1" applyAlignment="1" applyProtection="1">
      <alignment horizontal="center" vertical="center"/>
      <protection locked="0"/>
    </xf>
    <xf numFmtId="164" fontId="25" fillId="8" borderId="4" xfId="0" applyNumberFormat="1" applyFont="1" applyFill="1" applyBorder="1" applyAlignment="1">
      <alignment horizontal="center" vertical="center" wrapText="1"/>
    </xf>
    <xf numFmtId="164" fontId="25" fillId="9" borderId="4" xfId="0" applyNumberFormat="1" applyFont="1" applyFill="1" applyBorder="1" applyAlignment="1">
      <alignment horizontal="center" vertical="center" wrapText="1"/>
    </xf>
    <xf numFmtId="0" fontId="2" fillId="19" borderId="17" xfId="0" applyFont="1" applyFill="1" applyBorder="1" applyAlignment="1" applyProtection="1">
      <alignment horizontal="center" vertical="center"/>
      <protection locked="0"/>
    </xf>
    <xf numFmtId="0" fontId="25" fillId="9" borderId="4" xfId="0" applyFont="1" applyFill="1" applyBorder="1" applyAlignment="1">
      <alignment horizontal="center" vertical="center" wrapText="1"/>
    </xf>
    <xf numFmtId="0" fontId="25" fillId="10" borderId="4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64" fontId="16" fillId="19" borderId="4" xfId="0" applyNumberFormat="1" applyFont="1" applyFill="1" applyBorder="1" applyAlignment="1" applyProtection="1">
      <alignment horizontal="center" vertical="center"/>
      <protection locked="0"/>
    </xf>
    <xf numFmtId="164" fontId="16" fillId="19" borderId="10" xfId="0" applyNumberFormat="1" applyFont="1" applyFill="1" applyBorder="1" applyAlignment="1" applyProtection="1">
      <alignment horizontal="center" vertical="center"/>
      <protection locked="0"/>
    </xf>
    <xf numFmtId="164" fontId="2" fillId="21" borderId="4" xfId="0" applyNumberFormat="1" applyFont="1" applyFill="1" applyBorder="1" applyAlignment="1">
      <alignment horizontal="center" vertical="center"/>
    </xf>
    <xf numFmtId="164" fontId="25" fillId="22" borderId="4" xfId="0" applyNumberFormat="1" applyFont="1" applyFill="1" applyBorder="1" applyAlignment="1">
      <alignment horizontal="center" vertical="center" wrapText="1"/>
    </xf>
    <xf numFmtId="164" fontId="2" fillId="21" borderId="4" xfId="0" applyNumberFormat="1" applyFont="1" applyFill="1" applyBorder="1" applyAlignment="1">
      <alignment horizontal="center" vertical="center" wrapText="1"/>
    </xf>
    <xf numFmtId="0" fontId="16" fillId="19" borderId="4" xfId="0" applyFont="1" applyFill="1" applyBorder="1" applyAlignment="1" applyProtection="1">
      <alignment horizontal="center" vertical="center"/>
      <protection locked="0"/>
    </xf>
    <xf numFmtId="0" fontId="16" fillId="19" borderId="10" xfId="0" applyFont="1" applyFill="1" applyBorder="1" applyAlignment="1" applyProtection="1">
      <alignment horizontal="center" vertical="center"/>
      <protection locked="0"/>
    </xf>
    <xf numFmtId="0" fontId="2" fillId="16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 readingOrder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/>
    <xf numFmtId="0" fontId="18" fillId="2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164" fontId="11" fillId="0" borderId="0" xfId="0" applyNumberFormat="1" applyFont="1" applyAlignment="1">
      <alignment horizontal="right" vertical="center" wrapText="1"/>
    </xf>
    <xf numFmtId="0" fontId="28" fillId="0" borderId="27" xfId="0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 vertical="center" wrapText="1"/>
    </xf>
    <xf numFmtId="164" fontId="18" fillId="23" borderId="4" xfId="0" applyNumberFormat="1" applyFont="1" applyFill="1" applyBorder="1" applyAlignment="1">
      <alignment horizontal="center" vertical="center"/>
    </xf>
    <xf numFmtId="164" fontId="18" fillId="23" borderId="4" xfId="0" applyNumberFormat="1" applyFont="1" applyFill="1" applyBorder="1" applyAlignment="1">
      <alignment horizontal="center" vertical="center" wrapText="1"/>
    </xf>
    <xf numFmtId="164" fontId="18" fillId="24" borderId="4" xfId="0" applyNumberFormat="1" applyFont="1" applyFill="1" applyBorder="1" applyAlignment="1">
      <alignment horizontal="center" vertical="center" wrapText="1"/>
    </xf>
    <xf numFmtId="164" fontId="14" fillId="2" borderId="4" xfId="0" applyNumberFormat="1" applyFont="1" applyFill="1" applyBorder="1" applyAlignment="1">
      <alignment horizontal="center" vertical="center" wrapText="1"/>
    </xf>
    <xf numFmtId="164" fontId="18" fillId="2" borderId="22" xfId="0" applyNumberFormat="1" applyFont="1" applyFill="1" applyBorder="1" applyAlignment="1">
      <alignment horizontal="center" vertical="center"/>
    </xf>
    <xf numFmtId="164" fontId="18" fillId="2" borderId="23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11" fillId="0" borderId="0" xfId="0" applyFont="1" applyAlignment="1">
      <alignment horizontal="right" vertical="center" wrapText="1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18" fillId="23" borderId="4" xfId="0" applyFont="1" applyFill="1" applyBorder="1" applyAlignment="1">
      <alignment horizontal="center" vertical="center"/>
    </xf>
    <xf numFmtId="0" fontId="18" fillId="23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25" fillId="3" borderId="10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164" fontId="30" fillId="14" borderId="5" xfId="0" applyNumberFormat="1" applyFont="1" applyFill="1" applyBorder="1" applyAlignment="1">
      <alignment horizontal="center" vertical="center"/>
    </xf>
    <xf numFmtId="164" fontId="30" fillId="14" borderId="20" xfId="0" applyNumberFormat="1" applyFont="1" applyFill="1" applyBorder="1" applyAlignment="1">
      <alignment horizontal="center" vertical="center"/>
    </xf>
    <xf numFmtId="164" fontId="30" fillId="14" borderId="16" xfId="0" applyNumberFormat="1" applyFont="1" applyFill="1" applyBorder="1" applyAlignment="1">
      <alignment horizontal="center" vertical="center"/>
    </xf>
    <xf numFmtId="0" fontId="30" fillId="4" borderId="4" xfId="0" applyFont="1" applyFill="1" applyBorder="1" applyAlignment="1">
      <alignment horizontal="center" vertical="center"/>
    </xf>
    <xf numFmtId="0" fontId="30" fillId="15" borderId="5" xfId="0" applyFont="1" applyFill="1" applyBorder="1" applyAlignment="1">
      <alignment horizontal="center" vertical="center"/>
    </xf>
    <xf numFmtId="0" fontId="30" fillId="15" borderId="20" xfId="0" applyFont="1" applyFill="1" applyBorder="1" applyAlignment="1">
      <alignment horizontal="center" vertical="center"/>
    </xf>
    <xf numFmtId="0" fontId="30" fillId="15" borderId="16" xfId="0" applyFont="1" applyFill="1" applyBorder="1" applyAlignment="1">
      <alignment horizontal="center" vertical="center"/>
    </xf>
    <xf numFmtId="0" fontId="30" fillId="25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right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00">
    <dxf>
      <font>
        <b val="0"/>
        <i val="0"/>
      </font>
      <fill>
        <patternFill>
          <bgColor rgb="FF7030A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7030A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theme="7"/>
        </patternFill>
      </fill>
    </dxf>
    <dxf>
      <font>
        <b val="0"/>
        <i val="0"/>
      </font>
      <fill>
        <patternFill>
          <bgColor rgb="FF7030A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theme="7"/>
        </patternFill>
      </fill>
    </dxf>
    <dxf>
      <font>
        <b val="0"/>
        <i val="0"/>
      </font>
      <fill>
        <patternFill>
          <bgColor rgb="FF7030A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theme="7"/>
        </patternFill>
      </fill>
    </dxf>
    <dxf>
      <font>
        <b val="0"/>
        <i val="0"/>
      </font>
      <fill>
        <patternFill>
          <bgColor rgb="FF7030A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7030A0"/>
        </patternFill>
      </fill>
    </dxf>
    <dxf>
      <font>
        <b val="0"/>
        <i val="0"/>
      </font>
      <fill>
        <patternFill>
          <bgColor theme="7"/>
        </patternFill>
      </fill>
    </dxf>
    <dxf>
      <font>
        <b val="0"/>
        <i val="0"/>
      </font>
      <fill>
        <patternFill>
          <bgColor rgb="FF7030A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theme="7"/>
        </patternFill>
      </fill>
    </dxf>
    <dxf>
      <font>
        <b val="0"/>
        <i val="0"/>
      </font>
      <fill>
        <patternFill>
          <bgColor theme="7"/>
        </patternFill>
      </fill>
    </dxf>
    <dxf>
      <font>
        <b val="0"/>
        <i val="0"/>
      </font>
      <fill>
        <patternFill>
          <bgColor rgb="FF7030A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7030A0"/>
        </patternFill>
      </fill>
    </dxf>
    <dxf>
      <font>
        <b val="0"/>
        <i val="0"/>
      </font>
      <fill>
        <patternFill>
          <bgColor theme="7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7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7030A0"/>
        </patternFill>
      </fill>
    </dxf>
    <dxf>
      <font>
        <b val="0"/>
        <i val="0"/>
      </font>
      <fill>
        <patternFill>
          <bgColor theme="7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7030A0"/>
        </patternFill>
      </fill>
    </dxf>
    <dxf>
      <font>
        <b val="0"/>
        <i val="0"/>
      </font>
      <fill>
        <patternFill>
          <bgColor theme="7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7030A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7030A0"/>
        </patternFill>
      </fill>
    </dxf>
    <dxf>
      <font>
        <b val="0"/>
        <i val="0"/>
      </font>
      <fill>
        <patternFill>
          <bgColor theme="7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theme="7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7030A0"/>
        </patternFill>
      </fill>
    </dxf>
    <dxf>
      <font>
        <b val="0"/>
        <i val="0"/>
      </font>
      <fill>
        <patternFill>
          <bgColor theme="7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7030A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theme="7"/>
        </patternFill>
      </fill>
    </dxf>
    <dxf>
      <font>
        <b val="0"/>
        <i val="0"/>
      </font>
      <fill>
        <patternFill>
          <bgColor rgb="FF7030A0"/>
        </patternFill>
      </fill>
    </dxf>
    <dxf>
      <font>
        <b val="0"/>
        <i val="0"/>
      </font>
      <fill>
        <patternFill>
          <bgColor theme="7"/>
        </patternFill>
      </fill>
    </dxf>
    <dxf>
      <font>
        <b val="0"/>
        <i val="0"/>
      </font>
      <fill>
        <patternFill>
          <bgColor rgb="FF7030A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theme="7"/>
        </patternFill>
      </fill>
    </dxf>
    <dxf>
      <font>
        <b val="0"/>
        <i val="0"/>
      </font>
      <fill>
        <patternFill>
          <bgColor rgb="FF7030A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7030A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7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7030A0"/>
        </patternFill>
      </fill>
    </dxf>
    <dxf>
      <font>
        <b val="0"/>
        <i val="0"/>
      </font>
      <fill>
        <patternFill>
          <bgColor theme="7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7030A0"/>
        </patternFill>
      </fill>
    </dxf>
    <dxf>
      <font>
        <b val="0"/>
        <i val="0"/>
      </font>
      <fill>
        <patternFill>
          <bgColor rgb="FF7030A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theme="7"/>
        </patternFill>
      </fill>
    </dxf>
    <dxf>
      <font>
        <b val="0"/>
        <i val="0"/>
      </font>
      <fill>
        <patternFill>
          <bgColor theme="7"/>
        </patternFill>
      </fill>
    </dxf>
    <dxf>
      <font>
        <b val="0"/>
        <i val="0"/>
      </font>
      <fill>
        <patternFill>
          <bgColor rgb="FF7030A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theme="7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7030A0"/>
        </patternFill>
      </fill>
    </dxf>
    <dxf>
      <font>
        <b val="0"/>
        <i val="0"/>
      </font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7030A0"/>
        </patternFill>
      </fill>
    </dxf>
    <dxf>
      <font>
        <b val="0"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123825</xdr:colOff>
      <xdr:row>115</xdr:row>
      <xdr:rowOff>19050</xdr:rowOff>
    </xdr:from>
    <xdr:ext cx="333375" cy="4857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D41D7D94-3EB6-47E1-B7BD-1EEFACCB9A31}"/>
            </a:ext>
          </a:extLst>
        </xdr:cNvPr>
        <xdr:cNvSpPr/>
      </xdr:nvSpPr>
      <xdr:spPr>
        <a:xfrm>
          <a:off x="9023985" y="29668470"/>
          <a:ext cx="333375" cy="485775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e754bd9efc43c36/Desktop/2025%20NWHA%20Nationals/Miller%5e120Master%5e120Stall%5e120Chart%5e1202025%5e120Master%20(version%201).xlsb.xlsx" TargetMode="External"/><Relationship Id="rId1" Type="http://schemas.openxmlformats.org/officeDocument/2006/relationships/externalLinkPath" Target="Miller%5e120Master%5e120Stall%5e120Chart%5e1202025%5e120Master%20(version%201).xls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BARN"/>
      <sheetName val="BB LISTING Scratch Sheet"/>
      <sheetName val="Entry # Listing"/>
      <sheetName val="MB LISTING Scratch Sheet"/>
      <sheetName val="MB Listing"/>
      <sheetName val="Campers"/>
      <sheetName val="BACK BARNS"/>
      <sheetName val="BB Listing"/>
    </sheetNames>
    <sheetDataSet>
      <sheetData sheetId="0"/>
      <sheetData sheetId="1"/>
      <sheetData sheetId="2">
        <row r="403">
          <cell r="E403">
            <v>429</v>
          </cell>
          <cell r="F403">
            <v>0</v>
          </cell>
        </row>
        <row r="404">
          <cell r="A404">
            <v>190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80298-0D67-4753-9DE2-FE41EDDFF8B4}">
  <dimension ref="A1:AE1042"/>
  <sheetViews>
    <sheetView tabSelected="1" topLeftCell="A16" workbookViewId="0"/>
  </sheetViews>
  <sheetFormatPr defaultColWidth="14" defaultRowHeight="15" customHeight="1" x14ac:dyDescent="0.3"/>
  <cols>
    <col min="1" max="1" width="4.88671875" customWidth="1"/>
    <col min="2" max="2" width="15.109375" style="307" customWidth="1"/>
    <col min="3" max="29" width="8.44140625" customWidth="1"/>
    <col min="30" max="30" width="15.5546875" style="307" customWidth="1"/>
    <col min="31" max="31" width="11.77734375" customWidth="1"/>
  </cols>
  <sheetData>
    <row r="1" spans="1:31" ht="33.75" customHeight="1" x14ac:dyDescent="0.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33.75" customHeight="1" x14ac:dyDescent="0.3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" t="s">
        <v>0</v>
      </c>
      <c r="Q2" s="1"/>
      <c r="R2" s="1"/>
      <c r="S2" s="1"/>
      <c r="T2" s="1"/>
      <c r="U2" s="1"/>
      <c r="V2" s="1"/>
      <c r="W2" s="1"/>
      <c r="X2" s="1"/>
      <c r="Y2" s="1"/>
      <c r="Z2" s="4">
        <f ca="1">NOW()</f>
        <v>45916.57070358796</v>
      </c>
      <c r="AA2" s="5"/>
      <c r="AB2" s="5"/>
      <c r="AC2" s="5"/>
      <c r="AD2" s="1"/>
      <c r="AE2" s="1"/>
    </row>
    <row r="3" spans="1:31" ht="33.75" customHeight="1" x14ac:dyDescent="0.3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5" customHeight="1" x14ac:dyDescent="0.3">
      <c r="A4" s="1"/>
      <c r="B4" s="6"/>
      <c r="C4" s="7" t="s">
        <v>1</v>
      </c>
      <c r="D4" s="8"/>
      <c r="E4" s="9" t="s">
        <v>2</v>
      </c>
      <c r="F4" s="10"/>
      <c r="G4" s="10"/>
      <c r="H4" s="10"/>
      <c r="I4" s="8"/>
      <c r="J4" s="11" t="s">
        <v>3</v>
      </c>
      <c r="K4" s="10"/>
      <c r="L4" s="10"/>
      <c r="M4" s="10"/>
      <c r="N4" s="10"/>
      <c r="O4" s="8"/>
      <c r="P4" s="12"/>
      <c r="Q4" s="13" t="s">
        <v>3</v>
      </c>
      <c r="R4" s="14"/>
      <c r="S4" s="14"/>
      <c r="T4" s="14"/>
      <c r="U4" s="14"/>
      <c r="V4" s="14"/>
      <c r="W4" s="15">
        <v>304</v>
      </c>
      <c r="X4" s="15">
        <v>303</v>
      </c>
      <c r="Y4" s="15">
        <v>302</v>
      </c>
      <c r="Z4" s="15">
        <v>301</v>
      </c>
      <c r="AA4" s="15">
        <v>300</v>
      </c>
      <c r="AB4" s="16">
        <v>299</v>
      </c>
      <c r="AC4" s="17"/>
      <c r="AD4" s="1"/>
      <c r="AE4" s="1"/>
    </row>
    <row r="5" spans="1:31" ht="15" customHeight="1" x14ac:dyDescent="0.3">
      <c r="A5" s="1"/>
      <c r="B5" s="6"/>
      <c r="C5" s="18"/>
      <c r="D5" s="19"/>
      <c r="E5" s="20"/>
      <c r="F5" s="21"/>
      <c r="G5" s="21"/>
      <c r="H5" s="21"/>
      <c r="I5" s="19"/>
      <c r="J5" s="22"/>
      <c r="K5" s="21"/>
      <c r="L5" s="21"/>
      <c r="M5" s="21"/>
      <c r="N5" s="21"/>
      <c r="O5" s="19"/>
      <c r="P5" s="12"/>
      <c r="Q5" s="13"/>
      <c r="R5" s="14"/>
      <c r="S5" s="14"/>
      <c r="T5" s="14"/>
      <c r="U5" s="14"/>
      <c r="V5" s="14"/>
      <c r="W5" s="15">
        <v>123</v>
      </c>
      <c r="X5" s="23">
        <v>123</v>
      </c>
      <c r="Y5" s="23">
        <v>123</v>
      </c>
      <c r="Z5" s="23">
        <v>39</v>
      </c>
      <c r="AA5" s="15">
        <v>40</v>
      </c>
      <c r="AB5" s="23">
        <v>39</v>
      </c>
      <c r="AC5" s="17"/>
      <c r="AD5" s="24" t="s">
        <v>4</v>
      </c>
      <c r="AE5" s="1"/>
    </row>
    <row r="6" spans="1:31" ht="15" customHeight="1" x14ac:dyDescent="0.3">
      <c r="A6" s="1"/>
      <c r="B6" s="6"/>
      <c r="C6" s="18"/>
      <c r="D6" s="19"/>
      <c r="E6" s="20"/>
      <c r="F6" s="21"/>
      <c r="G6" s="21"/>
      <c r="H6" s="21"/>
      <c r="I6" s="19"/>
      <c r="J6" s="22"/>
      <c r="K6" s="21"/>
      <c r="L6" s="21"/>
      <c r="M6" s="21"/>
      <c r="N6" s="21"/>
      <c r="O6" s="19"/>
      <c r="P6" s="12"/>
      <c r="Q6" s="13"/>
      <c r="R6" s="14"/>
      <c r="S6" s="14"/>
      <c r="T6" s="14"/>
      <c r="U6" s="14"/>
      <c r="V6" s="14"/>
      <c r="W6" s="15"/>
      <c r="X6" s="15"/>
      <c r="Y6" s="15"/>
      <c r="Z6" s="23">
        <v>102</v>
      </c>
      <c r="AA6" s="15"/>
      <c r="AB6" s="15"/>
      <c r="AC6" s="17"/>
      <c r="AD6" s="24" t="s">
        <v>5</v>
      </c>
      <c r="AE6" s="1"/>
    </row>
    <row r="7" spans="1:31" s="35" customFormat="1" ht="15" customHeight="1" x14ac:dyDescent="0.3">
      <c r="A7" s="25"/>
      <c r="B7" s="26"/>
      <c r="C7" s="27"/>
      <c r="D7" s="19"/>
      <c r="E7" s="27"/>
      <c r="F7" s="28"/>
      <c r="G7" s="28"/>
      <c r="H7" s="28"/>
      <c r="I7" s="19"/>
      <c r="J7" s="27"/>
      <c r="K7" s="28"/>
      <c r="L7" s="28"/>
      <c r="M7" s="28"/>
      <c r="N7" s="28"/>
      <c r="O7" s="19"/>
      <c r="P7" s="29"/>
      <c r="Q7" s="14"/>
      <c r="R7" s="30"/>
      <c r="S7" s="30"/>
      <c r="T7" s="30"/>
      <c r="U7" s="30"/>
      <c r="V7" s="14"/>
      <c r="W7" s="31">
        <v>45919</v>
      </c>
      <c r="X7" s="31">
        <v>45919</v>
      </c>
      <c r="Y7" s="32">
        <v>45919</v>
      </c>
      <c r="Z7" s="31">
        <v>45919</v>
      </c>
      <c r="AA7" s="31">
        <v>45919</v>
      </c>
      <c r="AB7" s="32">
        <v>45919</v>
      </c>
      <c r="AC7" s="33"/>
      <c r="AD7" s="34" t="s">
        <v>6</v>
      </c>
      <c r="AE7" s="25"/>
    </row>
    <row r="8" spans="1:31" ht="15" customHeight="1" x14ac:dyDescent="0.3">
      <c r="A8" s="1"/>
      <c r="B8" s="36"/>
      <c r="C8" s="27"/>
      <c r="D8" s="19"/>
      <c r="E8" s="27"/>
      <c r="F8" s="28"/>
      <c r="G8" s="28"/>
      <c r="H8" s="28"/>
      <c r="I8" s="19"/>
      <c r="J8" s="27"/>
      <c r="K8" s="28"/>
      <c r="L8" s="28"/>
      <c r="M8" s="28"/>
      <c r="N8" s="28"/>
      <c r="O8" s="19"/>
      <c r="P8" s="29"/>
      <c r="Q8" s="14"/>
      <c r="R8" s="30"/>
      <c r="S8" s="30"/>
      <c r="T8" s="30"/>
      <c r="U8" s="30"/>
      <c r="V8" s="14"/>
      <c r="W8" s="37"/>
      <c r="X8" s="37"/>
      <c r="Y8" s="38"/>
      <c r="Z8" s="37"/>
      <c r="AA8" s="37"/>
      <c r="AB8" s="38"/>
      <c r="AC8" s="17"/>
      <c r="AD8" s="39" t="s">
        <v>7</v>
      </c>
      <c r="AE8" s="1"/>
    </row>
    <row r="9" spans="1:31" ht="15" customHeight="1" x14ac:dyDescent="0.3">
      <c r="A9" s="1"/>
      <c r="B9" s="36"/>
      <c r="C9" s="27"/>
      <c r="D9" s="19"/>
      <c r="E9" s="27"/>
      <c r="F9" s="28"/>
      <c r="G9" s="28"/>
      <c r="H9" s="28"/>
      <c r="I9" s="19"/>
      <c r="J9" s="27"/>
      <c r="K9" s="28"/>
      <c r="L9" s="28"/>
      <c r="M9" s="28"/>
      <c r="N9" s="28"/>
      <c r="O9" s="19"/>
      <c r="P9" s="29"/>
      <c r="Q9" s="14"/>
      <c r="R9" s="30"/>
      <c r="S9" s="30"/>
      <c r="T9" s="30"/>
      <c r="U9" s="30"/>
      <c r="V9" s="14"/>
      <c r="W9" s="37"/>
      <c r="X9" s="37"/>
      <c r="Y9" s="37"/>
      <c r="Z9" s="37">
        <v>0</v>
      </c>
      <c r="AA9" s="37">
        <v>0</v>
      </c>
      <c r="AB9" s="37"/>
      <c r="AC9" s="17"/>
      <c r="AD9" s="40" t="s">
        <v>8</v>
      </c>
      <c r="AE9" s="1"/>
    </row>
    <row r="10" spans="1:31" ht="54.75" customHeight="1" x14ac:dyDescent="0.3">
      <c r="A10" s="1"/>
      <c r="B10" s="36"/>
      <c r="C10" s="27"/>
      <c r="D10" s="19"/>
      <c r="E10" s="27"/>
      <c r="F10" s="28"/>
      <c r="G10" s="28"/>
      <c r="H10" s="28"/>
      <c r="I10" s="19"/>
      <c r="J10" s="27"/>
      <c r="K10" s="28"/>
      <c r="L10" s="28"/>
      <c r="M10" s="28"/>
      <c r="N10" s="28"/>
      <c r="O10" s="19"/>
      <c r="P10" s="29"/>
      <c r="Q10" s="14"/>
      <c r="R10" s="30"/>
      <c r="S10" s="30"/>
      <c r="T10" s="30"/>
      <c r="U10" s="30"/>
      <c r="V10" s="14"/>
      <c r="W10" s="41" t="s">
        <v>9</v>
      </c>
      <c r="X10" s="41" t="s">
        <v>9</v>
      </c>
      <c r="Y10" s="41" t="s">
        <v>9</v>
      </c>
      <c r="Z10" s="42" t="s">
        <v>10</v>
      </c>
      <c r="AA10" s="42" t="s">
        <v>10</v>
      </c>
      <c r="AB10" s="42" t="s">
        <v>10</v>
      </c>
      <c r="AC10" s="43"/>
      <c r="AD10" s="44"/>
      <c r="AE10" s="1"/>
    </row>
    <row r="11" spans="1:31" ht="54" customHeight="1" x14ac:dyDescent="0.3">
      <c r="A11" s="1"/>
      <c r="B11" s="36"/>
      <c r="C11" s="27"/>
      <c r="D11" s="19"/>
      <c r="E11" s="27"/>
      <c r="F11" s="28"/>
      <c r="G11" s="28"/>
      <c r="H11" s="28"/>
      <c r="I11" s="19"/>
      <c r="J11" s="27"/>
      <c r="K11" s="28"/>
      <c r="L11" s="28"/>
      <c r="M11" s="28"/>
      <c r="N11" s="28"/>
      <c r="O11" s="19"/>
      <c r="P11" s="29"/>
      <c r="Q11" s="14"/>
      <c r="R11" s="30"/>
      <c r="S11" s="30"/>
      <c r="T11" s="30"/>
      <c r="U11" s="30"/>
      <c r="V11" s="14"/>
      <c r="W11" s="38" t="s">
        <v>11</v>
      </c>
      <c r="X11" s="45" t="s">
        <v>12</v>
      </c>
      <c r="Y11" s="46" t="s">
        <v>13</v>
      </c>
      <c r="Z11" s="46" t="s">
        <v>14</v>
      </c>
      <c r="AA11" s="47" t="s">
        <v>15</v>
      </c>
      <c r="AB11" s="48" t="s">
        <v>16</v>
      </c>
      <c r="AC11" s="49"/>
      <c r="AD11" s="1"/>
      <c r="AE11" s="1"/>
    </row>
    <row r="12" spans="1:31" s="35" customFormat="1" ht="15" customHeight="1" x14ac:dyDescent="0.3">
      <c r="A12" s="25"/>
      <c r="B12" s="26"/>
      <c r="C12" s="27"/>
      <c r="D12" s="19"/>
      <c r="E12" s="27"/>
      <c r="F12" s="28"/>
      <c r="G12" s="28"/>
      <c r="H12" s="28"/>
      <c r="I12" s="19"/>
      <c r="J12" s="27"/>
      <c r="K12" s="28"/>
      <c r="L12" s="28"/>
      <c r="M12" s="28"/>
      <c r="N12" s="28"/>
      <c r="O12" s="19"/>
      <c r="P12" s="29"/>
      <c r="Q12" s="14"/>
      <c r="R12" s="30"/>
      <c r="S12" s="30"/>
      <c r="T12" s="30"/>
      <c r="U12" s="30"/>
      <c r="V12" s="14"/>
      <c r="W12" s="50"/>
      <c r="X12" s="51">
        <v>45919</v>
      </c>
      <c r="Y12" s="52">
        <v>45919</v>
      </c>
      <c r="Z12" s="52">
        <v>45919</v>
      </c>
      <c r="AA12" s="52">
        <v>45919</v>
      </c>
      <c r="AB12" s="53">
        <v>45919</v>
      </c>
      <c r="AC12" s="54"/>
      <c r="AD12" s="34" t="s">
        <v>6</v>
      </c>
      <c r="AE12" s="25"/>
    </row>
    <row r="13" spans="1:31" ht="15" customHeight="1" x14ac:dyDescent="0.3">
      <c r="A13" s="1"/>
      <c r="B13" s="36"/>
      <c r="C13" s="27"/>
      <c r="D13" s="19"/>
      <c r="E13" s="27"/>
      <c r="F13" s="28"/>
      <c r="G13" s="28"/>
      <c r="H13" s="28"/>
      <c r="I13" s="19"/>
      <c r="J13" s="27"/>
      <c r="K13" s="28"/>
      <c r="L13" s="28"/>
      <c r="M13" s="28"/>
      <c r="N13" s="28"/>
      <c r="O13" s="19"/>
      <c r="P13" s="29"/>
      <c r="Q13" s="14"/>
      <c r="R13" s="30"/>
      <c r="S13" s="30"/>
      <c r="T13" s="30"/>
      <c r="U13" s="30"/>
      <c r="V13" s="14"/>
      <c r="W13" s="38"/>
      <c r="X13" s="55"/>
      <c r="Y13" s="56"/>
      <c r="Z13" s="56"/>
      <c r="AA13" s="56"/>
      <c r="AB13" s="57"/>
      <c r="AC13" s="58"/>
      <c r="AD13" s="39" t="s">
        <v>7</v>
      </c>
      <c r="AE13" s="1"/>
    </row>
    <row r="14" spans="1:31" ht="15" customHeight="1" x14ac:dyDescent="0.3">
      <c r="A14" s="1"/>
      <c r="B14" s="36"/>
      <c r="C14" s="27"/>
      <c r="D14" s="19"/>
      <c r="E14" s="27"/>
      <c r="F14" s="28"/>
      <c r="G14" s="28"/>
      <c r="H14" s="28"/>
      <c r="I14" s="19"/>
      <c r="J14" s="27"/>
      <c r="K14" s="28"/>
      <c r="L14" s="28"/>
      <c r="M14" s="28"/>
      <c r="N14" s="28"/>
      <c r="O14" s="19"/>
      <c r="P14" s="29"/>
      <c r="Q14" s="14"/>
      <c r="R14" s="30"/>
      <c r="S14" s="30"/>
      <c r="T14" s="30"/>
      <c r="U14" s="30"/>
      <c r="V14" s="14"/>
      <c r="W14" s="38"/>
      <c r="X14" s="59">
        <v>6</v>
      </c>
      <c r="Y14" s="38"/>
      <c r="Z14" s="38"/>
      <c r="AA14" s="59">
        <v>7</v>
      </c>
      <c r="AB14" s="38"/>
      <c r="AC14" s="60"/>
      <c r="AD14" s="40" t="s">
        <v>8</v>
      </c>
      <c r="AE14" s="1"/>
    </row>
    <row r="15" spans="1:31" ht="15" customHeight="1" x14ac:dyDescent="0.3">
      <c r="A15" s="1"/>
      <c r="B15" s="36"/>
      <c r="C15" s="27"/>
      <c r="D15" s="19"/>
      <c r="E15" s="27"/>
      <c r="F15" s="28"/>
      <c r="G15" s="28"/>
      <c r="H15" s="28"/>
      <c r="I15" s="19"/>
      <c r="J15" s="27"/>
      <c r="K15" s="28"/>
      <c r="L15" s="28"/>
      <c r="M15" s="28"/>
      <c r="N15" s="28"/>
      <c r="O15" s="19"/>
      <c r="P15" s="29"/>
      <c r="Q15" s="14"/>
      <c r="R15" s="30"/>
      <c r="S15" s="30"/>
      <c r="T15" s="30"/>
      <c r="U15" s="30"/>
      <c r="V15" s="14"/>
      <c r="W15" s="38"/>
      <c r="X15" s="38"/>
      <c r="Y15" s="61">
        <v>74</v>
      </c>
      <c r="Z15" s="38"/>
      <c r="AA15" s="38"/>
      <c r="AB15" s="38"/>
      <c r="AC15" s="60"/>
      <c r="AD15" s="62" t="s">
        <v>5</v>
      </c>
      <c r="AE15" s="1"/>
    </row>
    <row r="16" spans="1:31" ht="15" customHeight="1" x14ac:dyDescent="0.3">
      <c r="A16" s="1"/>
      <c r="B16" s="36"/>
      <c r="C16" s="27"/>
      <c r="D16" s="19"/>
      <c r="E16" s="27"/>
      <c r="F16" s="28"/>
      <c r="G16" s="28"/>
      <c r="H16" s="28"/>
      <c r="I16" s="19"/>
      <c r="J16" s="27"/>
      <c r="K16" s="28"/>
      <c r="L16" s="28"/>
      <c r="M16" s="28"/>
      <c r="N16" s="28"/>
      <c r="O16" s="19"/>
      <c r="P16" s="29"/>
      <c r="Q16" s="14"/>
      <c r="R16" s="30"/>
      <c r="S16" s="30"/>
      <c r="T16" s="30"/>
      <c r="U16" s="30"/>
      <c r="V16" s="14"/>
      <c r="W16" s="38"/>
      <c r="X16" s="61">
        <v>130</v>
      </c>
      <c r="Y16" s="61">
        <v>41</v>
      </c>
      <c r="Z16" s="61">
        <v>50</v>
      </c>
      <c r="AA16" s="61">
        <v>42</v>
      </c>
      <c r="AB16" s="61">
        <v>9001</v>
      </c>
      <c r="AC16" s="60"/>
      <c r="AD16" s="62" t="s">
        <v>4</v>
      </c>
      <c r="AE16" s="1"/>
    </row>
    <row r="17" spans="1:31" ht="14.25" customHeight="1" x14ac:dyDescent="0.3">
      <c r="A17" s="1"/>
      <c r="B17" s="36"/>
      <c r="C17" s="63"/>
      <c r="D17" s="64"/>
      <c r="E17" s="63"/>
      <c r="F17" s="65"/>
      <c r="G17" s="65"/>
      <c r="H17" s="65"/>
      <c r="I17" s="64"/>
      <c r="J17" s="63"/>
      <c r="K17" s="65"/>
      <c r="L17" s="65"/>
      <c r="M17" s="65"/>
      <c r="N17" s="65"/>
      <c r="O17" s="64"/>
      <c r="P17" s="29"/>
      <c r="Q17" s="14"/>
      <c r="R17" s="14"/>
      <c r="S17" s="14"/>
      <c r="T17" s="14"/>
      <c r="U17" s="14"/>
      <c r="V17" s="14"/>
      <c r="W17" s="15">
        <v>293</v>
      </c>
      <c r="X17" s="15">
        <v>294</v>
      </c>
      <c r="Y17" s="15">
        <v>295</v>
      </c>
      <c r="Z17" s="15">
        <v>296</v>
      </c>
      <c r="AA17" s="15">
        <v>297</v>
      </c>
      <c r="AB17" s="15">
        <v>298</v>
      </c>
      <c r="AC17" s="66"/>
      <c r="AD17" s="40"/>
      <c r="AE17" s="1"/>
    </row>
    <row r="18" spans="1:31" ht="15" customHeight="1" x14ac:dyDescent="0.3">
      <c r="A18" s="1"/>
      <c r="B18" s="36"/>
      <c r="C18" s="67" t="s">
        <v>17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29"/>
      <c r="Q18" s="68" t="s">
        <v>17</v>
      </c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1"/>
      <c r="AE18" s="1"/>
    </row>
    <row r="19" spans="1:31" ht="15.75" customHeight="1" x14ac:dyDescent="0.3">
      <c r="A19" s="1"/>
      <c r="B19" s="36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29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1"/>
      <c r="AE19" s="1"/>
    </row>
    <row r="20" spans="1:31" ht="15" customHeight="1" x14ac:dyDescent="0.3">
      <c r="A20" s="1"/>
      <c r="B20" s="40" t="s">
        <v>18</v>
      </c>
      <c r="C20" s="15">
        <v>292</v>
      </c>
      <c r="D20" s="15">
        <v>291</v>
      </c>
      <c r="E20" s="15">
        <v>290</v>
      </c>
      <c r="F20" s="15">
        <v>289</v>
      </c>
      <c r="G20" s="15">
        <v>288</v>
      </c>
      <c r="H20" s="15">
        <v>287</v>
      </c>
      <c r="I20" s="15">
        <v>286</v>
      </c>
      <c r="J20" s="15">
        <v>285</v>
      </c>
      <c r="K20" s="15">
        <v>284</v>
      </c>
      <c r="L20" s="15">
        <v>283</v>
      </c>
      <c r="M20" s="15">
        <v>282</v>
      </c>
      <c r="N20" s="15">
        <v>281</v>
      </c>
      <c r="O20" s="15">
        <v>280</v>
      </c>
      <c r="P20" s="29"/>
      <c r="Q20" s="15">
        <v>279</v>
      </c>
      <c r="R20" s="15">
        <v>278</v>
      </c>
      <c r="S20" s="15">
        <v>277</v>
      </c>
      <c r="T20" s="15">
        <v>276</v>
      </c>
      <c r="U20" s="15">
        <v>275</v>
      </c>
      <c r="V20" s="15">
        <v>274</v>
      </c>
      <c r="W20" s="70">
        <v>273</v>
      </c>
      <c r="X20" s="38">
        <v>272</v>
      </c>
      <c r="Y20" s="15">
        <v>271</v>
      </c>
      <c r="Z20" s="15">
        <v>270</v>
      </c>
      <c r="AA20" s="15">
        <v>269</v>
      </c>
      <c r="AB20" s="15">
        <v>268</v>
      </c>
      <c r="AC20" s="15">
        <v>267</v>
      </c>
      <c r="AD20" s="24" t="s">
        <v>18</v>
      </c>
      <c r="AE20" s="1"/>
    </row>
    <row r="21" spans="1:31" ht="15" customHeight="1" x14ac:dyDescent="0.3">
      <c r="A21" s="1"/>
      <c r="B21" s="71" t="s">
        <v>4</v>
      </c>
      <c r="C21" s="15"/>
      <c r="D21" s="15"/>
      <c r="E21" s="15"/>
      <c r="F21" s="23">
        <v>113</v>
      </c>
      <c r="G21" s="23">
        <v>31</v>
      </c>
      <c r="H21" s="23">
        <v>32</v>
      </c>
      <c r="I21" s="72" t="s">
        <v>19</v>
      </c>
      <c r="J21" s="15"/>
      <c r="K21" s="15">
        <v>27</v>
      </c>
      <c r="L21" s="15"/>
      <c r="M21" s="15"/>
      <c r="N21" s="23">
        <v>23</v>
      </c>
      <c r="O21" s="23">
        <v>36</v>
      </c>
      <c r="P21" s="29"/>
      <c r="Q21" s="23">
        <v>37</v>
      </c>
      <c r="R21" s="23">
        <v>37</v>
      </c>
      <c r="S21" s="23">
        <v>37</v>
      </c>
      <c r="T21" s="15"/>
      <c r="U21" s="23">
        <v>43</v>
      </c>
      <c r="V21" s="73">
        <v>112</v>
      </c>
      <c r="W21" s="74">
        <v>147</v>
      </c>
      <c r="X21" s="75">
        <v>49</v>
      </c>
      <c r="Y21" s="23">
        <v>49</v>
      </c>
      <c r="Z21" s="23">
        <v>47</v>
      </c>
      <c r="AA21" s="23">
        <v>48</v>
      </c>
      <c r="AB21" s="23">
        <v>57</v>
      </c>
      <c r="AC21" s="23">
        <v>9001</v>
      </c>
      <c r="AD21" s="39" t="s">
        <v>4</v>
      </c>
      <c r="AE21" s="1"/>
    </row>
    <row r="22" spans="1:31" ht="15" customHeight="1" x14ac:dyDescent="0.3">
      <c r="A22" s="1"/>
      <c r="B22" s="71" t="s">
        <v>5</v>
      </c>
      <c r="C22" s="15"/>
      <c r="D22" s="15"/>
      <c r="E22" s="15"/>
      <c r="F22" s="15"/>
      <c r="G22" s="15"/>
      <c r="H22" s="15"/>
      <c r="I22" s="76"/>
      <c r="J22" s="15"/>
      <c r="K22" s="15"/>
      <c r="L22" s="15"/>
      <c r="M22" s="15"/>
      <c r="N22" s="23">
        <v>66</v>
      </c>
      <c r="O22" s="15"/>
      <c r="P22" s="29"/>
      <c r="Q22" s="15"/>
      <c r="R22" s="23">
        <v>9</v>
      </c>
      <c r="S22" s="15"/>
      <c r="T22" s="15"/>
      <c r="U22" s="15"/>
      <c r="V22" s="16"/>
      <c r="W22" s="17"/>
      <c r="X22" s="77"/>
      <c r="Y22" s="23">
        <v>75</v>
      </c>
      <c r="Z22" s="15"/>
      <c r="AA22" s="23">
        <v>49</v>
      </c>
      <c r="AB22" s="15"/>
      <c r="AC22" s="15">
        <v>54</v>
      </c>
      <c r="AD22" s="39" t="s">
        <v>5</v>
      </c>
      <c r="AE22" s="1"/>
    </row>
    <row r="23" spans="1:31" s="35" customFormat="1" ht="15" customHeight="1" x14ac:dyDescent="0.3">
      <c r="A23" s="25"/>
      <c r="B23" s="78" t="s">
        <v>6</v>
      </c>
      <c r="C23" s="79"/>
      <c r="D23" s="80"/>
      <c r="E23" s="80"/>
      <c r="F23" s="31">
        <v>45919</v>
      </c>
      <c r="G23" s="31">
        <v>45919</v>
      </c>
      <c r="H23" s="31">
        <v>45919</v>
      </c>
      <c r="I23" s="31">
        <v>45919</v>
      </c>
      <c r="J23" s="80"/>
      <c r="K23" s="31">
        <v>45919</v>
      </c>
      <c r="L23" s="80"/>
      <c r="M23" s="80"/>
      <c r="N23" s="31">
        <v>45919</v>
      </c>
      <c r="O23" s="31">
        <v>45919</v>
      </c>
      <c r="P23" s="29"/>
      <c r="Q23" s="81" t="s">
        <v>20</v>
      </c>
      <c r="R23" s="81" t="s">
        <v>20</v>
      </c>
      <c r="S23" s="81" t="s">
        <v>20</v>
      </c>
      <c r="T23" s="80"/>
      <c r="U23" s="31" t="s">
        <v>21</v>
      </c>
      <c r="V23" s="80"/>
      <c r="W23" s="82">
        <v>45919</v>
      </c>
      <c r="X23" s="31">
        <v>45919</v>
      </c>
      <c r="Y23" s="31">
        <v>45919</v>
      </c>
      <c r="Z23" s="31" t="s">
        <v>21</v>
      </c>
      <c r="AA23" s="31" t="s">
        <v>21</v>
      </c>
      <c r="AB23" s="31" t="s">
        <v>21</v>
      </c>
      <c r="AC23" s="31" t="s">
        <v>21</v>
      </c>
      <c r="AD23" s="78" t="s">
        <v>6</v>
      </c>
      <c r="AE23" s="83"/>
    </row>
    <row r="24" spans="1:31" ht="15" customHeight="1" x14ac:dyDescent="0.3">
      <c r="A24" s="1"/>
      <c r="B24" s="39" t="s">
        <v>7</v>
      </c>
      <c r="C24" s="8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29"/>
      <c r="Q24" s="37"/>
      <c r="R24" s="37"/>
      <c r="S24" s="37"/>
      <c r="T24" s="37"/>
      <c r="U24" s="37"/>
      <c r="V24" s="37"/>
      <c r="W24" s="56"/>
      <c r="X24" s="37"/>
      <c r="Y24" s="37"/>
      <c r="Z24" s="37"/>
      <c r="AA24" s="37"/>
      <c r="AB24" s="37"/>
      <c r="AC24" s="37"/>
      <c r="AD24" s="39" t="s">
        <v>7</v>
      </c>
      <c r="AE24" s="85"/>
    </row>
    <row r="25" spans="1:31" ht="15" customHeight="1" x14ac:dyDescent="0.3">
      <c r="A25" s="1"/>
      <c r="B25" s="40" t="s">
        <v>8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86">
        <v>4</v>
      </c>
      <c r="O25" s="86">
        <v>4</v>
      </c>
      <c r="P25" s="29"/>
      <c r="Q25" s="37" t="s">
        <v>22</v>
      </c>
      <c r="R25" s="37"/>
      <c r="S25" s="37"/>
      <c r="T25" s="37"/>
      <c r="U25" s="86">
        <v>7</v>
      </c>
      <c r="V25" s="86">
        <v>6</v>
      </c>
      <c r="W25" s="86">
        <v>2</v>
      </c>
      <c r="X25" s="37"/>
      <c r="Y25" s="37">
        <v>0</v>
      </c>
      <c r="Z25" s="37"/>
      <c r="AA25" s="37"/>
      <c r="AB25" s="86">
        <v>6</v>
      </c>
      <c r="AC25" s="37" t="s">
        <v>23</v>
      </c>
      <c r="AD25" s="40" t="s">
        <v>8</v>
      </c>
      <c r="AE25" s="85"/>
    </row>
    <row r="26" spans="1:31" ht="54.75" customHeight="1" x14ac:dyDescent="0.3">
      <c r="A26" s="1"/>
      <c r="B26" s="36"/>
      <c r="C26" s="84"/>
      <c r="D26" s="38"/>
      <c r="E26" s="38"/>
      <c r="F26" s="61" t="s">
        <v>24</v>
      </c>
      <c r="G26" s="87" t="s">
        <v>25</v>
      </c>
      <c r="H26" s="88" t="s">
        <v>26</v>
      </c>
      <c r="I26" s="47" t="s">
        <v>27</v>
      </c>
      <c r="J26" s="89" t="s">
        <v>28</v>
      </c>
      <c r="K26" s="89" t="s">
        <v>29</v>
      </c>
      <c r="L26" s="84"/>
      <c r="M26" s="84"/>
      <c r="N26" s="61" t="s">
        <v>30</v>
      </c>
      <c r="O26" s="61" t="s">
        <v>31</v>
      </c>
      <c r="P26" s="29"/>
      <c r="Q26" s="90" t="s">
        <v>32</v>
      </c>
      <c r="R26" s="90" t="s">
        <v>33</v>
      </c>
      <c r="S26" s="47" t="s">
        <v>34</v>
      </c>
      <c r="T26" s="90" t="s">
        <v>11</v>
      </c>
      <c r="U26" s="47" t="s">
        <v>35</v>
      </c>
      <c r="V26" s="47" t="s">
        <v>36</v>
      </c>
      <c r="W26" s="91" t="s">
        <v>37</v>
      </c>
      <c r="X26" s="61" t="s">
        <v>38</v>
      </c>
      <c r="Y26" s="61" t="s">
        <v>38</v>
      </c>
      <c r="Z26" s="46" t="s">
        <v>39</v>
      </c>
      <c r="AA26" s="46" t="s">
        <v>39</v>
      </c>
      <c r="AB26" s="46" t="s">
        <v>40</v>
      </c>
      <c r="AC26" s="46" t="s">
        <v>16</v>
      </c>
      <c r="AD26" s="1"/>
      <c r="AE26" s="85"/>
    </row>
    <row r="27" spans="1:31" ht="54.75" customHeight="1" x14ac:dyDescent="0.3">
      <c r="A27" s="1"/>
      <c r="B27" s="36"/>
      <c r="C27" s="61"/>
      <c r="D27" s="92"/>
      <c r="E27" s="61" t="s">
        <v>41</v>
      </c>
      <c r="F27" s="92" t="s">
        <v>42</v>
      </c>
      <c r="G27" s="92" t="s">
        <v>43</v>
      </c>
      <c r="H27" s="92" t="s">
        <v>44</v>
      </c>
      <c r="I27" s="92" t="s">
        <v>45</v>
      </c>
      <c r="J27" s="92" t="s">
        <v>46</v>
      </c>
      <c r="K27" s="92" t="s">
        <v>46</v>
      </c>
      <c r="L27" s="92" t="s">
        <v>47</v>
      </c>
      <c r="M27" s="89" t="s">
        <v>48</v>
      </c>
      <c r="N27" s="92" t="s">
        <v>45</v>
      </c>
      <c r="O27" s="92" t="s">
        <v>42</v>
      </c>
      <c r="P27" s="29"/>
      <c r="Q27" s="89" t="s">
        <v>49</v>
      </c>
      <c r="R27" s="89" t="s">
        <v>49</v>
      </c>
      <c r="S27" s="89" t="s">
        <v>50</v>
      </c>
      <c r="T27" s="61" t="s">
        <v>51</v>
      </c>
      <c r="U27" s="88" t="s">
        <v>52</v>
      </c>
      <c r="V27" s="88" t="s">
        <v>52</v>
      </c>
      <c r="W27" s="84"/>
      <c r="X27" s="61" t="s">
        <v>53</v>
      </c>
      <c r="Y27" s="93" t="s">
        <v>54</v>
      </c>
      <c r="Z27" s="94" t="s">
        <v>55</v>
      </c>
      <c r="AA27" s="95" t="s">
        <v>56</v>
      </c>
      <c r="AB27" s="95" t="s">
        <v>56</v>
      </c>
      <c r="AC27" s="89" t="s">
        <v>57</v>
      </c>
      <c r="AD27" s="36"/>
      <c r="AE27" s="1"/>
    </row>
    <row r="28" spans="1:31" s="35" customFormat="1" ht="15" customHeight="1" x14ac:dyDescent="0.3">
      <c r="A28" s="25"/>
      <c r="B28" s="78" t="s">
        <v>6</v>
      </c>
      <c r="C28" s="79"/>
      <c r="D28" s="79"/>
      <c r="E28" s="32">
        <v>45919</v>
      </c>
      <c r="F28" s="79"/>
      <c r="G28" s="96"/>
      <c r="H28" s="97"/>
      <c r="I28" s="80"/>
      <c r="J28" s="80"/>
      <c r="K28" s="80"/>
      <c r="L28" s="80"/>
      <c r="M28" s="80"/>
      <c r="N28" s="80"/>
      <c r="O28" s="80"/>
      <c r="P28" s="29"/>
      <c r="Q28" s="98" t="s">
        <v>21</v>
      </c>
      <c r="R28" s="98" t="s">
        <v>21</v>
      </c>
      <c r="S28" s="98" t="s">
        <v>21</v>
      </c>
      <c r="T28" s="98" t="s">
        <v>21</v>
      </c>
      <c r="U28" s="99">
        <v>45554</v>
      </c>
      <c r="V28" s="100">
        <v>45554</v>
      </c>
      <c r="W28" s="101"/>
      <c r="X28" s="99">
        <v>45554</v>
      </c>
      <c r="Y28" s="82">
        <v>45919</v>
      </c>
      <c r="Z28" s="102" t="s">
        <v>20</v>
      </c>
      <c r="AA28" s="98" t="s">
        <v>21</v>
      </c>
      <c r="AB28" s="98" t="s">
        <v>21</v>
      </c>
      <c r="AC28" s="98" t="s">
        <v>21</v>
      </c>
      <c r="AD28" s="62" t="s">
        <v>6</v>
      </c>
      <c r="AE28" s="25"/>
    </row>
    <row r="29" spans="1:31" ht="15" customHeight="1" x14ac:dyDescent="0.3">
      <c r="A29" s="1"/>
      <c r="B29" s="39" t="s">
        <v>7</v>
      </c>
      <c r="C29" s="103"/>
      <c r="D29" s="84"/>
      <c r="E29" s="38"/>
      <c r="F29" s="84"/>
      <c r="G29" s="104"/>
      <c r="H29" s="105"/>
      <c r="I29" s="37"/>
      <c r="J29" s="37"/>
      <c r="K29" s="37"/>
      <c r="L29" s="37"/>
      <c r="M29" s="37"/>
      <c r="N29" s="37"/>
      <c r="O29" s="37"/>
      <c r="P29" s="29"/>
      <c r="Q29" s="106"/>
      <c r="R29" s="106"/>
      <c r="S29" s="106"/>
      <c r="T29" s="106"/>
      <c r="U29" s="106"/>
      <c r="V29" s="84"/>
      <c r="W29" s="106"/>
      <c r="X29" s="106"/>
      <c r="Y29" s="56"/>
      <c r="Z29" s="106"/>
      <c r="AA29" s="106"/>
      <c r="AB29" s="106"/>
      <c r="AC29" s="106"/>
      <c r="AD29" s="39" t="s">
        <v>7</v>
      </c>
      <c r="AE29" s="1"/>
    </row>
    <row r="30" spans="1:31" s="108" customFormat="1" ht="15" customHeight="1" x14ac:dyDescent="0.3">
      <c r="A30" s="1"/>
      <c r="B30" s="40" t="s">
        <v>8</v>
      </c>
      <c r="C30" s="107"/>
      <c r="D30" s="77"/>
      <c r="E30" s="38"/>
      <c r="F30" s="37"/>
      <c r="G30" s="86">
        <v>8</v>
      </c>
      <c r="H30" s="86">
        <v>8</v>
      </c>
      <c r="I30" s="86">
        <v>8</v>
      </c>
      <c r="J30" s="86">
        <v>8</v>
      </c>
      <c r="K30" s="86">
        <v>8</v>
      </c>
      <c r="L30" s="86">
        <v>8</v>
      </c>
      <c r="M30" s="86">
        <v>8</v>
      </c>
      <c r="N30" s="86">
        <v>8</v>
      </c>
      <c r="O30" s="37"/>
      <c r="P30" s="29"/>
      <c r="Q30" s="37"/>
      <c r="R30" s="37"/>
      <c r="S30" s="15"/>
      <c r="T30" s="37"/>
      <c r="U30" s="86">
        <v>5</v>
      </c>
      <c r="V30" s="59">
        <v>5</v>
      </c>
      <c r="W30" s="15"/>
      <c r="X30" s="15"/>
      <c r="Y30" s="86">
        <v>6</v>
      </c>
      <c r="Z30" s="86">
        <v>9</v>
      </c>
      <c r="AA30" s="37"/>
      <c r="AB30" s="37"/>
      <c r="AC30" s="37"/>
      <c r="AD30" s="40" t="s">
        <v>8</v>
      </c>
      <c r="AE30" s="1"/>
    </row>
    <row r="31" spans="1:31" ht="15" customHeight="1" x14ac:dyDescent="0.3">
      <c r="A31" s="1"/>
      <c r="B31" s="40" t="s">
        <v>5</v>
      </c>
      <c r="C31" s="109"/>
      <c r="D31" s="84"/>
      <c r="E31" s="61">
        <v>35</v>
      </c>
      <c r="F31" s="37"/>
      <c r="G31" s="15"/>
      <c r="H31" s="37"/>
      <c r="I31" s="15"/>
      <c r="J31" s="37"/>
      <c r="K31" s="37"/>
      <c r="L31" s="37"/>
      <c r="M31" s="37"/>
      <c r="N31" s="37"/>
      <c r="O31" s="37"/>
      <c r="P31" s="29"/>
      <c r="Q31" s="37"/>
      <c r="R31" s="37"/>
      <c r="S31" s="15">
        <v>73</v>
      </c>
      <c r="T31" s="23">
        <v>67</v>
      </c>
      <c r="U31" s="110"/>
      <c r="V31" s="111"/>
      <c r="W31" s="15"/>
      <c r="X31" s="15"/>
      <c r="Y31" s="37"/>
      <c r="Z31" s="37">
        <v>57</v>
      </c>
      <c r="AA31" s="37"/>
      <c r="AB31" s="37"/>
      <c r="AC31" s="37"/>
      <c r="AD31" s="40" t="s">
        <v>5</v>
      </c>
      <c r="AE31" s="1"/>
    </row>
    <row r="32" spans="1:31" ht="15" customHeight="1" x14ac:dyDescent="0.3">
      <c r="A32" s="1"/>
      <c r="B32" s="40" t="s">
        <v>4</v>
      </c>
      <c r="C32" s="84"/>
      <c r="D32" s="84"/>
      <c r="E32" s="89">
        <v>125</v>
      </c>
      <c r="F32" s="37"/>
      <c r="G32" s="23">
        <v>441</v>
      </c>
      <c r="H32" s="23">
        <v>440</v>
      </c>
      <c r="I32" s="23">
        <v>432</v>
      </c>
      <c r="J32" s="23">
        <v>356</v>
      </c>
      <c r="K32" s="23">
        <v>355</v>
      </c>
      <c r="L32" s="23">
        <v>354</v>
      </c>
      <c r="M32" s="23">
        <v>353</v>
      </c>
      <c r="N32" s="23">
        <v>352</v>
      </c>
      <c r="O32" s="37"/>
      <c r="P32" s="29"/>
      <c r="Q32" s="37"/>
      <c r="R32" s="37"/>
      <c r="S32" s="23">
        <v>25</v>
      </c>
      <c r="T32" s="23">
        <v>111</v>
      </c>
      <c r="U32" s="23">
        <v>140</v>
      </c>
      <c r="V32" s="61">
        <v>141</v>
      </c>
      <c r="W32" s="15"/>
      <c r="X32" s="23">
        <v>222</v>
      </c>
      <c r="Y32" s="23">
        <v>925</v>
      </c>
      <c r="Z32" s="37">
        <v>52</v>
      </c>
      <c r="AA32" s="23">
        <v>28</v>
      </c>
      <c r="AB32" s="23">
        <v>28</v>
      </c>
      <c r="AC32" s="37"/>
      <c r="AD32" s="40" t="s">
        <v>4</v>
      </c>
      <c r="AE32" s="1"/>
    </row>
    <row r="33" spans="1:31" ht="15.75" customHeight="1" x14ac:dyDescent="0.3">
      <c r="A33" s="1"/>
      <c r="B33" s="40" t="s">
        <v>18</v>
      </c>
      <c r="C33" s="112">
        <v>241</v>
      </c>
      <c r="D33" s="112">
        <v>242</v>
      </c>
      <c r="E33" s="112">
        <v>243</v>
      </c>
      <c r="F33" s="15">
        <v>244</v>
      </c>
      <c r="G33" s="15">
        <v>245</v>
      </c>
      <c r="H33" s="15">
        <v>246</v>
      </c>
      <c r="I33" s="15">
        <v>247</v>
      </c>
      <c r="J33" s="15">
        <v>248</v>
      </c>
      <c r="K33" s="15">
        <v>249</v>
      </c>
      <c r="L33" s="15">
        <v>250</v>
      </c>
      <c r="M33" s="15">
        <v>251</v>
      </c>
      <c r="N33" s="15">
        <v>252</v>
      </c>
      <c r="O33" s="15">
        <v>253</v>
      </c>
      <c r="P33" s="29"/>
      <c r="Q33" s="15">
        <v>254</v>
      </c>
      <c r="R33" s="15">
        <v>255</v>
      </c>
      <c r="S33" s="15">
        <v>256</v>
      </c>
      <c r="T33" s="15">
        <v>257</v>
      </c>
      <c r="U33" s="15">
        <v>258</v>
      </c>
      <c r="V33" s="15">
        <v>259</v>
      </c>
      <c r="W33" s="15">
        <v>260</v>
      </c>
      <c r="X33" s="15">
        <v>261</v>
      </c>
      <c r="Y33" s="15">
        <v>262</v>
      </c>
      <c r="Z33" s="15">
        <v>263</v>
      </c>
      <c r="AA33" s="15">
        <v>264</v>
      </c>
      <c r="AB33" s="15">
        <v>265</v>
      </c>
      <c r="AC33" s="15">
        <v>266</v>
      </c>
      <c r="AD33" s="24" t="s">
        <v>18</v>
      </c>
      <c r="AE33" s="1"/>
    </row>
    <row r="34" spans="1:31" ht="15" customHeight="1" x14ac:dyDescent="0.3">
      <c r="A34" s="1"/>
      <c r="B34" s="36"/>
      <c r="C34" s="69" t="s">
        <v>58</v>
      </c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29"/>
      <c r="Q34" s="69" t="s">
        <v>58</v>
      </c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36"/>
      <c r="AE34" s="1"/>
    </row>
    <row r="35" spans="1:31" ht="15.75" customHeight="1" x14ac:dyDescent="0.3">
      <c r="A35" s="1"/>
      <c r="B35" s="36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2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36"/>
      <c r="AE35" s="1"/>
    </row>
    <row r="36" spans="1:31" ht="14.25" customHeight="1" x14ac:dyDescent="0.3">
      <c r="A36" s="1"/>
      <c r="B36" s="40" t="s">
        <v>18</v>
      </c>
      <c r="C36" s="113">
        <v>240</v>
      </c>
      <c r="D36" s="112">
        <v>239</v>
      </c>
      <c r="E36" s="112">
        <v>238</v>
      </c>
      <c r="F36" s="70">
        <v>237</v>
      </c>
      <c r="G36" s="70">
        <v>236</v>
      </c>
      <c r="H36" s="70">
        <v>235</v>
      </c>
      <c r="I36" s="70">
        <v>234</v>
      </c>
      <c r="J36" s="70">
        <v>233</v>
      </c>
      <c r="K36" s="70">
        <v>232</v>
      </c>
      <c r="L36" s="70">
        <v>231</v>
      </c>
      <c r="M36" s="70">
        <v>230</v>
      </c>
      <c r="N36" s="70">
        <v>229</v>
      </c>
      <c r="O36" s="70">
        <v>228</v>
      </c>
      <c r="P36" s="29"/>
      <c r="Q36" s="70">
        <v>227</v>
      </c>
      <c r="R36" s="70">
        <v>226</v>
      </c>
      <c r="S36" s="70">
        <v>225</v>
      </c>
      <c r="T36" s="15">
        <v>224</v>
      </c>
      <c r="U36" s="15">
        <v>223</v>
      </c>
      <c r="V36" s="15">
        <v>222</v>
      </c>
      <c r="W36" s="15">
        <v>221</v>
      </c>
      <c r="X36" s="15">
        <v>220</v>
      </c>
      <c r="Y36" s="15">
        <v>219</v>
      </c>
      <c r="Z36" s="15">
        <v>218</v>
      </c>
      <c r="AA36" s="15">
        <v>217</v>
      </c>
      <c r="AB36" s="15">
        <v>216</v>
      </c>
      <c r="AC36" s="15">
        <v>215</v>
      </c>
      <c r="AD36" s="24" t="s">
        <v>18</v>
      </c>
      <c r="AE36" s="1"/>
    </row>
    <row r="37" spans="1:31" s="108" customFormat="1" ht="14.25" customHeight="1" x14ac:dyDescent="0.3">
      <c r="A37" s="1"/>
      <c r="B37" s="114" t="s">
        <v>59</v>
      </c>
      <c r="C37" s="74">
        <v>65</v>
      </c>
      <c r="D37" s="1"/>
      <c r="E37" s="73">
        <v>125</v>
      </c>
      <c r="F37" s="17"/>
      <c r="G37" s="17"/>
      <c r="H37" s="74">
        <v>431</v>
      </c>
      <c r="I37" s="74">
        <v>362</v>
      </c>
      <c r="J37" s="74">
        <v>361</v>
      </c>
      <c r="K37" s="74">
        <v>359</v>
      </c>
      <c r="L37" s="74">
        <v>357</v>
      </c>
      <c r="M37" s="74">
        <v>358</v>
      </c>
      <c r="N37" s="74">
        <v>360</v>
      </c>
      <c r="O37" s="17"/>
      <c r="P37" s="29"/>
      <c r="Q37" s="74" t="s">
        <v>60</v>
      </c>
      <c r="R37" s="74">
        <v>19</v>
      </c>
      <c r="S37" s="74">
        <v>22</v>
      </c>
      <c r="T37" s="115">
        <v>111</v>
      </c>
      <c r="U37" s="15"/>
      <c r="V37" s="23">
        <v>140</v>
      </c>
      <c r="W37" s="15"/>
      <c r="X37" s="23">
        <v>222</v>
      </c>
      <c r="Y37" s="23">
        <v>925</v>
      </c>
      <c r="Z37" s="15">
        <v>52</v>
      </c>
      <c r="AA37" s="23">
        <v>28</v>
      </c>
      <c r="AB37" s="23">
        <v>999</v>
      </c>
      <c r="AC37" s="23">
        <v>250</v>
      </c>
      <c r="AD37" s="114" t="s">
        <v>4</v>
      </c>
      <c r="AE37" s="1"/>
    </row>
    <row r="38" spans="1:31" s="108" customFormat="1" ht="14.25" customHeight="1" x14ac:dyDescent="0.3">
      <c r="A38" s="1"/>
      <c r="B38" s="114" t="s">
        <v>5</v>
      </c>
      <c r="C38" s="116">
        <v>33</v>
      </c>
      <c r="D38" s="17"/>
      <c r="E38" s="1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29"/>
      <c r="Q38" s="118"/>
      <c r="R38" s="118">
        <v>72</v>
      </c>
      <c r="S38" s="17"/>
      <c r="T38" s="119"/>
      <c r="U38" s="15"/>
      <c r="V38" s="15"/>
      <c r="W38" s="15"/>
      <c r="X38" s="23">
        <v>62</v>
      </c>
      <c r="Y38" s="15"/>
      <c r="Z38" s="15"/>
      <c r="AA38" s="23">
        <v>50</v>
      </c>
      <c r="AB38" s="15"/>
      <c r="AC38" s="23">
        <v>55</v>
      </c>
      <c r="AD38" s="114" t="s">
        <v>5</v>
      </c>
      <c r="AE38" s="1"/>
    </row>
    <row r="39" spans="1:31" s="35" customFormat="1" ht="15" customHeight="1" x14ac:dyDescent="0.3">
      <c r="A39" s="25"/>
      <c r="B39" s="78" t="s">
        <v>6</v>
      </c>
      <c r="C39" s="120">
        <v>45918</v>
      </c>
      <c r="D39" s="79"/>
      <c r="E39" s="31">
        <v>45919</v>
      </c>
      <c r="F39" s="80"/>
      <c r="G39" s="121"/>
      <c r="H39" s="122"/>
      <c r="I39" s="121"/>
      <c r="J39" s="80"/>
      <c r="K39" s="80"/>
      <c r="L39" s="80"/>
      <c r="M39" s="31">
        <v>45919</v>
      </c>
      <c r="N39" s="31">
        <v>45919</v>
      </c>
      <c r="O39" s="80"/>
      <c r="P39" s="29"/>
      <c r="Q39" s="123">
        <v>45919</v>
      </c>
      <c r="R39" s="124">
        <v>45919</v>
      </c>
      <c r="S39" s="125">
        <v>45919</v>
      </c>
      <c r="T39" s="32">
        <v>45919</v>
      </c>
      <c r="U39" s="80"/>
      <c r="V39" s="80"/>
      <c r="W39" s="80"/>
      <c r="X39" s="31">
        <v>45919</v>
      </c>
      <c r="Y39" s="82">
        <v>45919</v>
      </c>
      <c r="Z39" s="120">
        <v>45918</v>
      </c>
      <c r="AA39" s="100">
        <v>45919</v>
      </c>
      <c r="AB39" s="126" t="s">
        <v>21</v>
      </c>
      <c r="AC39" s="126" t="s">
        <v>21</v>
      </c>
      <c r="AD39" s="62" t="s">
        <v>6</v>
      </c>
      <c r="AE39" s="25"/>
    </row>
    <row r="40" spans="1:31" ht="15" customHeight="1" x14ac:dyDescent="0.3">
      <c r="A40" s="1"/>
      <c r="B40" s="39" t="s">
        <v>7</v>
      </c>
      <c r="C40" s="84"/>
      <c r="D40" s="84"/>
      <c r="E40" s="37"/>
      <c r="F40" s="127"/>
      <c r="G40" s="43"/>
      <c r="H40" s="43"/>
      <c r="I40" s="43"/>
      <c r="J40" s="127"/>
      <c r="K40" s="37"/>
      <c r="L40" s="128"/>
      <c r="M40" s="37"/>
      <c r="N40" s="37"/>
      <c r="O40" s="37"/>
      <c r="P40" s="29"/>
      <c r="Q40" s="43"/>
      <c r="R40" s="43"/>
      <c r="S40" s="43"/>
      <c r="T40" s="77"/>
      <c r="U40" s="37"/>
      <c r="V40" s="37"/>
      <c r="W40" s="37"/>
      <c r="X40" s="37"/>
      <c r="Y40" s="56"/>
      <c r="Z40" s="84"/>
      <c r="AA40" s="84"/>
      <c r="AB40" s="37"/>
      <c r="AC40" s="37"/>
      <c r="AD40" s="39" t="s">
        <v>7</v>
      </c>
      <c r="AE40" s="1"/>
    </row>
    <row r="41" spans="1:31" ht="15" customHeight="1" x14ac:dyDescent="0.3">
      <c r="A41" s="1"/>
      <c r="B41" s="40" t="s">
        <v>8</v>
      </c>
      <c r="C41" s="111"/>
      <c r="D41" s="111"/>
      <c r="E41" s="37"/>
      <c r="F41" s="37"/>
      <c r="G41" s="129"/>
      <c r="H41" s="130">
        <v>8</v>
      </c>
      <c r="I41" s="130">
        <v>8</v>
      </c>
      <c r="J41" s="86">
        <v>8</v>
      </c>
      <c r="K41" s="86">
        <v>8</v>
      </c>
      <c r="L41" s="86">
        <v>8</v>
      </c>
      <c r="M41" s="86">
        <v>8</v>
      </c>
      <c r="N41" s="86">
        <v>8</v>
      </c>
      <c r="O41" s="37"/>
      <c r="P41" s="29"/>
      <c r="Q41" s="129"/>
      <c r="R41" s="129"/>
      <c r="S41" s="129"/>
      <c r="T41" s="86">
        <v>8</v>
      </c>
      <c r="U41" s="37"/>
      <c r="V41" s="37"/>
      <c r="W41" s="37"/>
      <c r="X41" s="37"/>
      <c r="Y41" s="37">
        <v>0</v>
      </c>
      <c r="Z41" s="84">
        <v>0</v>
      </c>
      <c r="AA41" s="84">
        <v>0</v>
      </c>
      <c r="AB41" s="84"/>
      <c r="AC41" s="84"/>
      <c r="AD41" s="40" t="s">
        <v>8</v>
      </c>
      <c r="AE41" s="1"/>
    </row>
    <row r="42" spans="1:31" ht="54.75" customHeight="1" x14ac:dyDescent="0.3">
      <c r="A42" s="1"/>
      <c r="B42" s="36"/>
      <c r="C42" s="61" t="s">
        <v>61</v>
      </c>
      <c r="D42" s="131"/>
      <c r="E42" s="61" t="s">
        <v>41</v>
      </c>
      <c r="F42" s="131" t="s">
        <v>62</v>
      </c>
      <c r="G42" s="131" t="s">
        <v>62</v>
      </c>
      <c r="H42" s="131" t="s">
        <v>63</v>
      </c>
      <c r="I42" s="131" t="s">
        <v>64</v>
      </c>
      <c r="J42" s="131" t="s">
        <v>64</v>
      </c>
      <c r="K42" s="131" t="s">
        <v>65</v>
      </c>
      <c r="L42" s="131" t="s">
        <v>65</v>
      </c>
      <c r="M42" s="131" t="s">
        <v>66</v>
      </c>
      <c r="N42" s="131" t="s">
        <v>67</v>
      </c>
      <c r="O42" s="131" t="s">
        <v>68</v>
      </c>
      <c r="P42" s="29"/>
      <c r="Q42" s="132" t="s">
        <v>50</v>
      </c>
      <c r="R42" s="132" t="s">
        <v>69</v>
      </c>
      <c r="S42" s="133" t="s">
        <v>50</v>
      </c>
      <c r="T42" s="87" t="s">
        <v>70</v>
      </c>
      <c r="U42" s="38"/>
      <c r="V42" s="89" t="s">
        <v>71</v>
      </c>
      <c r="W42" s="84"/>
      <c r="X42" s="87" t="s">
        <v>72</v>
      </c>
      <c r="Y42" s="42" t="s">
        <v>73</v>
      </c>
      <c r="Z42" s="89" t="s">
        <v>55</v>
      </c>
      <c r="AA42" s="95" t="s">
        <v>56</v>
      </c>
      <c r="AB42" s="89" t="s">
        <v>57</v>
      </c>
      <c r="AC42" s="89" t="s">
        <v>57</v>
      </c>
      <c r="AD42" s="36"/>
      <c r="AE42" s="1"/>
    </row>
    <row r="43" spans="1:31" ht="54.75" customHeight="1" x14ac:dyDescent="0.3">
      <c r="A43" s="1"/>
      <c r="B43" s="36"/>
      <c r="C43" s="61" t="s">
        <v>74</v>
      </c>
      <c r="D43" s="61" t="s">
        <v>75</v>
      </c>
      <c r="E43" s="61" t="s">
        <v>76</v>
      </c>
      <c r="F43" s="61" t="s">
        <v>76</v>
      </c>
      <c r="G43" s="95" t="s">
        <v>77</v>
      </c>
      <c r="H43" s="95" t="s">
        <v>77</v>
      </c>
      <c r="I43" s="61" t="s">
        <v>78</v>
      </c>
      <c r="J43" s="61" t="s">
        <v>79</v>
      </c>
      <c r="K43" s="134" t="s">
        <v>80</v>
      </c>
      <c r="L43" s="134" t="s">
        <v>80</v>
      </c>
      <c r="M43" s="134" t="s">
        <v>81</v>
      </c>
      <c r="N43" s="134" t="s">
        <v>80</v>
      </c>
      <c r="O43" s="134" t="s">
        <v>82</v>
      </c>
      <c r="P43" s="29"/>
      <c r="Q43" s="135" t="s">
        <v>83</v>
      </c>
      <c r="R43" s="135" t="s">
        <v>84</v>
      </c>
      <c r="S43" s="42" t="s">
        <v>85</v>
      </c>
      <c r="T43" s="135" t="s">
        <v>86</v>
      </c>
      <c r="U43" s="135" t="s">
        <v>86</v>
      </c>
      <c r="V43" s="95" t="s">
        <v>87</v>
      </c>
      <c r="W43" s="95" t="s">
        <v>88</v>
      </c>
      <c r="X43" s="95" t="s">
        <v>84</v>
      </c>
      <c r="Y43" s="89" t="s">
        <v>89</v>
      </c>
      <c r="Z43" s="136" t="s">
        <v>90</v>
      </c>
      <c r="AA43" s="136" t="s">
        <v>90</v>
      </c>
      <c r="AB43" s="137" t="s">
        <v>91</v>
      </c>
      <c r="AC43" s="138" t="s">
        <v>92</v>
      </c>
      <c r="AD43" s="36"/>
      <c r="AE43" s="1"/>
    </row>
    <row r="44" spans="1:31" s="35" customFormat="1" ht="15" customHeight="1" x14ac:dyDescent="0.3">
      <c r="A44" s="25"/>
      <c r="B44" s="78" t="s">
        <v>6</v>
      </c>
      <c r="C44" s="79"/>
      <c r="D44" s="79"/>
      <c r="E44" s="120">
        <v>45918</v>
      </c>
      <c r="F44" s="120">
        <v>45918</v>
      </c>
      <c r="G44" s="139">
        <v>45918</v>
      </c>
      <c r="H44" s="139">
        <v>45918</v>
      </c>
      <c r="I44" s="81">
        <v>45918</v>
      </c>
      <c r="J44" s="31">
        <v>45919</v>
      </c>
      <c r="K44" s="31">
        <v>45919</v>
      </c>
      <c r="L44" s="31">
        <v>45919</v>
      </c>
      <c r="M44" s="31">
        <v>45919</v>
      </c>
      <c r="N44" s="31">
        <v>45919</v>
      </c>
      <c r="O44" s="31">
        <v>45919</v>
      </c>
      <c r="P44" s="29"/>
      <c r="Q44" s="80"/>
      <c r="R44" s="80"/>
      <c r="S44" s="80"/>
      <c r="T44" s="80"/>
      <c r="U44" s="80"/>
      <c r="V44" s="80"/>
      <c r="W44" s="80"/>
      <c r="X44" s="80"/>
      <c r="Y44" s="140">
        <v>45918</v>
      </c>
      <c r="Z44" s="141">
        <v>45920</v>
      </c>
      <c r="AA44" s="141">
        <v>45920</v>
      </c>
      <c r="AB44" s="32">
        <v>45919</v>
      </c>
      <c r="AC44" s="32">
        <v>45919</v>
      </c>
      <c r="AD44" s="62" t="s">
        <v>6</v>
      </c>
      <c r="AE44" s="25"/>
    </row>
    <row r="45" spans="1:31" ht="15" customHeight="1" x14ac:dyDescent="0.3">
      <c r="A45" s="1"/>
      <c r="B45" s="39" t="s">
        <v>7</v>
      </c>
      <c r="C45" s="84"/>
      <c r="D45" s="84"/>
      <c r="E45" s="84"/>
      <c r="F45" s="84"/>
      <c r="G45" s="142"/>
      <c r="H45" s="142"/>
      <c r="I45" s="37"/>
      <c r="J45" s="37"/>
      <c r="K45" s="37"/>
      <c r="L45" s="37"/>
      <c r="M45" s="37"/>
      <c r="N45" s="37"/>
      <c r="O45" s="37"/>
      <c r="P45" s="29"/>
      <c r="Q45" s="37"/>
      <c r="R45" s="37"/>
      <c r="S45" s="37"/>
      <c r="T45" s="37"/>
      <c r="U45" s="37"/>
      <c r="V45" s="37"/>
      <c r="W45" s="37"/>
      <c r="X45" s="37"/>
      <c r="Y45" s="143"/>
      <c r="Z45" s="37"/>
      <c r="AA45" s="37"/>
      <c r="AB45" s="38"/>
      <c r="AC45" s="38"/>
      <c r="AD45" s="39" t="s">
        <v>7</v>
      </c>
      <c r="AE45" s="1"/>
    </row>
    <row r="46" spans="1:31" ht="15" customHeight="1" x14ac:dyDescent="0.3">
      <c r="A46" s="1"/>
      <c r="B46" s="40" t="s">
        <v>8</v>
      </c>
      <c r="C46" s="111"/>
      <c r="D46" s="84"/>
      <c r="E46" s="84"/>
      <c r="F46" s="84"/>
      <c r="G46" s="111"/>
      <c r="H46" s="111"/>
      <c r="I46" s="144"/>
      <c r="J46" s="37"/>
      <c r="K46" s="15"/>
      <c r="L46" s="15"/>
      <c r="M46" s="15"/>
      <c r="N46" s="15"/>
      <c r="O46" s="15"/>
      <c r="P46" s="29"/>
      <c r="Q46" s="15"/>
      <c r="R46" s="111"/>
      <c r="S46" s="59">
        <v>6</v>
      </c>
      <c r="T46" s="86">
        <v>8</v>
      </c>
      <c r="U46" s="86">
        <v>8</v>
      </c>
      <c r="V46" s="86">
        <v>9</v>
      </c>
      <c r="W46" s="145">
        <v>9</v>
      </c>
      <c r="X46" s="37"/>
      <c r="Y46" s="37"/>
      <c r="Z46" s="37"/>
      <c r="AA46" s="37"/>
      <c r="AB46" s="37"/>
      <c r="AC46" s="37"/>
      <c r="AD46" s="40" t="s">
        <v>8</v>
      </c>
      <c r="AE46" s="1"/>
    </row>
    <row r="47" spans="1:31" ht="15" customHeight="1" x14ac:dyDescent="0.3">
      <c r="A47" s="1"/>
      <c r="B47" s="40" t="s">
        <v>5</v>
      </c>
      <c r="C47" s="111"/>
      <c r="D47" s="38"/>
      <c r="E47" s="61">
        <v>30</v>
      </c>
      <c r="F47" s="84"/>
      <c r="G47" s="111"/>
      <c r="H47" s="111"/>
      <c r="I47" s="146">
        <v>31</v>
      </c>
      <c r="J47" s="37"/>
      <c r="K47" s="15"/>
      <c r="L47" s="15"/>
      <c r="M47" s="15"/>
      <c r="N47" s="15"/>
      <c r="O47" s="15"/>
      <c r="P47" s="29"/>
      <c r="Q47" s="15"/>
      <c r="R47" s="111"/>
      <c r="S47" s="111">
        <v>25</v>
      </c>
      <c r="T47" s="23" t="s">
        <v>93</v>
      </c>
      <c r="U47" s="37"/>
      <c r="V47" s="23">
        <v>37</v>
      </c>
      <c r="W47" s="37"/>
      <c r="X47" s="37"/>
      <c r="Y47" s="23">
        <v>56</v>
      </c>
      <c r="Z47" s="37"/>
      <c r="AA47" s="23">
        <v>86</v>
      </c>
      <c r="AB47" s="37"/>
      <c r="AC47" s="37"/>
      <c r="AD47" s="40" t="s">
        <v>5</v>
      </c>
      <c r="AE47" s="1"/>
    </row>
    <row r="48" spans="1:31" ht="15" customHeight="1" x14ac:dyDescent="0.3">
      <c r="A48" s="1"/>
      <c r="B48" s="40" t="s">
        <v>4</v>
      </c>
      <c r="C48" s="111"/>
      <c r="D48" s="38"/>
      <c r="E48" s="61">
        <v>66</v>
      </c>
      <c r="F48" s="61">
        <v>66</v>
      </c>
      <c r="G48" s="61">
        <v>68</v>
      </c>
      <c r="H48" s="61">
        <v>68</v>
      </c>
      <c r="I48" s="146">
        <v>366</v>
      </c>
      <c r="J48" s="23">
        <v>62</v>
      </c>
      <c r="K48" s="23">
        <v>62</v>
      </c>
      <c r="L48" s="23">
        <v>62</v>
      </c>
      <c r="M48" s="23">
        <v>62</v>
      </c>
      <c r="N48" s="23">
        <v>62</v>
      </c>
      <c r="O48" s="23">
        <v>62</v>
      </c>
      <c r="P48" s="29"/>
      <c r="Q48" s="23">
        <v>381</v>
      </c>
      <c r="R48" s="61">
        <v>381</v>
      </c>
      <c r="S48" s="23">
        <v>428</v>
      </c>
      <c r="T48" s="23">
        <v>381</v>
      </c>
      <c r="U48" s="23">
        <v>382</v>
      </c>
      <c r="V48" s="23">
        <v>138</v>
      </c>
      <c r="W48" s="23">
        <v>494</v>
      </c>
      <c r="X48" s="37"/>
      <c r="Y48" s="23">
        <v>124</v>
      </c>
      <c r="Z48" s="23">
        <v>107</v>
      </c>
      <c r="AA48" s="23">
        <v>105</v>
      </c>
      <c r="AB48" s="23">
        <v>128</v>
      </c>
      <c r="AC48" s="23">
        <v>128</v>
      </c>
      <c r="AD48" s="40" t="s">
        <v>4</v>
      </c>
      <c r="AE48" s="1"/>
    </row>
    <row r="49" spans="1:31" ht="14.25" customHeight="1" x14ac:dyDescent="0.3">
      <c r="A49" s="1"/>
      <c r="B49" s="40" t="s">
        <v>18</v>
      </c>
      <c r="C49" s="15">
        <v>189</v>
      </c>
      <c r="D49" s="15">
        <v>190</v>
      </c>
      <c r="E49" s="15">
        <v>191</v>
      </c>
      <c r="F49" s="15">
        <v>192</v>
      </c>
      <c r="G49" s="15">
        <v>193</v>
      </c>
      <c r="H49" s="15">
        <v>194</v>
      </c>
      <c r="I49" s="15">
        <v>195</v>
      </c>
      <c r="J49" s="15">
        <v>196</v>
      </c>
      <c r="K49" s="15">
        <v>197</v>
      </c>
      <c r="L49" s="15">
        <v>198</v>
      </c>
      <c r="M49" s="15">
        <v>199</v>
      </c>
      <c r="N49" s="111">
        <v>200</v>
      </c>
      <c r="O49" s="15">
        <v>201</v>
      </c>
      <c r="P49" s="29"/>
      <c r="Q49" s="15">
        <v>202</v>
      </c>
      <c r="R49" s="15">
        <v>203</v>
      </c>
      <c r="S49" s="15">
        <v>204</v>
      </c>
      <c r="T49" s="15">
        <v>205</v>
      </c>
      <c r="U49" s="15">
        <v>206</v>
      </c>
      <c r="V49" s="15">
        <v>207</v>
      </c>
      <c r="W49" s="15">
        <v>208</v>
      </c>
      <c r="X49" s="15">
        <v>209</v>
      </c>
      <c r="Y49" s="15">
        <v>210</v>
      </c>
      <c r="Z49" s="15">
        <v>211</v>
      </c>
      <c r="AA49" s="15">
        <v>212</v>
      </c>
      <c r="AB49" s="15">
        <v>213</v>
      </c>
      <c r="AC49" s="15">
        <v>214</v>
      </c>
      <c r="AD49" s="24" t="s">
        <v>18</v>
      </c>
      <c r="AE49" s="1"/>
    </row>
    <row r="50" spans="1:31" ht="15" customHeight="1" x14ac:dyDescent="0.3">
      <c r="A50" s="1"/>
      <c r="B50" s="36"/>
      <c r="C50" s="69" t="s">
        <v>94</v>
      </c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29"/>
      <c r="Q50" s="69" t="s">
        <v>94</v>
      </c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36"/>
      <c r="AE50" s="1"/>
    </row>
    <row r="51" spans="1:31" ht="15.75" customHeight="1" x14ac:dyDescent="0.3">
      <c r="A51" s="1"/>
      <c r="B51" s="36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2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36"/>
      <c r="AE51" s="1"/>
    </row>
    <row r="52" spans="1:31" ht="14.25" customHeight="1" x14ac:dyDescent="0.3">
      <c r="A52" s="1"/>
      <c r="B52" s="40" t="s">
        <v>18</v>
      </c>
      <c r="C52" s="15">
        <v>188</v>
      </c>
      <c r="D52" s="15">
        <v>187</v>
      </c>
      <c r="E52" s="15">
        <v>186</v>
      </c>
      <c r="F52" s="15">
        <v>185</v>
      </c>
      <c r="G52" s="15">
        <v>184</v>
      </c>
      <c r="H52" s="15">
        <v>183</v>
      </c>
      <c r="I52" s="15">
        <v>182</v>
      </c>
      <c r="J52" s="15">
        <v>181</v>
      </c>
      <c r="K52" s="147" t="s">
        <v>95</v>
      </c>
      <c r="L52" s="148"/>
      <c r="M52" s="148"/>
      <c r="N52" s="148"/>
      <c r="O52" s="148"/>
      <c r="P52" s="29"/>
      <c r="Q52" s="149" t="s">
        <v>96</v>
      </c>
      <c r="R52" s="150"/>
      <c r="S52" s="150"/>
      <c r="T52" s="150"/>
      <c r="U52" s="150"/>
      <c r="V52" s="15">
        <v>180</v>
      </c>
      <c r="W52" s="15">
        <v>179</v>
      </c>
      <c r="X52" s="15">
        <v>178</v>
      </c>
      <c r="Y52" s="15">
        <v>177</v>
      </c>
      <c r="Z52" s="15">
        <v>176</v>
      </c>
      <c r="AA52" s="15">
        <v>175</v>
      </c>
      <c r="AB52" s="15">
        <v>174</v>
      </c>
      <c r="AC52" s="15">
        <v>173</v>
      </c>
      <c r="AD52" s="36"/>
      <c r="AE52" s="151"/>
    </row>
    <row r="53" spans="1:31" ht="14.25" customHeight="1" x14ac:dyDescent="0.3">
      <c r="A53" s="1"/>
      <c r="B53" s="71" t="s">
        <v>4</v>
      </c>
      <c r="C53" s="15"/>
      <c r="D53" s="15"/>
      <c r="E53" s="23">
        <v>67</v>
      </c>
      <c r="F53" s="23">
        <v>67</v>
      </c>
      <c r="G53" s="23">
        <v>69</v>
      </c>
      <c r="H53" s="23">
        <v>69</v>
      </c>
      <c r="I53" s="152">
        <v>63</v>
      </c>
      <c r="J53" s="23">
        <v>63</v>
      </c>
      <c r="K53" s="147"/>
      <c r="L53" s="148"/>
      <c r="M53" s="148"/>
      <c r="N53" s="148"/>
      <c r="O53" s="148"/>
      <c r="P53" s="29"/>
      <c r="Q53" s="149"/>
      <c r="R53" s="150"/>
      <c r="S53" s="150"/>
      <c r="T53" s="150"/>
      <c r="U53" s="150"/>
      <c r="V53" s="23">
        <v>136</v>
      </c>
      <c r="W53" s="23">
        <v>442</v>
      </c>
      <c r="X53" s="37"/>
      <c r="Y53" s="23">
        <v>124</v>
      </c>
      <c r="Z53" s="23">
        <v>106</v>
      </c>
      <c r="AA53" s="23">
        <v>107</v>
      </c>
      <c r="AB53" s="15"/>
      <c r="AC53" s="23">
        <v>129</v>
      </c>
      <c r="AD53" s="71" t="s">
        <v>4</v>
      </c>
      <c r="AE53" s="151"/>
    </row>
    <row r="54" spans="1:31" ht="14.25" customHeight="1" x14ac:dyDescent="0.3">
      <c r="A54" s="1"/>
      <c r="B54" s="71" t="s">
        <v>5</v>
      </c>
      <c r="C54" s="15"/>
      <c r="D54" s="15"/>
      <c r="E54" s="15"/>
      <c r="F54" s="15"/>
      <c r="G54" s="15"/>
      <c r="H54" s="16"/>
      <c r="I54" s="17"/>
      <c r="J54" s="119"/>
      <c r="K54" s="147"/>
      <c r="L54" s="148"/>
      <c r="M54" s="148"/>
      <c r="N54" s="148"/>
      <c r="O54" s="148"/>
      <c r="P54" s="29"/>
      <c r="Q54" s="149"/>
      <c r="R54" s="150"/>
      <c r="S54" s="150"/>
      <c r="T54" s="150"/>
      <c r="U54" s="150"/>
      <c r="V54" s="23">
        <v>71</v>
      </c>
      <c r="W54" s="15"/>
      <c r="X54" s="15"/>
      <c r="Y54" s="15"/>
      <c r="Z54" s="15"/>
      <c r="AA54" s="15"/>
      <c r="AB54" s="15"/>
      <c r="AC54" s="23">
        <v>85</v>
      </c>
      <c r="AD54" s="71" t="s">
        <v>5</v>
      </c>
      <c r="AE54" s="151"/>
    </row>
    <row r="55" spans="1:31" s="35" customFormat="1" ht="15" customHeight="1" x14ac:dyDescent="0.3">
      <c r="A55" s="25"/>
      <c r="B55" s="78" t="s">
        <v>6</v>
      </c>
      <c r="C55" s="153"/>
      <c r="D55" s="79"/>
      <c r="E55" s="120">
        <v>45918</v>
      </c>
      <c r="F55" s="120">
        <v>45918</v>
      </c>
      <c r="G55" s="139">
        <v>45918</v>
      </c>
      <c r="H55" s="139">
        <v>45918</v>
      </c>
      <c r="I55" s="154">
        <v>45918</v>
      </c>
      <c r="J55" s="81">
        <v>45918</v>
      </c>
      <c r="K55" s="148"/>
      <c r="L55" s="155"/>
      <c r="M55" s="155"/>
      <c r="N55" s="155"/>
      <c r="O55" s="148"/>
      <c r="P55" s="29"/>
      <c r="Q55" s="150"/>
      <c r="R55" s="156"/>
      <c r="S55" s="156"/>
      <c r="T55" s="156"/>
      <c r="U55" s="150"/>
      <c r="V55" s="31">
        <v>45919</v>
      </c>
      <c r="W55" s="80"/>
      <c r="X55" s="80"/>
      <c r="Y55" s="140">
        <v>45918</v>
      </c>
      <c r="Z55" s="141">
        <v>45920</v>
      </c>
      <c r="AA55" s="141">
        <v>45920</v>
      </c>
      <c r="AB55" s="50"/>
      <c r="AC55" s="32">
        <v>45919</v>
      </c>
      <c r="AD55" s="62" t="s">
        <v>6</v>
      </c>
      <c r="AE55" s="25"/>
    </row>
    <row r="56" spans="1:31" ht="15" customHeight="1" x14ac:dyDescent="0.3">
      <c r="A56" s="1"/>
      <c r="B56" s="39" t="s">
        <v>7</v>
      </c>
      <c r="C56" s="142"/>
      <c r="D56" s="84"/>
      <c r="E56" s="84"/>
      <c r="F56" s="84"/>
      <c r="G56" s="142"/>
      <c r="H56" s="142"/>
      <c r="I56" s="129"/>
      <c r="J56" s="37"/>
      <c r="K56" s="148"/>
      <c r="L56" s="155"/>
      <c r="M56" s="155"/>
      <c r="N56" s="155"/>
      <c r="O56" s="148"/>
      <c r="P56" s="29"/>
      <c r="Q56" s="150"/>
      <c r="R56" s="156"/>
      <c r="S56" s="156"/>
      <c r="T56" s="156"/>
      <c r="U56" s="150"/>
      <c r="V56" s="143"/>
      <c r="W56" s="143"/>
      <c r="X56" s="37"/>
      <c r="Y56" s="157"/>
      <c r="Z56" s="43"/>
      <c r="AA56" s="128"/>
      <c r="AB56" s="38"/>
      <c r="AC56" s="38"/>
      <c r="AD56" s="39" t="s">
        <v>7</v>
      </c>
      <c r="AE56" s="1"/>
    </row>
    <row r="57" spans="1:31" ht="15" customHeight="1" x14ac:dyDescent="0.3">
      <c r="A57" s="1"/>
      <c r="B57" s="40" t="s">
        <v>8</v>
      </c>
      <c r="C57" s="15"/>
      <c r="D57" s="111"/>
      <c r="E57" s="38"/>
      <c r="F57" s="38"/>
      <c r="G57" s="37"/>
      <c r="H57" s="38"/>
      <c r="I57" s="37"/>
      <c r="J57" s="37"/>
      <c r="K57" s="148"/>
      <c r="L57" s="155"/>
      <c r="M57" s="155"/>
      <c r="N57" s="155"/>
      <c r="O57" s="148"/>
      <c r="P57" s="29"/>
      <c r="Q57" s="150"/>
      <c r="R57" s="156"/>
      <c r="S57" s="156"/>
      <c r="T57" s="156"/>
      <c r="U57" s="150"/>
      <c r="V57" s="158">
        <v>9</v>
      </c>
      <c r="W57" s="159">
        <v>7</v>
      </c>
      <c r="X57" s="38"/>
      <c r="Y57" s="37"/>
      <c r="Z57" s="129"/>
      <c r="AA57" s="37"/>
      <c r="AB57" s="37"/>
      <c r="AC57" s="37"/>
      <c r="AD57" s="40" t="s">
        <v>8</v>
      </c>
      <c r="AE57" s="1"/>
    </row>
    <row r="58" spans="1:31" ht="54.75" customHeight="1" x14ac:dyDescent="0.3">
      <c r="A58" s="1"/>
      <c r="B58" s="36"/>
      <c r="C58" s="160"/>
      <c r="D58" s="61" t="s">
        <v>75</v>
      </c>
      <c r="E58" s="61" t="s">
        <v>97</v>
      </c>
      <c r="F58" s="61" t="s">
        <v>76</v>
      </c>
      <c r="G58" s="42" t="s">
        <v>98</v>
      </c>
      <c r="H58" s="42" t="s">
        <v>99</v>
      </c>
      <c r="I58" s="161" t="s">
        <v>100</v>
      </c>
      <c r="J58" s="89" t="s">
        <v>100</v>
      </c>
      <c r="K58" s="148"/>
      <c r="L58" s="155"/>
      <c r="M58" s="155"/>
      <c r="N58" s="155"/>
      <c r="O58" s="148"/>
      <c r="P58" s="29"/>
      <c r="Q58" s="150"/>
      <c r="R58" s="156"/>
      <c r="S58" s="156"/>
      <c r="T58" s="156"/>
      <c r="U58" s="162"/>
      <c r="V58" s="95" t="s">
        <v>101</v>
      </c>
      <c r="W58" s="95" t="s">
        <v>88</v>
      </c>
      <c r="X58" s="160"/>
      <c r="Y58" s="89" t="s">
        <v>89</v>
      </c>
      <c r="Z58" s="136" t="s">
        <v>90</v>
      </c>
      <c r="AA58" s="136" t="s">
        <v>90</v>
      </c>
      <c r="AB58" s="163"/>
      <c r="AC58" s="138" t="s">
        <v>92</v>
      </c>
      <c r="AD58" s="36"/>
      <c r="AE58" s="1"/>
    </row>
    <row r="59" spans="1:31" ht="54.75" customHeight="1" x14ac:dyDescent="0.3">
      <c r="A59" s="1"/>
      <c r="B59" s="36"/>
      <c r="C59" s="94" t="s">
        <v>102</v>
      </c>
      <c r="D59" s="94" t="s">
        <v>103</v>
      </c>
      <c r="E59" s="94" t="s">
        <v>103</v>
      </c>
      <c r="F59" s="94" t="s">
        <v>103</v>
      </c>
      <c r="G59" s="94" t="s">
        <v>103</v>
      </c>
      <c r="H59" s="94" t="s">
        <v>103</v>
      </c>
      <c r="I59" s="90" t="s">
        <v>104</v>
      </c>
      <c r="J59" s="90" t="s">
        <v>105</v>
      </c>
      <c r="K59" s="148"/>
      <c r="L59" s="155"/>
      <c r="M59" s="155"/>
      <c r="N59" s="155"/>
      <c r="O59" s="148"/>
      <c r="P59" s="29"/>
      <c r="Q59" s="150"/>
      <c r="R59" s="156"/>
      <c r="S59" s="156"/>
      <c r="T59" s="156"/>
      <c r="U59" s="162"/>
      <c r="V59" s="95" t="s">
        <v>106</v>
      </c>
      <c r="W59" s="95" t="s">
        <v>106</v>
      </c>
      <c r="X59" s="164"/>
      <c r="Y59" s="160"/>
      <c r="Z59" s="84"/>
      <c r="AA59" s="165"/>
      <c r="AB59" s="165"/>
      <c r="AC59" s="95" t="s">
        <v>107</v>
      </c>
      <c r="AD59" s="36"/>
      <c r="AE59" s="1"/>
    </row>
    <row r="60" spans="1:31" s="35" customFormat="1" ht="15" customHeight="1" x14ac:dyDescent="0.3">
      <c r="A60" s="25"/>
      <c r="B60" s="78" t="s">
        <v>6</v>
      </c>
      <c r="C60" s="153"/>
      <c r="D60" s="153"/>
      <c r="E60" s="153"/>
      <c r="F60" s="153"/>
      <c r="G60" s="153"/>
      <c r="H60" s="153"/>
      <c r="I60" s="166"/>
      <c r="J60" s="166"/>
      <c r="K60" s="148"/>
      <c r="L60" s="155"/>
      <c r="M60" s="155"/>
      <c r="N60" s="155"/>
      <c r="O60" s="148"/>
      <c r="P60" s="29"/>
      <c r="Q60" s="150"/>
      <c r="R60" s="156"/>
      <c r="S60" s="156"/>
      <c r="T60" s="156"/>
      <c r="U60" s="162"/>
      <c r="V60" s="167">
        <v>45918</v>
      </c>
      <c r="W60" s="167">
        <v>45918</v>
      </c>
      <c r="X60" s="168"/>
      <c r="Y60" s="153"/>
      <c r="Z60" s="153"/>
      <c r="AA60" s="169"/>
      <c r="AB60" s="169"/>
      <c r="AC60" s="82">
        <v>45919</v>
      </c>
      <c r="AD60" s="62" t="s">
        <v>6</v>
      </c>
      <c r="AE60" s="25"/>
    </row>
    <row r="61" spans="1:31" ht="15" customHeight="1" x14ac:dyDescent="0.3">
      <c r="A61" s="1"/>
      <c r="B61" s="39" t="s">
        <v>7</v>
      </c>
      <c r="C61" s="142"/>
      <c r="D61" s="142"/>
      <c r="E61" s="142"/>
      <c r="F61" s="142"/>
      <c r="G61" s="142"/>
      <c r="H61" s="142"/>
      <c r="I61" s="170"/>
      <c r="J61" s="170"/>
      <c r="K61" s="148"/>
      <c r="L61" s="155"/>
      <c r="M61" s="155"/>
      <c r="N61" s="155"/>
      <c r="O61" s="148"/>
      <c r="P61" s="29"/>
      <c r="Q61" s="150"/>
      <c r="R61" s="156"/>
      <c r="S61" s="156"/>
      <c r="T61" s="156"/>
      <c r="U61" s="162"/>
      <c r="V61" s="171"/>
      <c r="W61" s="171"/>
      <c r="X61" s="172"/>
      <c r="Y61" s="142"/>
      <c r="Z61" s="142"/>
      <c r="AA61" s="56"/>
      <c r="AB61" s="56"/>
      <c r="AC61" s="56"/>
      <c r="AD61" s="39" t="s">
        <v>7</v>
      </c>
      <c r="AE61" s="1"/>
    </row>
    <row r="62" spans="1:31" ht="15" customHeight="1" x14ac:dyDescent="0.3">
      <c r="A62" s="1"/>
      <c r="B62" s="40" t="s">
        <v>8</v>
      </c>
      <c r="C62" s="111"/>
      <c r="D62" s="111"/>
      <c r="E62" s="111"/>
      <c r="F62" s="111"/>
      <c r="G62" s="111"/>
      <c r="H62" s="111"/>
      <c r="I62" s="173"/>
      <c r="J62" s="173"/>
      <c r="K62" s="148"/>
      <c r="L62" s="155"/>
      <c r="M62" s="155"/>
      <c r="N62" s="155"/>
      <c r="O62" s="148"/>
      <c r="P62" s="29"/>
      <c r="Q62" s="150"/>
      <c r="R62" s="156"/>
      <c r="S62" s="156"/>
      <c r="T62" s="156"/>
      <c r="U62" s="162"/>
      <c r="V62" s="171"/>
      <c r="W62" s="171"/>
      <c r="X62" s="128"/>
      <c r="Y62" s="37"/>
      <c r="Z62" s="37"/>
      <c r="AA62" s="37"/>
      <c r="AB62" s="37"/>
      <c r="AC62" s="37">
        <v>0</v>
      </c>
      <c r="AD62" s="40" t="s">
        <v>8</v>
      </c>
      <c r="AE62" s="1"/>
    </row>
    <row r="63" spans="1:31" ht="15" customHeight="1" x14ac:dyDescent="0.3">
      <c r="A63" s="1"/>
      <c r="B63" s="40" t="s">
        <v>5</v>
      </c>
      <c r="C63" s="111"/>
      <c r="D63" s="111"/>
      <c r="E63" s="111"/>
      <c r="F63" s="111"/>
      <c r="G63" s="111"/>
      <c r="H63" s="111"/>
      <c r="I63" s="173"/>
      <c r="J63" s="173"/>
      <c r="K63" s="148"/>
      <c r="L63" s="155"/>
      <c r="M63" s="155"/>
      <c r="N63" s="155"/>
      <c r="O63" s="148"/>
      <c r="P63" s="29"/>
      <c r="Q63" s="150"/>
      <c r="R63" s="156"/>
      <c r="S63" s="156"/>
      <c r="T63" s="156"/>
      <c r="U63" s="162"/>
      <c r="V63" s="174">
        <v>52</v>
      </c>
      <c r="W63" s="171"/>
      <c r="X63" s="128"/>
      <c r="Y63" s="37"/>
      <c r="Z63" s="37"/>
      <c r="AA63" s="37"/>
      <c r="AB63" s="37"/>
      <c r="AC63" s="37"/>
      <c r="AD63" s="40" t="s">
        <v>5</v>
      </c>
      <c r="AE63" s="1"/>
    </row>
    <row r="64" spans="1:31" ht="15" customHeight="1" x14ac:dyDescent="0.3">
      <c r="A64" s="1"/>
      <c r="B64" s="40" t="s">
        <v>4</v>
      </c>
      <c r="C64" s="111"/>
      <c r="D64" s="111"/>
      <c r="E64" s="111"/>
      <c r="F64" s="111"/>
      <c r="G64" s="111"/>
      <c r="H64" s="111"/>
      <c r="I64" s="173"/>
      <c r="J64" s="173"/>
      <c r="K64" s="148"/>
      <c r="L64" s="155"/>
      <c r="M64" s="155"/>
      <c r="N64" s="155"/>
      <c r="O64" s="148"/>
      <c r="P64" s="29"/>
      <c r="Q64" s="150"/>
      <c r="R64" s="156"/>
      <c r="S64" s="156"/>
      <c r="T64" s="156"/>
      <c r="U64" s="162"/>
      <c r="V64" s="174">
        <v>44</v>
      </c>
      <c r="W64" s="174">
        <v>44</v>
      </c>
      <c r="X64" s="128"/>
      <c r="Y64" s="37"/>
      <c r="Z64" s="37"/>
      <c r="AA64" s="37"/>
      <c r="AB64" s="37"/>
      <c r="AC64" s="23">
        <v>33</v>
      </c>
      <c r="AD64" s="40" t="s">
        <v>4</v>
      </c>
      <c r="AE64" s="1"/>
    </row>
    <row r="65" spans="1:31" ht="14.25" customHeight="1" x14ac:dyDescent="0.3">
      <c r="A65" s="1"/>
      <c r="B65" s="40" t="s">
        <v>18</v>
      </c>
      <c r="C65" s="15">
        <v>157</v>
      </c>
      <c r="D65" s="15">
        <v>158</v>
      </c>
      <c r="E65" s="15">
        <v>159</v>
      </c>
      <c r="F65" s="15">
        <v>160</v>
      </c>
      <c r="G65" s="15">
        <v>161</v>
      </c>
      <c r="H65" s="15">
        <v>162</v>
      </c>
      <c r="I65" s="15">
        <v>163</v>
      </c>
      <c r="J65" s="15">
        <v>164</v>
      </c>
      <c r="K65" s="148"/>
      <c r="L65" s="148"/>
      <c r="M65" s="148"/>
      <c r="N65" s="148"/>
      <c r="O65" s="148"/>
      <c r="P65" s="29"/>
      <c r="Q65" s="150"/>
      <c r="R65" s="150"/>
      <c r="S65" s="150"/>
      <c r="T65" s="150"/>
      <c r="U65" s="150"/>
      <c r="V65" s="175">
        <v>165</v>
      </c>
      <c r="W65" s="175">
        <v>166</v>
      </c>
      <c r="X65" s="15">
        <v>167</v>
      </c>
      <c r="Y65" s="15">
        <v>168</v>
      </c>
      <c r="Z65" s="15">
        <v>169</v>
      </c>
      <c r="AA65" s="15">
        <v>170</v>
      </c>
      <c r="AB65" s="15">
        <v>171</v>
      </c>
      <c r="AC65" s="15">
        <v>172</v>
      </c>
      <c r="AD65" s="24" t="s">
        <v>18</v>
      </c>
      <c r="AE65" s="1"/>
    </row>
    <row r="66" spans="1:31" ht="15" customHeight="1" x14ac:dyDescent="0.3">
      <c r="A66" s="1"/>
      <c r="B66" s="36"/>
      <c r="C66" s="69" t="s">
        <v>108</v>
      </c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29"/>
      <c r="Q66" s="69" t="s">
        <v>108</v>
      </c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36"/>
      <c r="AE66" s="1"/>
    </row>
    <row r="67" spans="1:31" ht="15.75" customHeight="1" x14ac:dyDescent="0.3">
      <c r="A67" s="1"/>
      <c r="B67" s="36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2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36"/>
      <c r="AE67" s="1"/>
    </row>
    <row r="68" spans="1:31" ht="14.25" customHeight="1" x14ac:dyDescent="0.3">
      <c r="A68" s="1"/>
      <c r="B68" s="40" t="s">
        <v>18</v>
      </c>
      <c r="C68" s="15">
        <v>156</v>
      </c>
      <c r="D68" s="15">
        <v>155</v>
      </c>
      <c r="E68" s="15">
        <v>154</v>
      </c>
      <c r="F68" s="15">
        <v>153</v>
      </c>
      <c r="G68" s="15">
        <v>152</v>
      </c>
      <c r="H68" s="15">
        <v>151</v>
      </c>
      <c r="I68" s="15">
        <v>150</v>
      </c>
      <c r="J68" s="15">
        <v>149</v>
      </c>
      <c r="K68" s="15">
        <v>148</v>
      </c>
      <c r="L68" s="15">
        <v>147</v>
      </c>
      <c r="M68" s="15">
        <v>146</v>
      </c>
      <c r="N68" s="15">
        <v>145</v>
      </c>
      <c r="O68" s="15">
        <v>144</v>
      </c>
      <c r="P68" s="29"/>
      <c r="Q68" s="15">
        <v>143</v>
      </c>
      <c r="R68" s="15">
        <v>142</v>
      </c>
      <c r="S68" s="15">
        <v>141</v>
      </c>
      <c r="T68" s="15">
        <v>140</v>
      </c>
      <c r="U68" s="15">
        <v>139</v>
      </c>
      <c r="V68" s="70">
        <v>138</v>
      </c>
      <c r="W68" s="70">
        <v>137</v>
      </c>
      <c r="X68" s="70">
        <v>136</v>
      </c>
      <c r="Y68" s="70">
        <v>135</v>
      </c>
      <c r="Z68" s="15">
        <v>134</v>
      </c>
      <c r="AA68" s="15">
        <v>133</v>
      </c>
      <c r="AB68" s="15">
        <v>132</v>
      </c>
      <c r="AC68" s="15">
        <v>131</v>
      </c>
      <c r="AD68" s="36"/>
      <c r="AE68" s="1"/>
    </row>
    <row r="69" spans="1:31" ht="14.25" customHeight="1" x14ac:dyDescent="0.3">
      <c r="A69" s="1"/>
      <c r="B69" s="71" t="s">
        <v>4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29"/>
      <c r="Q69" s="23">
        <v>374</v>
      </c>
      <c r="R69" s="23">
        <v>371</v>
      </c>
      <c r="S69" s="15"/>
      <c r="T69" s="23">
        <v>378</v>
      </c>
      <c r="U69" s="23">
        <v>373</v>
      </c>
      <c r="V69" s="152">
        <v>139</v>
      </c>
      <c r="W69" s="176"/>
      <c r="X69" s="177"/>
      <c r="Y69" s="70"/>
      <c r="Z69" s="15"/>
      <c r="AA69" s="15"/>
      <c r="AB69" s="23">
        <v>33</v>
      </c>
      <c r="AC69" s="23">
        <v>33</v>
      </c>
      <c r="AD69" s="71" t="s">
        <v>4</v>
      </c>
      <c r="AE69" s="1"/>
    </row>
    <row r="70" spans="1:31" ht="14.25" customHeight="1" x14ac:dyDescent="0.3">
      <c r="A70" s="1"/>
      <c r="B70" s="71" t="s">
        <v>5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29"/>
      <c r="Q70" s="15"/>
      <c r="R70" s="15"/>
      <c r="S70" s="15"/>
      <c r="T70" s="15"/>
      <c r="U70" s="15"/>
      <c r="V70" s="70"/>
      <c r="W70" s="176"/>
      <c r="X70" s="177"/>
      <c r="Y70" s="17"/>
      <c r="Z70" s="119"/>
      <c r="AA70" s="15"/>
      <c r="AB70" s="15"/>
      <c r="AC70" s="15"/>
      <c r="AD70" s="71" t="s">
        <v>5</v>
      </c>
      <c r="AE70" s="1"/>
    </row>
    <row r="71" spans="1:31" s="35" customFormat="1" ht="15" customHeight="1" x14ac:dyDescent="0.3">
      <c r="A71" s="25"/>
      <c r="B71" s="78" t="s">
        <v>6</v>
      </c>
      <c r="C71" s="153"/>
      <c r="D71" s="153"/>
      <c r="E71" s="153"/>
      <c r="F71" s="153"/>
      <c r="G71" s="153"/>
      <c r="H71" s="153"/>
      <c r="I71" s="166"/>
      <c r="J71" s="166"/>
      <c r="K71" s="166"/>
      <c r="L71" s="166"/>
      <c r="M71" s="166"/>
      <c r="N71" s="166"/>
      <c r="O71" s="166"/>
      <c r="P71" s="29"/>
      <c r="Q71" s="169"/>
      <c r="R71" s="169"/>
      <c r="S71" s="169"/>
      <c r="T71" s="169"/>
      <c r="U71" s="169"/>
      <c r="V71" s="178"/>
      <c r="W71" s="178"/>
      <c r="X71" s="178"/>
      <c r="Y71" s="179"/>
      <c r="Z71" s="180"/>
      <c r="AA71" s="169"/>
      <c r="AB71" s="51">
        <v>45919</v>
      </c>
      <c r="AC71" s="82">
        <v>45919</v>
      </c>
      <c r="AD71" s="62" t="s">
        <v>6</v>
      </c>
      <c r="AE71" s="25"/>
    </row>
    <row r="72" spans="1:31" ht="15" customHeight="1" x14ac:dyDescent="0.3">
      <c r="A72" s="1"/>
      <c r="B72" s="39" t="s">
        <v>7</v>
      </c>
      <c r="C72" s="142"/>
      <c r="D72" s="142"/>
      <c r="E72" s="142"/>
      <c r="F72" s="142"/>
      <c r="G72" s="142"/>
      <c r="H72" s="142"/>
      <c r="I72" s="170"/>
      <c r="J72" s="170"/>
      <c r="K72" s="170"/>
      <c r="L72" s="170"/>
      <c r="M72" s="181"/>
      <c r="N72" s="181"/>
      <c r="O72" s="181"/>
      <c r="P72" s="29"/>
      <c r="Q72" s="56"/>
      <c r="R72" s="56"/>
      <c r="S72" s="56"/>
      <c r="T72" s="56"/>
      <c r="U72" s="182"/>
      <c r="V72" s="183"/>
      <c r="W72" s="183"/>
      <c r="X72" s="183"/>
      <c r="Y72" s="43"/>
      <c r="Z72" s="184"/>
      <c r="AA72" s="56"/>
      <c r="AB72" s="55"/>
      <c r="AC72" s="56"/>
      <c r="AD72" s="39" t="s">
        <v>7</v>
      </c>
      <c r="AE72" s="1"/>
    </row>
    <row r="73" spans="1:31" ht="15" customHeight="1" x14ac:dyDescent="0.3">
      <c r="A73" s="1"/>
      <c r="B73" s="40" t="s">
        <v>8</v>
      </c>
      <c r="C73" s="37"/>
      <c r="D73" s="111"/>
      <c r="E73" s="111"/>
      <c r="F73" s="15"/>
      <c r="G73" s="15"/>
      <c r="H73" s="111"/>
      <c r="I73" s="15"/>
      <c r="J73" s="185"/>
      <c r="K73" s="185"/>
      <c r="L73" s="185"/>
      <c r="M73" s="70"/>
      <c r="N73" s="70"/>
      <c r="O73" s="186"/>
      <c r="P73" s="29"/>
      <c r="Q73" s="86">
        <v>10</v>
      </c>
      <c r="R73" s="86">
        <v>10</v>
      </c>
      <c r="S73" s="38"/>
      <c r="T73" s="86">
        <v>10</v>
      </c>
      <c r="U73" s="59">
        <v>10</v>
      </c>
      <c r="V73" s="187"/>
      <c r="W73" s="188"/>
      <c r="X73" s="188"/>
      <c r="Y73" s="189"/>
      <c r="Z73" s="38"/>
      <c r="AA73" s="37"/>
      <c r="AB73" s="59">
        <v>6</v>
      </c>
      <c r="AC73" s="37"/>
      <c r="AD73" s="40" t="s">
        <v>8</v>
      </c>
      <c r="AE73" s="1"/>
    </row>
    <row r="74" spans="1:31" ht="54.75" customHeight="1" x14ac:dyDescent="0.3">
      <c r="A74" s="1"/>
      <c r="B74" s="36"/>
      <c r="C74" s="94" t="s">
        <v>102</v>
      </c>
      <c r="D74" s="94" t="s">
        <v>103</v>
      </c>
      <c r="E74" s="94" t="s">
        <v>103</v>
      </c>
      <c r="F74" s="94" t="s">
        <v>103</v>
      </c>
      <c r="G74" s="94" t="s">
        <v>103</v>
      </c>
      <c r="H74" s="94" t="s">
        <v>103</v>
      </c>
      <c r="I74" s="61" t="s">
        <v>104</v>
      </c>
      <c r="J74" s="61" t="s">
        <v>109</v>
      </c>
      <c r="K74" s="61" t="s">
        <v>104</v>
      </c>
      <c r="L74" s="61" t="s">
        <v>104</v>
      </c>
      <c r="M74" s="61" t="s">
        <v>110</v>
      </c>
      <c r="N74" s="61" t="s">
        <v>104</v>
      </c>
      <c r="O74" s="61" t="s">
        <v>111</v>
      </c>
      <c r="P74" s="29"/>
      <c r="Q74" s="95" t="s">
        <v>112</v>
      </c>
      <c r="R74" s="95" t="s">
        <v>113</v>
      </c>
      <c r="S74" s="95" t="s">
        <v>114</v>
      </c>
      <c r="T74" s="95" t="s">
        <v>115</v>
      </c>
      <c r="U74" s="95" t="s">
        <v>115</v>
      </c>
      <c r="V74" s="45" t="s">
        <v>116</v>
      </c>
      <c r="W74" s="190"/>
      <c r="X74" s="191"/>
      <c r="Y74" s="160"/>
      <c r="Z74" s="160"/>
      <c r="AA74" s="192"/>
      <c r="AB74" s="42" t="s">
        <v>117</v>
      </c>
      <c r="AC74" s="42" t="s">
        <v>118</v>
      </c>
      <c r="AD74" s="36"/>
      <c r="AE74" s="1"/>
    </row>
    <row r="75" spans="1:31" ht="54.75" customHeight="1" x14ac:dyDescent="0.3">
      <c r="A75" s="1"/>
      <c r="B75" s="6"/>
      <c r="C75" s="193" t="s">
        <v>104</v>
      </c>
      <c r="D75" s="193" t="s">
        <v>104</v>
      </c>
      <c r="E75" s="194" t="s">
        <v>119</v>
      </c>
      <c r="F75" s="194" t="s">
        <v>119</v>
      </c>
      <c r="G75" s="89" t="s">
        <v>120</v>
      </c>
      <c r="H75" s="194" t="s">
        <v>119</v>
      </c>
      <c r="I75" s="194" t="s">
        <v>119</v>
      </c>
      <c r="J75" s="89" t="s">
        <v>120</v>
      </c>
      <c r="K75" s="194" t="s">
        <v>119</v>
      </c>
      <c r="L75" s="194" t="s">
        <v>119</v>
      </c>
      <c r="M75" s="194" t="s">
        <v>119</v>
      </c>
      <c r="N75" s="194" t="s">
        <v>121</v>
      </c>
      <c r="O75" s="195" t="s">
        <v>122</v>
      </c>
      <c r="P75" s="29"/>
      <c r="Q75" s="196" t="s">
        <v>123</v>
      </c>
      <c r="R75" s="196" t="s">
        <v>124</v>
      </c>
      <c r="S75" s="196" t="s">
        <v>124</v>
      </c>
      <c r="T75" s="196" t="s">
        <v>124</v>
      </c>
      <c r="U75" s="196" t="s">
        <v>123</v>
      </c>
      <c r="V75" s="196" t="s">
        <v>123</v>
      </c>
      <c r="W75" s="196" t="s">
        <v>125</v>
      </c>
      <c r="X75" s="197"/>
      <c r="Y75" s="198"/>
      <c r="Z75" s="199"/>
      <c r="AA75" s="199"/>
      <c r="AB75" s="84"/>
      <c r="AC75" s="200" t="s">
        <v>124</v>
      </c>
      <c r="AD75" s="6"/>
      <c r="AE75" s="1"/>
    </row>
    <row r="76" spans="1:31" s="35" customFormat="1" ht="15" customHeight="1" x14ac:dyDescent="0.3">
      <c r="A76" s="25"/>
      <c r="B76" s="78" t="s">
        <v>6</v>
      </c>
      <c r="C76" s="201"/>
      <c r="D76" s="201"/>
      <c r="E76" s="202">
        <v>45919</v>
      </c>
      <c r="F76" s="202">
        <v>45919</v>
      </c>
      <c r="G76" s="202">
        <v>45919</v>
      </c>
      <c r="H76" s="202">
        <v>45919</v>
      </c>
      <c r="I76" s="202">
        <v>45919</v>
      </c>
      <c r="J76" s="202">
        <v>45919</v>
      </c>
      <c r="K76" s="202">
        <v>45919</v>
      </c>
      <c r="L76" s="202">
        <v>45919</v>
      </c>
      <c r="M76" s="202">
        <v>45919</v>
      </c>
      <c r="N76" s="202">
        <v>45919</v>
      </c>
      <c r="O76" s="203"/>
      <c r="P76" s="29"/>
      <c r="Q76" s="204"/>
      <c r="R76" s="204"/>
      <c r="S76" s="204"/>
      <c r="T76" s="204"/>
      <c r="U76" s="204"/>
      <c r="V76" s="204"/>
      <c r="W76" s="204"/>
      <c r="X76" s="204"/>
      <c r="Y76" s="205"/>
      <c r="Z76" s="205"/>
      <c r="AA76" s="206"/>
      <c r="AB76" s="80"/>
      <c r="AC76" s="153"/>
      <c r="AD76" s="62" t="s">
        <v>6</v>
      </c>
      <c r="AE76" s="25"/>
    </row>
    <row r="77" spans="1:31" ht="15" customHeight="1" x14ac:dyDescent="0.3">
      <c r="A77" s="1"/>
      <c r="B77" s="39" t="s">
        <v>7</v>
      </c>
      <c r="C77" s="207"/>
      <c r="D77" s="207"/>
      <c r="E77" s="207"/>
      <c r="F77" s="207"/>
      <c r="G77" s="207"/>
      <c r="H77" s="207"/>
      <c r="I77" s="207"/>
      <c r="J77" s="207"/>
      <c r="K77" s="208"/>
      <c r="L77" s="209"/>
      <c r="M77" s="209"/>
      <c r="N77" s="209"/>
      <c r="O77" s="209"/>
      <c r="P77" s="29"/>
      <c r="Q77" s="210"/>
      <c r="R77" s="210"/>
      <c r="S77" s="210"/>
      <c r="T77" s="210"/>
      <c r="U77" s="210"/>
      <c r="V77" s="210"/>
      <c r="W77" s="210"/>
      <c r="X77" s="210"/>
      <c r="Y77" s="211"/>
      <c r="Z77" s="211"/>
      <c r="AA77" s="129"/>
      <c r="AB77" s="37"/>
      <c r="AC77" s="142"/>
      <c r="AD77" s="39" t="s">
        <v>7</v>
      </c>
      <c r="AE77" s="1"/>
    </row>
    <row r="78" spans="1:31" ht="15" customHeight="1" x14ac:dyDescent="0.3">
      <c r="A78" s="1"/>
      <c r="B78" s="40" t="s">
        <v>8</v>
      </c>
      <c r="C78" s="15"/>
      <c r="D78" s="15"/>
      <c r="E78" s="15"/>
      <c r="F78" s="15"/>
      <c r="G78" s="15"/>
      <c r="H78" s="15"/>
      <c r="I78" s="15"/>
      <c r="J78" s="15"/>
      <c r="K78" s="15"/>
      <c r="L78" s="212"/>
      <c r="M78" s="213"/>
      <c r="N78" s="213"/>
      <c r="O78" s="213"/>
      <c r="P78" s="29"/>
      <c r="Q78" s="111"/>
      <c r="R78" s="15"/>
      <c r="S78" s="15"/>
      <c r="T78" s="15"/>
      <c r="U78" s="37"/>
      <c r="V78" s="37"/>
      <c r="W78" s="86">
        <v>6</v>
      </c>
      <c r="X78" s="15"/>
      <c r="Y78" s="111"/>
      <c r="Z78" s="111"/>
      <c r="AA78" s="15"/>
      <c r="AB78" s="173"/>
      <c r="AC78" s="173"/>
      <c r="AD78" s="40" t="s">
        <v>8</v>
      </c>
      <c r="AE78" s="1"/>
    </row>
    <row r="79" spans="1:31" ht="15" customHeight="1" x14ac:dyDescent="0.3">
      <c r="A79" s="1"/>
      <c r="B79" s="40" t="s">
        <v>5</v>
      </c>
      <c r="C79" s="15"/>
      <c r="D79" s="15"/>
      <c r="E79" s="15"/>
      <c r="F79" s="15"/>
      <c r="G79" s="15"/>
      <c r="H79" s="15"/>
      <c r="I79" s="15"/>
      <c r="J79" s="15"/>
      <c r="K79" s="15"/>
      <c r="L79" s="16"/>
      <c r="M79" s="214"/>
      <c r="N79" s="214"/>
      <c r="O79" s="214"/>
      <c r="P79" s="29"/>
      <c r="Q79" s="111"/>
      <c r="R79" s="15"/>
      <c r="S79" s="15"/>
      <c r="T79" s="15"/>
      <c r="U79" s="37"/>
      <c r="V79" s="37"/>
      <c r="W79" s="15"/>
      <c r="X79" s="15"/>
      <c r="Y79" s="111"/>
      <c r="Z79" s="111"/>
      <c r="AA79" s="15"/>
      <c r="AB79" s="173"/>
      <c r="AC79" s="173"/>
      <c r="AD79" s="40" t="s">
        <v>5</v>
      </c>
      <c r="AE79" s="1"/>
    </row>
    <row r="80" spans="1:31" ht="15" customHeight="1" x14ac:dyDescent="0.3">
      <c r="A80" s="1"/>
      <c r="B80" s="40" t="s">
        <v>4</v>
      </c>
      <c r="C80" s="15"/>
      <c r="D80" s="15"/>
      <c r="E80" s="23">
        <v>430</v>
      </c>
      <c r="F80" s="23">
        <v>429</v>
      </c>
      <c r="G80" s="23">
        <v>427</v>
      </c>
      <c r="H80" s="23">
        <v>426</v>
      </c>
      <c r="I80" s="23">
        <v>425</v>
      </c>
      <c r="J80" s="23">
        <v>424</v>
      </c>
      <c r="K80" s="23">
        <v>423</v>
      </c>
      <c r="L80" s="73">
        <v>422</v>
      </c>
      <c r="M80" s="174">
        <v>421</v>
      </c>
      <c r="N80" s="174">
        <v>420</v>
      </c>
      <c r="O80" s="214"/>
      <c r="P80" s="29"/>
      <c r="Q80" s="111"/>
      <c r="R80" s="15"/>
      <c r="S80" s="15"/>
      <c r="T80" s="15"/>
      <c r="U80" s="37"/>
      <c r="V80" s="37"/>
      <c r="W80" s="23">
        <v>351</v>
      </c>
      <c r="X80" s="15"/>
      <c r="Y80" s="111"/>
      <c r="Z80" s="111"/>
      <c r="AA80" s="15"/>
      <c r="AB80" s="173"/>
      <c r="AC80" s="173"/>
      <c r="AD80" s="40" t="s">
        <v>4</v>
      </c>
      <c r="AE80" s="1"/>
    </row>
    <row r="81" spans="1:31" ht="14.25" customHeight="1" x14ac:dyDescent="0.3">
      <c r="A81" s="1"/>
      <c r="B81" s="40" t="s">
        <v>18</v>
      </c>
      <c r="C81" s="15">
        <v>105</v>
      </c>
      <c r="D81" s="15">
        <v>106</v>
      </c>
      <c r="E81" s="15">
        <v>107</v>
      </c>
      <c r="F81" s="15">
        <v>108</v>
      </c>
      <c r="G81" s="15">
        <v>109</v>
      </c>
      <c r="H81" s="15">
        <v>110</v>
      </c>
      <c r="I81" s="15">
        <v>111</v>
      </c>
      <c r="J81" s="15">
        <v>112</v>
      </c>
      <c r="K81" s="15">
        <v>113</v>
      </c>
      <c r="L81" s="15">
        <v>114</v>
      </c>
      <c r="M81" s="175">
        <v>115</v>
      </c>
      <c r="N81" s="175">
        <v>116</v>
      </c>
      <c r="O81" s="175">
        <v>117</v>
      </c>
      <c r="P81" s="29"/>
      <c r="Q81" s="15">
        <v>118</v>
      </c>
      <c r="R81" s="15">
        <v>119</v>
      </c>
      <c r="S81" s="15">
        <v>120</v>
      </c>
      <c r="T81" s="15">
        <v>121</v>
      </c>
      <c r="U81" s="15">
        <v>122</v>
      </c>
      <c r="V81" s="15">
        <v>123</v>
      </c>
      <c r="W81" s="15">
        <v>124</v>
      </c>
      <c r="X81" s="15">
        <v>125</v>
      </c>
      <c r="Y81" s="15">
        <v>126</v>
      </c>
      <c r="Z81" s="15">
        <v>127</v>
      </c>
      <c r="AA81" s="15">
        <v>128</v>
      </c>
      <c r="AB81" s="15">
        <v>129</v>
      </c>
      <c r="AC81" s="15">
        <v>130</v>
      </c>
      <c r="AD81" s="24" t="s">
        <v>18</v>
      </c>
      <c r="AE81" s="1"/>
    </row>
    <row r="82" spans="1:31" ht="14.25" customHeight="1" x14ac:dyDescent="0.3">
      <c r="A82" s="1"/>
      <c r="B82" s="6"/>
      <c r="C82" s="69" t="s">
        <v>126</v>
      </c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29"/>
      <c r="Q82" s="69" t="s">
        <v>126</v>
      </c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"/>
      <c r="AE82" s="1"/>
    </row>
    <row r="83" spans="1:31" ht="14.25" customHeight="1" x14ac:dyDescent="0.3">
      <c r="A83" s="1"/>
      <c r="B83" s="6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2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"/>
      <c r="AE83" s="1"/>
    </row>
    <row r="84" spans="1:31" ht="16.5" customHeight="1" x14ac:dyDescent="0.3">
      <c r="A84" s="1"/>
      <c r="B84" s="40" t="s">
        <v>18</v>
      </c>
      <c r="C84" s="15">
        <v>104</v>
      </c>
      <c r="D84" s="15">
        <v>103</v>
      </c>
      <c r="E84" s="15">
        <v>102</v>
      </c>
      <c r="F84" s="15">
        <v>101</v>
      </c>
      <c r="G84" s="15">
        <v>100</v>
      </c>
      <c r="H84" s="15">
        <v>99</v>
      </c>
      <c r="I84" s="15">
        <v>98</v>
      </c>
      <c r="J84" s="15">
        <v>97</v>
      </c>
      <c r="K84" s="15">
        <v>96</v>
      </c>
      <c r="L84" s="15">
        <v>95</v>
      </c>
      <c r="M84" s="70">
        <v>94</v>
      </c>
      <c r="N84" s="70">
        <v>93</v>
      </c>
      <c r="O84" s="70">
        <v>92</v>
      </c>
      <c r="P84" s="29"/>
      <c r="Q84" s="15">
        <v>91</v>
      </c>
      <c r="R84" s="15">
        <v>90</v>
      </c>
      <c r="S84" s="15">
        <v>89</v>
      </c>
      <c r="T84" s="15">
        <v>88</v>
      </c>
      <c r="U84" s="15">
        <v>87</v>
      </c>
      <c r="V84" s="15">
        <v>86</v>
      </c>
      <c r="W84" s="15">
        <v>85</v>
      </c>
      <c r="X84" s="15">
        <v>84</v>
      </c>
      <c r="Y84" s="15">
        <v>83</v>
      </c>
      <c r="Z84" s="15">
        <v>82</v>
      </c>
      <c r="AA84" s="15">
        <v>81</v>
      </c>
      <c r="AB84" s="15">
        <v>80</v>
      </c>
      <c r="AC84" s="15">
        <v>79</v>
      </c>
      <c r="AD84" s="24" t="s">
        <v>18</v>
      </c>
      <c r="AE84" s="1"/>
    </row>
    <row r="85" spans="1:31" ht="16.5" customHeight="1" x14ac:dyDescent="0.3">
      <c r="A85" s="1"/>
      <c r="B85" s="40" t="s">
        <v>4</v>
      </c>
      <c r="C85" s="15"/>
      <c r="D85" s="23">
        <v>419</v>
      </c>
      <c r="E85" s="23">
        <v>418</v>
      </c>
      <c r="F85" s="23">
        <v>417</v>
      </c>
      <c r="G85" s="23">
        <v>416</v>
      </c>
      <c r="H85" s="23">
        <v>415</v>
      </c>
      <c r="I85" s="23">
        <v>414</v>
      </c>
      <c r="J85" s="23">
        <v>412</v>
      </c>
      <c r="K85" s="23">
        <v>411</v>
      </c>
      <c r="L85" s="73">
        <v>410</v>
      </c>
      <c r="M85" s="215">
        <v>413</v>
      </c>
      <c r="N85" s="17"/>
      <c r="O85" s="17"/>
      <c r="P85" s="29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40" t="s">
        <v>4</v>
      </c>
      <c r="AE85" s="1"/>
    </row>
    <row r="86" spans="1:31" ht="16.5" customHeight="1" x14ac:dyDescent="0.3">
      <c r="A86" s="1"/>
      <c r="B86" s="40" t="s">
        <v>5</v>
      </c>
      <c r="C86" s="15"/>
      <c r="D86" s="15"/>
      <c r="E86" s="15"/>
      <c r="F86" s="15"/>
      <c r="G86" s="15"/>
      <c r="H86" s="15"/>
      <c r="I86" s="15"/>
      <c r="J86" s="15"/>
      <c r="K86" s="15"/>
      <c r="L86" s="16"/>
      <c r="M86" s="17"/>
      <c r="N86" s="17"/>
      <c r="O86" s="118" t="s">
        <v>127</v>
      </c>
      <c r="P86" s="29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40" t="s">
        <v>5</v>
      </c>
      <c r="AE86" s="1"/>
    </row>
    <row r="87" spans="1:31" s="35" customFormat="1" ht="15" customHeight="1" x14ac:dyDescent="0.3">
      <c r="A87" s="25"/>
      <c r="B87" s="78" t="s">
        <v>6</v>
      </c>
      <c r="C87" s="202">
        <v>45919</v>
      </c>
      <c r="D87" s="202">
        <v>45919</v>
      </c>
      <c r="E87" s="202">
        <v>45919</v>
      </c>
      <c r="F87" s="202">
        <v>45919</v>
      </c>
      <c r="G87" s="202">
        <v>45919</v>
      </c>
      <c r="H87" s="202">
        <v>45919</v>
      </c>
      <c r="I87" s="202">
        <v>45919</v>
      </c>
      <c r="J87" s="202">
        <v>45919</v>
      </c>
      <c r="K87" s="202">
        <v>45919</v>
      </c>
      <c r="L87" s="202">
        <v>45919</v>
      </c>
      <c r="M87" s="202">
        <v>45919</v>
      </c>
      <c r="N87" s="216"/>
      <c r="O87" s="217"/>
      <c r="P87" s="29"/>
      <c r="Q87" s="218"/>
      <c r="R87" s="219"/>
      <c r="S87" s="219"/>
      <c r="T87" s="219"/>
      <c r="U87" s="219"/>
      <c r="V87" s="219"/>
      <c r="W87" s="219"/>
      <c r="X87" s="220"/>
      <c r="Y87" s="221"/>
      <c r="Z87" s="220"/>
      <c r="AA87" s="220"/>
      <c r="AB87" s="222"/>
      <c r="AC87" s="219"/>
      <c r="AD87" s="62" t="s">
        <v>6</v>
      </c>
      <c r="AE87" s="25"/>
    </row>
    <row r="88" spans="1:31" ht="15" customHeight="1" x14ac:dyDescent="0.3">
      <c r="A88" s="1"/>
      <c r="B88" s="39" t="s">
        <v>7</v>
      </c>
      <c r="C88" s="170"/>
      <c r="D88" s="170"/>
      <c r="E88" s="170"/>
      <c r="F88" s="170"/>
      <c r="G88" s="170"/>
      <c r="H88" s="170"/>
      <c r="I88" s="170"/>
      <c r="J88" s="170"/>
      <c r="K88" s="170"/>
      <c r="L88" s="223"/>
      <c r="M88" s="209"/>
      <c r="N88" s="209"/>
      <c r="O88" s="209"/>
      <c r="P88" s="29"/>
      <c r="Q88" s="224"/>
      <c r="R88" s="224"/>
      <c r="S88" s="224"/>
      <c r="T88" s="224"/>
      <c r="U88" s="224"/>
      <c r="V88" s="224"/>
      <c r="W88" s="224"/>
      <c r="X88" s="43"/>
      <c r="Y88" s="107"/>
      <c r="Z88" s="43"/>
      <c r="AA88" s="43"/>
      <c r="AB88" s="225"/>
      <c r="AC88" s="224"/>
      <c r="AD88" s="39" t="s">
        <v>7</v>
      </c>
      <c r="AE88" s="1"/>
    </row>
    <row r="89" spans="1:31" ht="15" customHeight="1" x14ac:dyDescent="0.3">
      <c r="A89" s="1"/>
      <c r="B89" s="40" t="s">
        <v>8</v>
      </c>
      <c r="C89" s="37"/>
      <c r="D89" s="15"/>
      <c r="E89" s="15"/>
      <c r="F89" s="15"/>
      <c r="G89" s="15"/>
      <c r="H89" s="15"/>
      <c r="I89" s="15"/>
      <c r="J89" s="15"/>
      <c r="K89" s="15"/>
      <c r="L89" s="16"/>
      <c r="M89" s="214"/>
      <c r="N89" s="214"/>
      <c r="O89" s="214"/>
      <c r="P89" s="29"/>
      <c r="Q89" s="226"/>
      <c r="R89" s="227"/>
      <c r="S89" s="129"/>
      <c r="T89" s="129"/>
      <c r="U89" s="129"/>
      <c r="V89" s="129"/>
      <c r="W89" s="129"/>
      <c r="X89" s="129"/>
      <c r="Y89" s="211"/>
      <c r="Z89" s="211"/>
      <c r="AA89" s="227"/>
      <c r="AB89" s="129"/>
      <c r="AC89" s="129"/>
      <c r="AD89" s="40" t="s">
        <v>8</v>
      </c>
      <c r="AE89" s="1"/>
    </row>
    <row r="90" spans="1:31" ht="54.75" customHeight="1" x14ac:dyDescent="0.3">
      <c r="A90" s="1"/>
      <c r="B90" s="6"/>
      <c r="C90" s="61" t="s">
        <v>128</v>
      </c>
      <c r="D90" s="61" t="s">
        <v>119</v>
      </c>
      <c r="E90" s="61" t="s">
        <v>129</v>
      </c>
      <c r="F90" s="89" t="s">
        <v>120</v>
      </c>
      <c r="G90" s="46" t="s">
        <v>119</v>
      </c>
      <c r="H90" s="89" t="s">
        <v>130</v>
      </c>
      <c r="I90" s="90" t="s">
        <v>131</v>
      </c>
      <c r="J90" s="61" t="s">
        <v>132</v>
      </c>
      <c r="K90" s="61" t="s">
        <v>133</v>
      </c>
      <c r="L90" s="228" t="s">
        <v>134</v>
      </c>
      <c r="M90" s="229" t="s">
        <v>135</v>
      </c>
      <c r="N90" s="229" t="s">
        <v>122</v>
      </c>
      <c r="O90" s="230" t="s">
        <v>122</v>
      </c>
      <c r="P90" s="29"/>
      <c r="Q90" s="200" t="s">
        <v>124</v>
      </c>
      <c r="R90" s="200" t="s">
        <v>124</v>
      </c>
      <c r="S90" s="200" t="s">
        <v>124</v>
      </c>
      <c r="T90" s="200" t="s">
        <v>136</v>
      </c>
      <c r="U90" s="200" t="s">
        <v>124</v>
      </c>
      <c r="V90" s="231" t="s">
        <v>123</v>
      </c>
      <c r="W90" s="231" t="s">
        <v>124</v>
      </c>
      <c r="X90" s="232"/>
      <c r="Y90" s="232"/>
      <c r="Z90" s="233"/>
      <c r="AA90" s="233"/>
      <c r="AB90" s="84"/>
      <c r="AC90" s="200" t="s">
        <v>124</v>
      </c>
      <c r="AD90" s="6"/>
      <c r="AE90" s="1"/>
    </row>
    <row r="91" spans="1:31" ht="54.75" customHeight="1" x14ac:dyDescent="0.3">
      <c r="A91" s="1"/>
      <c r="B91" s="6"/>
      <c r="C91" s="38"/>
      <c r="D91" s="37"/>
      <c r="E91" s="37"/>
      <c r="F91" s="37"/>
      <c r="G91" s="234" t="s">
        <v>137</v>
      </c>
      <c r="H91" s="234" t="s">
        <v>137</v>
      </c>
      <c r="I91" s="38"/>
      <c r="J91" s="38"/>
      <c r="K91" s="61" t="s">
        <v>138</v>
      </c>
      <c r="L91" s="61" t="s">
        <v>138</v>
      </c>
      <c r="M91" s="61" t="s">
        <v>138</v>
      </c>
      <c r="N91" s="61" t="s">
        <v>138</v>
      </c>
      <c r="O91" s="61" t="s">
        <v>138</v>
      </c>
      <c r="P91" s="29"/>
      <c r="Q91" s="88" t="s">
        <v>139</v>
      </c>
      <c r="R91" s="235" t="s">
        <v>140</v>
      </c>
      <c r="S91" s="87" t="s">
        <v>141</v>
      </c>
      <c r="T91" s="87" t="s">
        <v>141</v>
      </c>
      <c r="U91" s="87" t="s">
        <v>141</v>
      </c>
      <c r="V91" s="165"/>
      <c r="W91" s="42" t="s">
        <v>142</v>
      </c>
      <c r="X91" s="42" t="s">
        <v>143</v>
      </c>
      <c r="Y91" s="42" t="s">
        <v>143</v>
      </c>
      <c r="Z91" s="42" t="s">
        <v>144</v>
      </c>
      <c r="AA91" s="42" t="s">
        <v>144</v>
      </c>
      <c r="AB91" s="42" t="s">
        <v>144</v>
      </c>
      <c r="AC91" s="135" t="s">
        <v>145</v>
      </c>
      <c r="AD91" s="6"/>
      <c r="AE91" s="1"/>
    </row>
    <row r="92" spans="1:31" s="35" customFormat="1" ht="15" customHeight="1" x14ac:dyDescent="0.3">
      <c r="A92" s="25"/>
      <c r="B92" s="78" t="s">
        <v>6</v>
      </c>
      <c r="C92" s="166"/>
      <c r="D92" s="80"/>
      <c r="E92" s="80"/>
      <c r="F92" s="80"/>
      <c r="G92" s="31">
        <v>45919</v>
      </c>
      <c r="H92" s="236">
        <v>45919</v>
      </c>
      <c r="I92" s="166"/>
      <c r="J92" s="166"/>
      <c r="K92" s="166"/>
      <c r="L92" s="166"/>
      <c r="M92" s="166"/>
      <c r="N92" s="166"/>
      <c r="O92" s="237"/>
      <c r="P92" s="29"/>
      <c r="Q92" s="81">
        <v>45918</v>
      </c>
      <c r="R92" s="31">
        <v>45919</v>
      </c>
      <c r="S92" s="32">
        <v>45919</v>
      </c>
      <c r="T92" s="80"/>
      <c r="U92" s="50"/>
      <c r="V92" s="238"/>
      <c r="W92" s="238">
        <v>45919</v>
      </c>
      <c r="X92" s="239"/>
      <c r="Y92" s="239"/>
      <c r="Z92" s="239"/>
      <c r="AA92" s="239"/>
      <c r="AB92" s="239"/>
      <c r="AC92" s="239"/>
      <c r="AD92" s="62" t="s">
        <v>6</v>
      </c>
      <c r="AE92" s="25"/>
    </row>
    <row r="93" spans="1:31" ht="15" customHeight="1" x14ac:dyDescent="0.3">
      <c r="A93" s="1"/>
      <c r="B93" s="39" t="s">
        <v>7</v>
      </c>
      <c r="C93" s="170"/>
      <c r="D93" s="37"/>
      <c r="E93" s="37"/>
      <c r="F93" s="37"/>
      <c r="G93" s="37"/>
      <c r="H93" s="170"/>
      <c r="I93" s="170"/>
      <c r="J93" s="170"/>
      <c r="K93" s="170"/>
      <c r="L93" s="170"/>
      <c r="M93" s="170"/>
      <c r="N93" s="170"/>
      <c r="O93" s="240"/>
      <c r="P93" s="29"/>
      <c r="Q93" s="37"/>
      <c r="R93" s="37"/>
      <c r="S93" s="38"/>
      <c r="T93" s="37"/>
      <c r="U93" s="38"/>
      <c r="V93" s="241"/>
      <c r="W93" s="241"/>
      <c r="X93" s="241"/>
      <c r="Y93" s="241"/>
      <c r="Z93" s="241"/>
      <c r="AA93" s="241"/>
      <c r="AB93" s="241"/>
      <c r="AC93" s="241"/>
      <c r="AD93" s="39" t="s">
        <v>7</v>
      </c>
      <c r="AE93" s="1"/>
    </row>
    <row r="94" spans="1:31" ht="15" customHeight="1" x14ac:dyDescent="0.3">
      <c r="A94" s="1"/>
      <c r="B94" s="40" t="s">
        <v>8</v>
      </c>
      <c r="C94" s="37"/>
      <c r="D94" s="37"/>
      <c r="E94" s="37"/>
      <c r="F94" s="37"/>
      <c r="G94" s="38"/>
      <c r="H94" s="86">
        <v>4</v>
      </c>
      <c r="I94" s="37"/>
      <c r="J94" s="37"/>
      <c r="K94" s="37"/>
      <c r="L94" s="37"/>
      <c r="M94" s="37"/>
      <c r="N94" s="37"/>
      <c r="O94" s="129"/>
      <c r="P94" s="29"/>
      <c r="Q94" s="242">
        <v>6</v>
      </c>
      <c r="R94" s="243"/>
      <c r="S94" s="243"/>
      <c r="T94" s="242">
        <v>4</v>
      </c>
      <c r="U94" s="243"/>
      <c r="V94" s="243"/>
      <c r="W94" s="242">
        <v>9</v>
      </c>
      <c r="X94" s="243"/>
      <c r="Y94" s="242">
        <v>8</v>
      </c>
      <c r="Z94" s="86">
        <v>8</v>
      </c>
      <c r="AA94" s="59">
        <v>8</v>
      </c>
      <c r="AB94" s="86">
        <v>8</v>
      </c>
      <c r="AC94" s="38"/>
      <c r="AD94" s="40" t="s">
        <v>8</v>
      </c>
      <c r="AE94" s="1"/>
    </row>
    <row r="95" spans="1:31" ht="15" customHeight="1" x14ac:dyDescent="0.3">
      <c r="A95" s="1"/>
      <c r="B95" s="40" t="s">
        <v>5</v>
      </c>
      <c r="C95" s="37"/>
      <c r="D95" s="37"/>
      <c r="E95" s="37"/>
      <c r="F95" s="37"/>
      <c r="G95" s="61">
        <v>21</v>
      </c>
      <c r="H95" s="37"/>
      <c r="I95" s="37"/>
      <c r="J95" s="37"/>
      <c r="K95" s="37"/>
      <c r="L95" s="37"/>
      <c r="M95" s="37"/>
      <c r="N95" s="37"/>
      <c r="O95" s="129"/>
      <c r="P95" s="29"/>
      <c r="Q95" s="243">
        <v>79</v>
      </c>
      <c r="R95" s="244">
        <v>60</v>
      </c>
      <c r="S95" s="243">
        <v>78</v>
      </c>
      <c r="T95" s="243"/>
      <c r="U95" s="243"/>
      <c r="V95" s="243"/>
      <c r="W95" s="243"/>
      <c r="X95" s="243"/>
      <c r="Y95" s="244">
        <v>63</v>
      </c>
      <c r="Z95" s="37"/>
      <c r="AA95" s="233"/>
      <c r="AB95" s="106"/>
      <c r="AC95" s="61">
        <v>59</v>
      </c>
      <c r="AD95" s="40" t="s">
        <v>5</v>
      </c>
      <c r="AE95" s="1"/>
    </row>
    <row r="96" spans="1:31" ht="15" customHeight="1" x14ac:dyDescent="0.3">
      <c r="A96" s="1"/>
      <c r="B96" s="40" t="s">
        <v>146</v>
      </c>
      <c r="C96" s="37"/>
      <c r="D96" s="37"/>
      <c r="E96" s="37"/>
      <c r="F96" s="37"/>
      <c r="G96" s="61">
        <v>71</v>
      </c>
      <c r="H96" s="23">
        <v>71</v>
      </c>
      <c r="I96" s="37"/>
      <c r="J96" s="37"/>
      <c r="K96" s="37"/>
      <c r="L96" s="37"/>
      <c r="M96" s="37"/>
      <c r="N96" s="37"/>
      <c r="O96" s="129"/>
      <c r="P96" s="29"/>
      <c r="Q96" s="244">
        <v>24</v>
      </c>
      <c r="R96" s="244">
        <v>20</v>
      </c>
      <c r="S96" s="244">
        <v>142</v>
      </c>
      <c r="T96" s="244">
        <v>143</v>
      </c>
      <c r="U96" s="244">
        <v>144</v>
      </c>
      <c r="V96" s="243"/>
      <c r="W96" s="244">
        <v>115</v>
      </c>
      <c r="X96" s="244">
        <v>407</v>
      </c>
      <c r="Y96" s="244">
        <v>407</v>
      </c>
      <c r="Z96" s="23">
        <v>403</v>
      </c>
      <c r="AA96" s="90">
        <v>402</v>
      </c>
      <c r="AB96" s="245">
        <v>401</v>
      </c>
      <c r="AC96" s="61">
        <v>401</v>
      </c>
      <c r="AD96" s="40" t="s">
        <v>4</v>
      </c>
      <c r="AE96" s="1"/>
    </row>
    <row r="97" spans="1:31" ht="14.25" customHeight="1" x14ac:dyDescent="0.3">
      <c r="A97" s="1"/>
      <c r="B97" s="40" t="s">
        <v>18</v>
      </c>
      <c r="C97" s="15">
        <v>53</v>
      </c>
      <c r="D97" s="15">
        <v>54</v>
      </c>
      <c r="E97" s="15">
        <v>55</v>
      </c>
      <c r="F97" s="15">
        <v>56</v>
      </c>
      <c r="G97" s="15">
        <v>57</v>
      </c>
      <c r="H97" s="15">
        <v>58</v>
      </c>
      <c r="I97" s="15">
        <v>59</v>
      </c>
      <c r="J97" s="15">
        <v>60</v>
      </c>
      <c r="K97" s="15">
        <v>61</v>
      </c>
      <c r="L97" s="15">
        <v>62</v>
      </c>
      <c r="M97" s="15">
        <v>63</v>
      </c>
      <c r="N97" s="15">
        <v>64</v>
      </c>
      <c r="O97" s="246">
        <v>65</v>
      </c>
      <c r="P97" s="29"/>
      <c r="Q97" s="247">
        <v>66</v>
      </c>
      <c r="R97" s="15">
        <v>67</v>
      </c>
      <c r="S97" s="15">
        <v>68</v>
      </c>
      <c r="T97" s="15">
        <v>69</v>
      </c>
      <c r="U97" s="15">
        <v>70</v>
      </c>
      <c r="V97" s="15">
        <v>71</v>
      </c>
      <c r="W97" s="15">
        <v>72</v>
      </c>
      <c r="X97" s="15">
        <v>73</v>
      </c>
      <c r="Y97" s="15">
        <v>74</v>
      </c>
      <c r="Z97" s="15">
        <v>75</v>
      </c>
      <c r="AA97" s="15">
        <v>76</v>
      </c>
      <c r="AB97" s="15">
        <v>77</v>
      </c>
      <c r="AC97" s="15">
        <v>78</v>
      </c>
      <c r="AD97" s="24" t="s">
        <v>18</v>
      </c>
      <c r="AE97" s="1"/>
    </row>
    <row r="98" spans="1:31" ht="15" customHeight="1" x14ac:dyDescent="0.3">
      <c r="A98" s="1"/>
      <c r="B98" s="6"/>
      <c r="C98" s="68" t="s">
        <v>147</v>
      </c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29"/>
      <c r="Q98" s="69" t="s">
        <v>147</v>
      </c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"/>
      <c r="AE98" s="1"/>
    </row>
    <row r="99" spans="1:31" ht="15.75" customHeight="1" x14ac:dyDescent="0.3">
      <c r="A99" s="1"/>
      <c r="B99" s="6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9"/>
      <c r="Q99" s="249"/>
      <c r="R99" s="249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6"/>
      <c r="AE99" s="1"/>
    </row>
    <row r="100" spans="1:31" ht="14.25" customHeight="1" x14ac:dyDescent="0.3">
      <c r="A100" s="1"/>
      <c r="B100" s="40" t="s">
        <v>18</v>
      </c>
      <c r="C100" s="250">
        <v>52</v>
      </c>
      <c r="D100" s="250">
        <v>51</v>
      </c>
      <c r="E100" s="250">
        <v>50</v>
      </c>
      <c r="F100" s="250">
        <v>49</v>
      </c>
      <c r="G100" s="250">
        <v>48</v>
      </c>
      <c r="H100" s="250">
        <v>47</v>
      </c>
      <c r="I100" s="250">
        <v>46</v>
      </c>
      <c r="J100" s="250">
        <v>45</v>
      </c>
      <c r="K100" s="250">
        <v>44</v>
      </c>
      <c r="L100" s="250">
        <v>43</v>
      </c>
      <c r="M100" s="250">
        <v>42</v>
      </c>
      <c r="N100" s="250">
        <v>41</v>
      </c>
      <c r="O100" s="251">
        <v>40</v>
      </c>
      <c r="P100" s="29"/>
      <c r="Q100" s="247">
        <v>39</v>
      </c>
      <c r="R100" s="70">
        <v>38</v>
      </c>
      <c r="S100" s="70">
        <v>37</v>
      </c>
      <c r="T100" s="70">
        <v>36</v>
      </c>
      <c r="U100" s="70">
        <v>35</v>
      </c>
      <c r="V100" s="70">
        <v>34</v>
      </c>
      <c r="W100" s="70">
        <v>33</v>
      </c>
      <c r="X100" s="70">
        <v>32</v>
      </c>
      <c r="Y100" s="70">
        <v>31</v>
      </c>
      <c r="Z100" s="70">
        <v>30</v>
      </c>
      <c r="AA100" s="70">
        <v>29</v>
      </c>
      <c r="AB100" s="70">
        <v>28</v>
      </c>
      <c r="AC100" s="70">
        <v>27</v>
      </c>
      <c r="AD100" s="39" t="s">
        <v>18</v>
      </c>
      <c r="AE100" s="1"/>
    </row>
    <row r="101" spans="1:31" ht="14.25" customHeight="1" x14ac:dyDescent="0.3">
      <c r="A101" s="1"/>
      <c r="B101" s="40" t="s">
        <v>4</v>
      </c>
      <c r="C101" s="17"/>
      <c r="D101" s="17"/>
      <c r="E101" s="17"/>
      <c r="F101" s="17"/>
      <c r="G101" s="74">
        <v>72</v>
      </c>
      <c r="H101" s="74">
        <v>72</v>
      </c>
      <c r="I101" s="74">
        <v>72</v>
      </c>
      <c r="J101" s="17"/>
      <c r="K101" s="17"/>
      <c r="L101" s="17"/>
      <c r="M101" s="17"/>
      <c r="N101" s="17"/>
      <c r="O101" s="17"/>
      <c r="P101" s="29"/>
      <c r="Q101" s="70"/>
      <c r="R101" s="152">
        <v>9000</v>
      </c>
      <c r="S101" s="152">
        <v>9000</v>
      </c>
      <c r="T101" s="152">
        <v>9000</v>
      </c>
      <c r="U101" s="152">
        <v>102</v>
      </c>
      <c r="V101" s="70"/>
      <c r="W101" s="152">
        <v>115</v>
      </c>
      <c r="X101" s="152">
        <v>115</v>
      </c>
      <c r="Y101" s="152">
        <v>405</v>
      </c>
      <c r="Z101" s="152">
        <v>405</v>
      </c>
      <c r="AA101" s="152">
        <v>404</v>
      </c>
      <c r="AB101" s="152">
        <v>406</v>
      </c>
      <c r="AC101" s="152">
        <v>404</v>
      </c>
      <c r="AD101" s="40" t="s">
        <v>4</v>
      </c>
      <c r="AE101" s="1"/>
    </row>
    <row r="102" spans="1:31" ht="14.25" customHeight="1" x14ac:dyDescent="0.3">
      <c r="A102" s="1"/>
      <c r="B102" s="40" t="s">
        <v>5</v>
      </c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29"/>
      <c r="Q102" s="70"/>
      <c r="R102" s="70">
        <v>77</v>
      </c>
      <c r="S102" s="70"/>
      <c r="T102" s="70"/>
      <c r="U102" s="152">
        <v>76</v>
      </c>
      <c r="V102" s="70"/>
      <c r="W102" s="70"/>
      <c r="X102" s="70"/>
      <c r="Y102" s="70"/>
      <c r="Z102" s="70"/>
      <c r="AA102" s="70"/>
      <c r="AB102" s="70"/>
      <c r="AC102" s="152">
        <v>64</v>
      </c>
      <c r="AD102" s="40" t="s">
        <v>148</v>
      </c>
      <c r="AE102" s="1"/>
    </row>
    <row r="103" spans="1:31" s="35" customFormat="1" ht="15" customHeight="1" x14ac:dyDescent="0.3">
      <c r="A103" s="25"/>
      <c r="B103" s="78" t="s">
        <v>6</v>
      </c>
      <c r="C103" s="80"/>
      <c r="D103" s="80"/>
      <c r="E103" s="80"/>
      <c r="F103" s="166"/>
      <c r="G103" s="31">
        <v>45919</v>
      </c>
      <c r="H103" s="31">
        <v>45919</v>
      </c>
      <c r="I103" s="31">
        <v>45919</v>
      </c>
      <c r="J103" s="252"/>
      <c r="K103" s="253"/>
      <c r="L103" s="166"/>
      <c r="M103" s="80"/>
      <c r="N103" s="166"/>
      <c r="O103" s="166"/>
      <c r="P103" s="29"/>
      <c r="Q103" s="31">
        <v>45919</v>
      </c>
      <c r="R103" s="31">
        <v>45919</v>
      </c>
      <c r="S103" s="254">
        <v>45919</v>
      </c>
      <c r="T103" s="254">
        <v>45919</v>
      </c>
      <c r="U103" s="254">
        <v>45919</v>
      </c>
      <c r="V103" s="255">
        <v>45926</v>
      </c>
      <c r="W103" s="256">
        <v>45919</v>
      </c>
      <c r="X103" s="238">
        <v>45919</v>
      </c>
      <c r="Y103" s="239"/>
      <c r="Z103" s="239"/>
      <c r="AA103" s="239"/>
      <c r="AB103" s="239"/>
      <c r="AC103" s="239"/>
      <c r="AD103" s="62" t="s">
        <v>6</v>
      </c>
      <c r="AE103" s="25"/>
    </row>
    <row r="104" spans="1:31" ht="15" customHeight="1" x14ac:dyDescent="0.3">
      <c r="A104" s="1"/>
      <c r="B104" s="39" t="s">
        <v>7</v>
      </c>
      <c r="C104" s="37"/>
      <c r="D104" s="37"/>
      <c r="E104" s="37"/>
      <c r="F104" s="170"/>
      <c r="G104" s="37"/>
      <c r="H104" s="37"/>
      <c r="I104" s="37"/>
      <c r="J104" s="257"/>
      <c r="K104" s="258"/>
      <c r="L104" s="170"/>
      <c r="M104" s="37"/>
      <c r="N104" s="170"/>
      <c r="O104" s="170"/>
      <c r="P104" s="29"/>
      <c r="Q104" s="37"/>
      <c r="R104" s="37"/>
      <c r="S104" s="142"/>
      <c r="T104" s="142"/>
      <c r="U104" s="142"/>
      <c r="V104" s="241"/>
      <c r="W104" s="259"/>
      <c r="X104" s="241"/>
      <c r="Y104" s="241"/>
      <c r="Z104" s="241"/>
      <c r="AA104" s="241"/>
      <c r="AB104" s="241"/>
      <c r="AC104" s="241"/>
      <c r="AD104" s="39" t="s">
        <v>7</v>
      </c>
      <c r="AE104" s="1"/>
    </row>
    <row r="105" spans="1:31" ht="15" customHeight="1" x14ac:dyDescent="0.3">
      <c r="A105" s="1"/>
      <c r="B105" s="40" t="s">
        <v>8</v>
      </c>
      <c r="C105" s="143"/>
      <c r="D105" s="143"/>
      <c r="E105" s="143"/>
      <c r="F105" s="143"/>
      <c r="G105" s="158">
        <v>6</v>
      </c>
      <c r="H105" s="143"/>
      <c r="I105" s="143"/>
      <c r="J105" s="70"/>
      <c r="K105" s="70"/>
      <c r="L105" s="70"/>
      <c r="M105" s="70"/>
      <c r="N105" s="70"/>
      <c r="O105" s="70"/>
      <c r="P105" s="29"/>
      <c r="Q105" s="243"/>
      <c r="R105" s="243"/>
      <c r="S105" s="243"/>
      <c r="T105" s="243"/>
      <c r="U105" s="38"/>
      <c r="V105" s="38"/>
      <c r="W105" s="38"/>
      <c r="X105" s="38"/>
      <c r="Y105" s="243"/>
      <c r="Z105" s="242">
        <v>8</v>
      </c>
      <c r="AA105" s="59">
        <v>8</v>
      </c>
      <c r="AB105" s="59">
        <v>8</v>
      </c>
      <c r="AC105" s="84"/>
      <c r="AD105" s="40" t="s">
        <v>8</v>
      </c>
      <c r="AE105" s="1"/>
    </row>
    <row r="106" spans="1:31" ht="54.75" customHeight="1" x14ac:dyDescent="0.3">
      <c r="A106" s="1"/>
      <c r="B106" s="6"/>
      <c r="C106" s="43"/>
      <c r="D106" s="43"/>
      <c r="E106" s="43"/>
      <c r="F106" s="107"/>
      <c r="G106" s="195" t="s">
        <v>149</v>
      </c>
      <c r="H106" s="195" t="s">
        <v>149</v>
      </c>
      <c r="I106" s="195" t="s">
        <v>149</v>
      </c>
      <c r="J106" s="107"/>
      <c r="K106" s="195" t="s">
        <v>138</v>
      </c>
      <c r="L106" s="195" t="s">
        <v>138</v>
      </c>
      <c r="M106" s="195" t="s">
        <v>138</v>
      </c>
      <c r="N106" s="195" t="s">
        <v>138</v>
      </c>
      <c r="O106" s="195" t="s">
        <v>138</v>
      </c>
      <c r="P106" s="29"/>
      <c r="Q106" s="61" t="s">
        <v>150</v>
      </c>
      <c r="R106" s="61" t="s">
        <v>151</v>
      </c>
      <c r="S106" s="42" t="s">
        <v>151</v>
      </c>
      <c r="T106" s="42" t="s">
        <v>151</v>
      </c>
      <c r="U106" s="93" t="s">
        <v>152</v>
      </c>
      <c r="V106" s="42" t="s">
        <v>153</v>
      </c>
      <c r="W106" s="42" t="s">
        <v>142</v>
      </c>
      <c r="X106" s="42" t="s">
        <v>142</v>
      </c>
      <c r="Y106" s="42" t="s">
        <v>154</v>
      </c>
      <c r="Z106" s="42" t="s">
        <v>154</v>
      </c>
      <c r="AA106" s="95" t="s">
        <v>155</v>
      </c>
      <c r="AB106" s="95" t="s">
        <v>155</v>
      </c>
      <c r="AC106" s="95" t="s">
        <v>156</v>
      </c>
      <c r="AD106" s="6"/>
      <c r="AE106" s="1"/>
    </row>
    <row r="107" spans="1:31" ht="54.75" customHeight="1" x14ac:dyDescent="0.3">
      <c r="A107" s="85"/>
      <c r="B107" s="260"/>
      <c r="C107" s="261" t="s">
        <v>157</v>
      </c>
      <c r="D107" s="17"/>
      <c r="E107" s="17"/>
      <c r="F107" s="262"/>
      <c r="G107" s="262"/>
      <c r="H107" s="262"/>
      <c r="I107" s="261"/>
      <c r="J107" s="107"/>
      <c r="K107" s="263"/>
      <c r="L107" s="263"/>
      <c r="M107" s="263"/>
      <c r="N107" s="263"/>
      <c r="O107" s="107"/>
      <c r="P107" s="29"/>
      <c r="Q107" s="42" t="s">
        <v>158</v>
      </c>
      <c r="R107" s="42" t="s">
        <v>158</v>
      </c>
      <c r="S107" s="264" t="s">
        <v>158</v>
      </c>
      <c r="T107" s="42" t="s">
        <v>159</v>
      </c>
      <c r="U107" s="42" t="s">
        <v>159</v>
      </c>
      <c r="V107" s="165"/>
      <c r="W107" s="165"/>
      <c r="X107" s="38"/>
      <c r="Y107" s="38"/>
      <c r="Z107" s="38"/>
      <c r="AA107" s="38"/>
      <c r="AB107" s="38"/>
      <c r="AC107" s="265"/>
      <c r="AD107" s="260"/>
      <c r="AE107" s="85"/>
    </row>
    <row r="108" spans="1:31" s="277" customFormat="1" ht="15" customHeight="1" x14ac:dyDescent="0.3">
      <c r="A108" s="266" t="s">
        <v>6</v>
      </c>
      <c r="B108" s="267"/>
      <c r="C108" s="268"/>
      <c r="D108" s="268"/>
      <c r="E108" s="268"/>
      <c r="F108" s="269"/>
      <c r="G108" s="269"/>
      <c r="H108" s="269"/>
      <c r="I108" s="270"/>
      <c r="J108" s="205"/>
      <c r="K108" s="206"/>
      <c r="L108" s="205"/>
      <c r="M108" s="205"/>
      <c r="N108" s="205"/>
      <c r="O108" s="205"/>
      <c r="P108" s="29"/>
      <c r="Q108" s="271"/>
      <c r="R108" s="272"/>
      <c r="S108" s="272"/>
      <c r="T108" s="273">
        <v>45919</v>
      </c>
      <c r="U108" s="273">
        <v>45919</v>
      </c>
      <c r="V108" s="272"/>
      <c r="W108" s="272"/>
      <c r="X108" s="274"/>
      <c r="Y108" s="79"/>
      <c r="Z108" s="79"/>
      <c r="AA108" s="79"/>
      <c r="AB108" s="275"/>
      <c r="AC108" s="276"/>
      <c r="AD108" s="62" t="s">
        <v>6</v>
      </c>
      <c r="AE108" s="83"/>
    </row>
    <row r="109" spans="1:31" s="285" customFormat="1" ht="15" customHeight="1" x14ac:dyDescent="0.3">
      <c r="A109" s="278"/>
      <c r="B109" s="39" t="s">
        <v>7</v>
      </c>
      <c r="C109" s="70"/>
      <c r="D109" s="70"/>
      <c r="E109" s="70"/>
      <c r="F109" s="279"/>
      <c r="G109" s="279"/>
      <c r="H109" s="279"/>
      <c r="I109" s="280"/>
      <c r="J109" s="265"/>
      <c r="K109" s="143"/>
      <c r="L109" s="265"/>
      <c r="M109" s="265"/>
      <c r="N109" s="265"/>
      <c r="O109" s="265"/>
      <c r="P109" s="29"/>
      <c r="Q109" s="281"/>
      <c r="R109" s="282"/>
      <c r="S109" s="282"/>
      <c r="T109" s="282"/>
      <c r="U109" s="282"/>
      <c r="V109" s="282"/>
      <c r="W109" s="282"/>
      <c r="X109" s="233"/>
      <c r="Y109" s="84"/>
      <c r="Z109" s="84"/>
      <c r="AA109" s="283"/>
      <c r="AB109" s="284"/>
      <c r="AC109" s="284"/>
      <c r="AD109" s="39" t="s">
        <v>7</v>
      </c>
      <c r="AE109" s="85"/>
    </row>
    <row r="110" spans="1:31" ht="15" customHeight="1" x14ac:dyDescent="0.3">
      <c r="A110" s="85"/>
      <c r="B110" s="40" t="s">
        <v>8</v>
      </c>
      <c r="C110" s="280"/>
      <c r="D110" s="280"/>
      <c r="E110" s="280"/>
      <c r="F110" s="279"/>
      <c r="G110" s="279"/>
      <c r="H110" s="279"/>
      <c r="I110" s="280"/>
      <c r="J110" s="280"/>
      <c r="K110" s="280"/>
      <c r="L110" s="265"/>
      <c r="M110" s="265"/>
      <c r="N110" s="280"/>
      <c r="O110" s="280"/>
      <c r="P110" s="29"/>
      <c r="Q110" s="243"/>
      <c r="R110" s="243"/>
      <c r="S110" s="243"/>
      <c r="T110" s="243"/>
      <c r="U110" s="243"/>
      <c r="V110" s="243"/>
      <c r="W110" s="243"/>
      <c r="X110" s="243"/>
      <c r="Y110" s="84"/>
      <c r="Z110" s="84"/>
      <c r="AA110" s="84"/>
      <c r="AB110" s="109"/>
      <c r="AC110" s="109"/>
      <c r="AD110" s="40" t="s">
        <v>8</v>
      </c>
      <c r="AE110" s="85"/>
    </row>
    <row r="111" spans="1:31" ht="15" customHeight="1" x14ac:dyDescent="0.3">
      <c r="A111" s="85"/>
      <c r="B111" s="40" t="s">
        <v>5</v>
      </c>
      <c r="C111" s="261"/>
      <c r="D111" s="261"/>
      <c r="E111" s="261"/>
      <c r="F111" s="286"/>
      <c r="G111" s="286"/>
      <c r="H111" s="286"/>
      <c r="I111" s="261"/>
      <c r="J111" s="261"/>
      <c r="K111" s="261"/>
      <c r="L111" s="107"/>
      <c r="M111" s="107"/>
      <c r="N111" s="261"/>
      <c r="O111" s="261"/>
      <c r="P111" s="29"/>
      <c r="Q111" s="227"/>
      <c r="R111" s="287" t="s">
        <v>160</v>
      </c>
      <c r="S111" s="227"/>
      <c r="T111" s="227"/>
      <c r="U111" s="287">
        <v>108</v>
      </c>
      <c r="V111" s="227"/>
      <c r="W111" s="227"/>
      <c r="X111" s="227"/>
      <c r="Y111" s="109"/>
      <c r="Z111" s="109"/>
      <c r="AA111" s="109"/>
      <c r="AB111" s="109"/>
      <c r="AC111" s="109"/>
      <c r="AD111" s="40" t="s">
        <v>148</v>
      </c>
      <c r="AE111" s="85"/>
    </row>
    <row r="112" spans="1:31" ht="15" customHeight="1" x14ac:dyDescent="0.3">
      <c r="A112" s="85"/>
      <c r="B112" s="40" t="s">
        <v>4</v>
      </c>
      <c r="C112" s="261"/>
      <c r="D112" s="261"/>
      <c r="E112" s="261"/>
      <c r="F112" s="286"/>
      <c r="G112" s="286"/>
      <c r="H112" s="286"/>
      <c r="I112" s="261"/>
      <c r="J112" s="261"/>
      <c r="K112" s="261"/>
      <c r="L112" s="107"/>
      <c r="M112" s="107"/>
      <c r="N112" s="261"/>
      <c r="O112" s="261"/>
      <c r="P112" s="29"/>
      <c r="Q112" s="227"/>
      <c r="R112" s="287">
        <v>437</v>
      </c>
      <c r="S112" s="287">
        <v>437</v>
      </c>
      <c r="T112" s="287">
        <v>110</v>
      </c>
      <c r="U112" s="287">
        <v>110</v>
      </c>
      <c r="V112" s="227"/>
      <c r="W112" s="227"/>
      <c r="X112" s="227"/>
      <c r="Y112" s="109"/>
      <c r="Z112" s="109"/>
      <c r="AA112" s="109"/>
      <c r="AB112" s="109"/>
      <c r="AC112" s="109"/>
      <c r="AD112" s="40" t="s">
        <v>4</v>
      </c>
      <c r="AE112" s="85"/>
    </row>
    <row r="113" spans="1:31" ht="15" customHeight="1" x14ac:dyDescent="0.3">
      <c r="A113" s="1"/>
      <c r="B113" s="40" t="s">
        <v>18</v>
      </c>
      <c r="C113" s="288">
        <v>1</v>
      </c>
      <c r="D113" s="288">
        <v>2</v>
      </c>
      <c r="E113" s="288">
        <v>3</v>
      </c>
      <c r="F113" s="288">
        <v>4</v>
      </c>
      <c r="G113" s="288">
        <v>5</v>
      </c>
      <c r="H113" s="288">
        <v>6</v>
      </c>
      <c r="I113" s="288">
        <v>7</v>
      </c>
      <c r="J113" s="288">
        <v>8</v>
      </c>
      <c r="K113" s="288">
        <v>9</v>
      </c>
      <c r="L113" s="288">
        <v>10</v>
      </c>
      <c r="M113" s="288">
        <v>11</v>
      </c>
      <c r="N113" s="288">
        <v>12</v>
      </c>
      <c r="O113" s="288">
        <v>13</v>
      </c>
      <c r="P113" s="29"/>
      <c r="Q113" s="175">
        <v>14</v>
      </c>
      <c r="R113" s="175">
        <v>15</v>
      </c>
      <c r="S113" s="175">
        <v>16</v>
      </c>
      <c r="T113" s="175">
        <v>17</v>
      </c>
      <c r="U113" s="175">
        <v>18</v>
      </c>
      <c r="V113" s="175">
        <v>19</v>
      </c>
      <c r="W113" s="175">
        <v>20</v>
      </c>
      <c r="X113" s="175">
        <v>21</v>
      </c>
      <c r="Y113" s="175">
        <v>22</v>
      </c>
      <c r="Z113" s="289">
        <v>23</v>
      </c>
      <c r="AA113" s="175">
        <v>24</v>
      </c>
      <c r="AB113" s="175">
        <v>25</v>
      </c>
      <c r="AC113" s="175">
        <v>26</v>
      </c>
      <c r="AD113" s="39" t="s">
        <v>18</v>
      </c>
      <c r="AE113" s="1"/>
    </row>
    <row r="114" spans="1:31" ht="12" customHeight="1" x14ac:dyDescent="0.3">
      <c r="A114" s="1"/>
      <c r="B114" s="2"/>
      <c r="C114" s="1"/>
      <c r="D114" s="1"/>
      <c r="E114" s="1"/>
      <c r="F114" s="12"/>
      <c r="G114" s="28"/>
      <c r="H114" s="28"/>
      <c r="I114" s="28"/>
      <c r="J114" s="28"/>
      <c r="K114" s="28"/>
      <c r="L114" s="28"/>
      <c r="M114" s="28"/>
      <c r="N114" s="28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33.75" customHeight="1" x14ac:dyDescent="0.3">
      <c r="A115" s="1"/>
      <c r="B115" s="2"/>
      <c r="C115" s="290" t="s">
        <v>161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 t="s">
        <v>162</v>
      </c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33.75" customHeight="1" x14ac:dyDescent="0.3">
      <c r="A116" s="1"/>
      <c r="B116" s="2"/>
      <c r="C116" s="291" t="s">
        <v>163</v>
      </c>
      <c r="D116" s="292"/>
      <c r="E116" s="293"/>
      <c r="F116" s="1"/>
      <c r="G116" s="294" t="s">
        <v>164</v>
      </c>
      <c r="H116" s="294"/>
      <c r="I116" s="294"/>
      <c r="J116" s="1"/>
      <c r="K116" s="295" t="s">
        <v>165</v>
      </c>
      <c r="L116" s="296"/>
      <c r="M116" s="297"/>
      <c r="N116" s="1"/>
      <c r="O116" s="1"/>
      <c r="P116" s="1"/>
      <c r="Q116" s="1"/>
      <c r="R116" s="298" t="s">
        <v>166</v>
      </c>
      <c r="S116" s="298"/>
      <c r="T116" s="298"/>
      <c r="U116" s="298"/>
      <c r="V116" s="1"/>
      <c r="W116" s="299"/>
      <c r="X116" s="300"/>
      <c r="Y116" s="300"/>
      <c r="Z116" s="85"/>
      <c r="AA116" s="301"/>
      <c r="AB116" s="1"/>
      <c r="AC116" s="1"/>
      <c r="AD116" s="1"/>
      <c r="AE116" s="1"/>
    </row>
    <row r="117" spans="1:31" ht="33.75" customHeight="1" x14ac:dyDescent="0.3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33.75" customHeight="1" x14ac:dyDescent="0.45">
      <c r="A118" s="1"/>
      <c r="B118" s="2"/>
      <c r="C118" s="302" t="s">
        <v>167</v>
      </c>
      <c r="F118" s="1"/>
      <c r="G118" s="303">
        <f>'[1]Entry # Listing'!A404</f>
        <v>190</v>
      </c>
      <c r="H118" s="1"/>
      <c r="I118" s="1"/>
      <c r="J118" s="1"/>
      <c r="K118" s="302" t="s">
        <v>168</v>
      </c>
      <c r="L118" s="1"/>
      <c r="M118" s="1"/>
      <c r="N118" s="1"/>
      <c r="O118" s="1"/>
      <c r="P118" s="304">
        <f>'[1]Entry # Listing'!E403</f>
        <v>429</v>
      </c>
      <c r="Q118" s="1"/>
      <c r="R118" s="1"/>
      <c r="S118" s="1"/>
      <c r="T118" s="1"/>
      <c r="U118" s="1"/>
      <c r="V118" s="1"/>
      <c r="W118" s="44"/>
      <c r="X118" s="1"/>
      <c r="Y118" s="1"/>
      <c r="Z118" s="1"/>
      <c r="AA118" s="1"/>
      <c r="AB118" s="1"/>
      <c r="AC118" s="1"/>
      <c r="AD118" s="1"/>
      <c r="AE118" s="1"/>
    </row>
    <row r="119" spans="1:31" ht="33.75" customHeight="1" x14ac:dyDescent="0.3">
      <c r="A119" s="1"/>
      <c r="B119" s="2"/>
      <c r="C119" s="1"/>
      <c r="D119" s="1"/>
      <c r="E119" s="1"/>
      <c r="F119" s="1"/>
      <c r="G119" s="30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33.75" customHeight="1" x14ac:dyDescent="0.45">
      <c r="A120" s="1"/>
      <c r="B120" s="2"/>
      <c r="C120" s="302"/>
      <c r="F120" s="1"/>
      <c r="G120" s="304"/>
      <c r="H120" s="1"/>
      <c r="I120" s="1"/>
      <c r="J120" s="1"/>
      <c r="K120" s="302" t="s">
        <v>169</v>
      </c>
      <c r="L120" s="1"/>
      <c r="M120" s="1"/>
      <c r="N120" s="1"/>
      <c r="O120" s="1"/>
      <c r="P120" s="304">
        <f>'[1]Entry # Listing'!F403</f>
        <v>0</v>
      </c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33.75" customHeight="1" x14ac:dyDescent="0.3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33.75" customHeight="1" x14ac:dyDescent="0.3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306"/>
      <c r="L122" s="1"/>
      <c r="M122" s="1"/>
      <c r="N122" s="1"/>
      <c r="O122" s="1"/>
      <c r="P122" s="1"/>
      <c r="Q122" s="1"/>
      <c r="R122" s="1"/>
      <c r="S122" s="1"/>
      <c r="T122" s="305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33.75" customHeight="1" x14ac:dyDescent="0.3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33.75" customHeight="1" x14ac:dyDescent="0.3">
      <c r="A124" s="1"/>
      <c r="B124" s="2"/>
      <c r="C124" s="306"/>
      <c r="D124" s="1"/>
      <c r="E124" s="1"/>
      <c r="F124" s="1"/>
      <c r="G124" s="305"/>
      <c r="H124" s="1"/>
      <c r="I124" s="1"/>
      <c r="J124" s="1"/>
      <c r="K124" s="306" t="s">
        <v>170</v>
      </c>
      <c r="L124" s="1"/>
      <c r="M124" s="1"/>
      <c r="N124" s="1"/>
      <c r="O124" s="1"/>
      <c r="P124" s="1"/>
      <c r="Q124" s="1"/>
      <c r="R124" s="305">
        <f>SUM(P118+P120)</f>
        <v>429</v>
      </c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33.75" customHeight="1" x14ac:dyDescent="0.3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33.75" customHeight="1" x14ac:dyDescent="0.3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33.75" customHeight="1" x14ac:dyDescent="0.3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33.75" customHeight="1" x14ac:dyDescent="0.3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33.75" customHeight="1" x14ac:dyDescent="0.3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33.75" customHeight="1" x14ac:dyDescent="0.3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33.75" customHeight="1" x14ac:dyDescent="0.3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33.75" customHeight="1" x14ac:dyDescent="0.3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33.75" customHeight="1" x14ac:dyDescent="0.3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33.75" customHeight="1" x14ac:dyDescent="0.3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33.75" customHeight="1" x14ac:dyDescent="0.3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33.75" customHeight="1" x14ac:dyDescent="0.3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33.75" customHeight="1" x14ac:dyDescent="0.3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33.75" customHeight="1" x14ac:dyDescent="0.3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33.75" customHeight="1" x14ac:dyDescent="0.3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33.75" customHeight="1" x14ac:dyDescent="0.3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33.75" customHeight="1" x14ac:dyDescent="0.3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33.75" customHeight="1" x14ac:dyDescent="0.3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33.75" customHeight="1" x14ac:dyDescent="0.3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33.75" customHeight="1" x14ac:dyDescent="0.3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33.75" customHeight="1" x14ac:dyDescent="0.3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33.75" customHeight="1" x14ac:dyDescent="0.3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33.75" customHeight="1" x14ac:dyDescent="0.3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33.75" customHeight="1" x14ac:dyDescent="0.3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33.75" customHeight="1" x14ac:dyDescent="0.3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33.75" customHeight="1" x14ac:dyDescent="0.3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33.75" customHeight="1" x14ac:dyDescent="0.3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33.75" customHeight="1" x14ac:dyDescent="0.3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33.75" customHeight="1" x14ac:dyDescent="0.3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33.75" customHeight="1" x14ac:dyDescent="0.3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33.75" customHeight="1" x14ac:dyDescent="0.3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33.75" customHeight="1" x14ac:dyDescent="0.3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33.75" customHeight="1" x14ac:dyDescent="0.3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33.75" customHeight="1" x14ac:dyDescent="0.3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33.75" customHeight="1" x14ac:dyDescent="0.3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33.75" customHeight="1" x14ac:dyDescent="0.3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33.75" customHeight="1" x14ac:dyDescent="0.3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33.75" customHeight="1" x14ac:dyDescent="0.3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33.75" customHeight="1" x14ac:dyDescent="0.3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33.75" customHeight="1" x14ac:dyDescent="0.3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33.75" customHeight="1" x14ac:dyDescent="0.3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33.75" customHeight="1" x14ac:dyDescent="0.3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33.75" customHeight="1" x14ac:dyDescent="0.3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33.75" customHeight="1" x14ac:dyDescent="0.3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33.75" customHeight="1" x14ac:dyDescent="0.3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33.75" customHeight="1" x14ac:dyDescent="0.3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33.75" customHeight="1" x14ac:dyDescent="0.3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33.75" customHeight="1" x14ac:dyDescent="0.3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33.75" customHeight="1" x14ac:dyDescent="0.3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33.75" customHeight="1" x14ac:dyDescent="0.3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33.75" customHeight="1" x14ac:dyDescent="0.3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33.75" customHeight="1" x14ac:dyDescent="0.3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33.75" customHeight="1" x14ac:dyDescent="0.3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33.75" customHeight="1" x14ac:dyDescent="0.3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33.75" customHeight="1" x14ac:dyDescent="0.3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33.75" customHeight="1" x14ac:dyDescent="0.3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33.75" customHeight="1" x14ac:dyDescent="0.3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33.75" customHeight="1" x14ac:dyDescent="0.3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33.75" customHeight="1" x14ac:dyDescent="0.3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33.75" customHeight="1" x14ac:dyDescent="0.3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33.75" customHeight="1" x14ac:dyDescent="0.3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33.75" customHeight="1" x14ac:dyDescent="0.3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33.75" customHeight="1" x14ac:dyDescent="0.3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33.75" customHeight="1" x14ac:dyDescent="0.3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33.75" customHeight="1" x14ac:dyDescent="0.3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33.75" customHeight="1" x14ac:dyDescent="0.3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33.75" customHeight="1" x14ac:dyDescent="0.3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33.75" customHeight="1" x14ac:dyDescent="0.3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33.75" customHeight="1" x14ac:dyDescent="0.3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33.75" customHeight="1" x14ac:dyDescent="0.3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33.75" customHeight="1" x14ac:dyDescent="0.3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33.75" customHeight="1" x14ac:dyDescent="0.3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33.75" customHeight="1" x14ac:dyDescent="0.3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33.75" customHeight="1" x14ac:dyDescent="0.3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33.75" customHeight="1" x14ac:dyDescent="0.3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33.75" customHeight="1" x14ac:dyDescent="0.3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33.75" customHeight="1" x14ac:dyDescent="0.3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33.75" customHeight="1" x14ac:dyDescent="0.3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33.75" customHeight="1" x14ac:dyDescent="0.3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33.75" customHeight="1" x14ac:dyDescent="0.3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33.75" customHeight="1" x14ac:dyDescent="0.3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33.75" customHeight="1" x14ac:dyDescent="0.3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33.75" customHeight="1" x14ac:dyDescent="0.3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33.75" customHeight="1" x14ac:dyDescent="0.3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33.75" customHeight="1" x14ac:dyDescent="0.3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33.75" customHeight="1" x14ac:dyDescent="0.3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33.75" customHeight="1" x14ac:dyDescent="0.3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33.75" customHeight="1" x14ac:dyDescent="0.3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33.75" customHeight="1" x14ac:dyDescent="0.3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33.75" customHeight="1" x14ac:dyDescent="0.3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33.75" customHeight="1" x14ac:dyDescent="0.3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33.75" customHeight="1" x14ac:dyDescent="0.3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33.75" customHeight="1" x14ac:dyDescent="0.3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33.75" customHeight="1" x14ac:dyDescent="0.3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33.75" customHeight="1" x14ac:dyDescent="0.3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33.75" customHeight="1" x14ac:dyDescent="0.3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33.75" customHeight="1" x14ac:dyDescent="0.3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33.75" customHeight="1" x14ac:dyDescent="0.3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33.75" customHeight="1" x14ac:dyDescent="0.3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33.75" customHeight="1" x14ac:dyDescent="0.3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33.75" customHeight="1" x14ac:dyDescent="0.3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33.75" customHeight="1" x14ac:dyDescent="0.3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33.75" customHeight="1" x14ac:dyDescent="0.3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33.75" customHeight="1" x14ac:dyDescent="0.3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33.75" customHeight="1" x14ac:dyDescent="0.3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33.75" customHeight="1" x14ac:dyDescent="0.3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33.75" customHeight="1" x14ac:dyDescent="0.3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33.75" customHeight="1" x14ac:dyDescent="0.3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33.75" customHeight="1" x14ac:dyDescent="0.3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33.75" customHeight="1" x14ac:dyDescent="0.3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33.75" customHeight="1" x14ac:dyDescent="0.3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33.75" customHeight="1" x14ac:dyDescent="0.3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33.75" customHeight="1" x14ac:dyDescent="0.3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33.75" customHeight="1" x14ac:dyDescent="0.3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33.75" customHeight="1" x14ac:dyDescent="0.3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33.75" customHeight="1" x14ac:dyDescent="0.3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33.75" customHeight="1" x14ac:dyDescent="0.3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33.75" customHeight="1" x14ac:dyDescent="0.3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33.75" customHeight="1" x14ac:dyDescent="0.3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33.75" customHeight="1" x14ac:dyDescent="0.3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33.75" customHeight="1" x14ac:dyDescent="0.3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33.75" customHeight="1" x14ac:dyDescent="0.3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33.75" customHeight="1" x14ac:dyDescent="0.3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33.75" customHeight="1" x14ac:dyDescent="0.3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33.75" customHeight="1" x14ac:dyDescent="0.3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33.75" customHeight="1" x14ac:dyDescent="0.3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33.75" customHeight="1" x14ac:dyDescent="0.3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33.75" customHeight="1" x14ac:dyDescent="0.3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33.75" customHeight="1" x14ac:dyDescent="0.3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33.75" customHeight="1" x14ac:dyDescent="0.3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33.75" customHeight="1" x14ac:dyDescent="0.3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33.75" customHeight="1" x14ac:dyDescent="0.3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33.75" customHeight="1" x14ac:dyDescent="0.3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33.75" customHeight="1" x14ac:dyDescent="0.3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33.75" customHeight="1" x14ac:dyDescent="0.3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33.75" customHeight="1" x14ac:dyDescent="0.3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33.75" customHeight="1" x14ac:dyDescent="0.3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33.75" customHeight="1" x14ac:dyDescent="0.3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33.75" customHeight="1" x14ac:dyDescent="0.3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33.75" customHeight="1" x14ac:dyDescent="0.3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33.75" customHeight="1" x14ac:dyDescent="0.3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33.75" customHeight="1" x14ac:dyDescent="0.3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33.75" customHeight="1" x14ac:dyDescent="0.3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33.75" customHeight="1" x14ac:dyDescent="0.3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33.75" customHeight="1" x14ac:dyDescent="0.3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33.75" customHeight="1" x14ac:dyDescent="0.3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33.75" customHeight="1" x14ac:dyDescent="0.3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33.75" customHeight="1" x14ac:dyDescent="0.3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33.75" customHeight="1" x14ac:dyDescent="0.3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33.75" customHeight="1" x14ac:dyDescent="0.3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33.75" customHeight="1" x14ac:dyDescent="0.3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33.75" customHeight="1" x14ac:dyDescent="0.3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33.75" customHeight="1" x14ac:dyDescent="0.3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33.75" customHeight="1" x14ac:dyDescent="0.3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33.75" customHeight="1" x14ac:dyDescent="0.3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33.75" customHeight="1" x14ac:dyDescent="0.3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33.75" customHeight="1" x14ac:dyDescent="0.3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33.75" customHeight="1" x14ac:dyDescent="0.3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33.75" customHeight="1" x14ac:dyDescent="0.3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33.75" customHeight="1" x14ac:dyDescent="0.3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33.75" customHeight="1" x14ac:dyDescent="0.3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33.75" customHeight="1" x14ac:dyDescent="0.3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33.75" customHeight="1" x14ac:dyDescent="0.3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33.75" customHeight="1" x14ac:dyDescent="0.3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33.75" customHeight="1" x14ac:dyDescent="0.3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33.75" customHeight="1" x14ac:dyDescent="0.3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33.75" customHeight="1" x14ac:dyDescent="0.3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33.75" customHeight="1" x14ac:dyDescent="0.3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33.75" customHeight="1" x14ac:dyDescent="0.3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33.75" customHeight="1" x14ac:dyDescent="0.3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33.75" customHeight="1" x14ac:dyDescent="0.3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33.75" customHeight="1" x14ac:dyDescent="0.3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33.75" customHeight="1" x14ac:dyDescent="0.3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33.75" customHeight="1" x14ac:dyDescent="0.3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33.75" customHeight="1" x14ac:dyDescent="0.3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33.75" customHeight="1" x14ac:dyDescent="0.3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33.75" customHeight="1" x14ac:dyDescent="0.3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33.75" customHeight="1" x14ac:dyDescent="0.3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33.75" customHeight="1" x14ac:dyDescent="0.3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33.75" customHeight="1" x14ac:dyDescent="0.3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33.75" customHeight="1" x14ac:dyDescent="0.3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33.75" customHeight="1" x14ac:dyDescent="0.3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33.75" customHeight="1" x14ac:dyDescent="0.3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33.75" customHeight="1" x14ac:dyDescent="0.3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33.75" customHeight="1" x14ac:dyDescent="0.3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33.75" customHeight="1" x14ac:dyDescent="0.3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33.75" customHeight="1" x14ac:dyDescent="0.3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33.75" customHeight="1" x14ac:dyDescent="0.3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33.75" customHeight="1" x14ac:dyDescent="0.3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33.75" customHeight="1" x14ac:dyDescent="0.3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33.75" customHeight="1" x14ac:dyDescent="0.3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33.75" customHeight="1" x14ac:dyDescent="0.3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33.75" customHeight="1" x14ac:dyDescent="0.3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33.75" customHeight="1" x14ac:dyDescent="0.3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33.75" customHeight="1" x14ac:dyDescent="0.3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33.75" customHeight="1" x14ac:dyDescent="0.3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33.75" customHeight="1" x14ac:dyDescent="0.3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33.75" customHeight="1" x14ac:dyDescent="0.3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33.75" customHeight="1" x14ac:dyDescent="0.3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33.75" customHeight="1" x14ac:dyDescent="0.3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33.75" customHeight="1" x14ac:dyDescent="0.3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33.75" customHeight="1" x14ac:dyDescent="0.3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33.75" customHeight="1" x14ac:dyDescent="0.3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33.75" customHeight="1" x14ac:dyDescent="0.3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33.75" customHeight="1" x14ac:dyDescent="0.3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33.75" customHeight="1" x14ac:dyDescent="0.3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33.75" customHeight="1" x14ac:dyDescent="0.3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33.75" customHeight="1" x14ac:dyDescent="0.3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33.75" customHeight="1" x14ac:dyDescent="0.3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33.75" customHeight="1" x14ac:dyDescent="0.3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33.75" customHeight="1" x14ac:dyDescent="0.3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33.75" customHeight="1" x14ac:dyDescent="0.3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33.75" customHeight="1" x14ac:dyDescent="0.3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33.75" customHeight="1" x14ac:dyDescent="0.3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33.75" customHeight="1" x14ac:dyDescent="0.3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33.75" customHeight="1" x14ac:dyDescent="0.3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33.75" customHeight="1" x14ac:dyDescent="0.3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33.75" customHeight="1" x14ac:dyDescent="0.3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33.75" customHeight="1" x14ac:dyDescent="0.3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33.75" customHeight="1" x14ac:dyDescent="0.3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33.75" customHeight="1" x14ac:dyDescent="0.3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33.75" customHeight="1" x14ac:dyDescent="0.3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33.75" customHeight="1" x14ac:dyDescent="0.3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33.75" customHeight="1" x14ac:dyDescent="0.3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33.75" customHeight="1" x14ac:dyDescent="0.3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33.75" customHeight="1" x14ac:dyDescent="0.3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33.75" customHeight="1" x14ac:dyDescent="0.3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33.75" customHeight="1" x14ac:dyDescent="0.3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33.75" customHeight="1" x14ac:dyDescent="0.3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33.75" customHeight="1" x14ac:dyDescent="0.3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33.75" customHeight="1" x14ac:dyDescent="0.3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33.75" customHeight="1" x14ac:dyDescent="0.3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33.75" customHeight="1" x14ac:dyDescent="0.3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33.75" customHeight="1" x14ac:dyDescent="0.3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33.75" customHeight="1" x14ac:dyDescent="0.3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33.75" customHeight="1" x14ac:dyDescent="0.3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33.75" customHeight="1" x14ac:dyDescent="0.3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33.75" customHeight="1" x14ac:dyDescent="0.3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33.75" customHeight="1" x14ac:dyDescent="0.3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33.75" customHeight="1" x14ac:dyDescent="0.3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33.75" customHeight="1" x14ac:dyDescent="0.3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33.75" customHeight="1" x14ac:dyDescent="0.3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33.75" customHeight="1" x14ac:dyDescent="0.3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33.75" customHeight="1" x14ac:dyDescent="0.3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33.75" customHeight="1" x14ac:dyDescent="0.3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33.75" customHeight="1" x14ac:dyDescent="0.3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33.75" customHeight="1" x14ac:dyDescent="0.3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33.75" customHeight="1" x14ac:dyDescent="0.3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33.75" customHeight="1" x14ac:dyDescent="0.3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33.75" customHeight="1" x14ac:dyDescent="0.3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33.75" customHeight="1" x14ac:dyDescent="0.3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33.75" customHeight="1" x14ac:dyDescent="0.3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33.75" customHeight="1" x14ac:dyDescent="0.3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33.75" customHeight="1" x14ac:dyDescent="0.3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33.75" customHeight="1" x14ac:dyDescent="0.3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33.75" customHeight="1" x14ac:dyDescent="0.3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33.75" customHeight="1" x14ac:dyDescent="0.3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33.75" customHeight="1" x14ac:dyDescent="0.3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33.75" customHeight="1" x14ac:dyDescent="0.3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33.75" customHeight="1" x14ac:dyDescent="0.3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33.75" customHeight="1" x14ac:dyDescent="0.3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33.75" customHeight="1" x14ac:dyDescent="0.3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33.75" customHeight="1" x14ac:dyDescent="0.3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33.75" customHeight="1" x14ac:dyDescent="0.3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33.75" customHeight="1" x14ac:dyDescent="0.3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33.75" customHeight="1" x14ac:dyDescent="0.3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33.75" customHeight="1" x14ac:dyDescent="0.3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33.75" customHeight="1" x14ac:dyDescent="0.3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33.75" customHeight="1" x14ac:dyDescent="0.3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33.75" customHeight="1" x14ac:dyDescent="0.3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33.75" customHeight="1" x14ac:dyDescent="0.3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33.75" customHeight="1" x14ac:dyDescent="0.3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33.75" customHeight="1" x14ac:dyDescent="0.3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33.75" customHeight="1" x14ac:dyDescent="0.3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33.75" customHeight="1" x14ac:dyDescent="0.3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33.75" customHeight="1" x14ac:dyDescent="0.3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33.75" customHeight="1" x14ac:dyDescent="0.3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33.75" customHeight="1" x14ac:dyDescent="0.3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33.75" customHeight="1" x14ac:dyDescent="0.3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33.75" customHeight="1" x14ac:dyDescent="0.3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33.75" customHeight="1" x14ac:dyDescent="0.3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33.75" customHeight="1" x14ac:dyDescent="0.3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33.75" customHeight="1" x14ac:dyDescent="0.3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33.75" customHeight="1" x14ac:dyDescent="0.3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33.75" customHeight="1" x14ac:dyDescent="0.3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33.75" customHeight="1" x14ac:dyDescent="0.3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33.75" customHeight="1" x14ac:dyDescent="0.3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33.75" customHeight="1" x14ac:dyDescent="0.3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33.75" customHeight="1" x14ac:dyDescent="0.3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33.75" customHeight="1" x14ac:dyDescent="0.3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33.75" customHeight="1" x14ac:dyDescent="0.3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33.75" customHeight="1" x14ac:dyDescent="0.3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33.75" customHeight="1" x14ac:dyDescent="0.3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33.75" customHeight="1" x14ac:dyDescent="0.3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33.75" customHeight="1" x14ac:dyDescent="0.3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33.75" customHeight="1" x14ac:dyDescent="0.3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33.75" customHeight="1" x14ac:dyDescent="0.3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33.75" customHeight="1" x14ac:dyDescent="0.3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33.75" customHeight="1" x14ac:dyDescent="0.3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33.75" customHeight="1" x14ac:dyDescent="0.3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33.75" customHeight="1" x14ac:dyDescent="0.3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33.75" customHeight="1" x14ac:dyDescent="0.3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33.75" customHeight="1" x14ac:dyDescent="0.3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33.75" customHeight="1" x14ac:dyDescent="0.3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33.75" customHeight="1" x14ac:dyDescent="0.3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33.75" customHeight="1" x14ac:dyDescent="0.3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33.75" customHeight="1" x14ac:dyDescent="0.3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33.75" customHeight="1" x14ac:dyDescent="0.3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33.75" customHeight="1" x14ac:dyDescent="0.3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33.75" customHeight="1" x14ac:dyDescent="0.3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33.75" customHeight="1" x14ac:dyDescent="0.3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33.75" customHeight="1" x14ac:dyDescent="0.3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33.75" customHeight="1" x14ac:dyDescent="0.3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33.75" customHeight="1" x14ac:dyDescent="0.3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33.75" customHeight="1" x14ac:dyDescent="0.3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33.75" customHeight="1" x14ac:dyDescent="0.3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33.75" customHeight="1" x14ac:dyDescent="0.3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33.75" customHeight="1" x14ac:dyDescent="0.3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33.75" customHeight="1" x14ac:dyDescent="0.3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33.75" customHeight="1" x14ac:dyDescent="0.3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33.75" customHeight="1" x14ac:dyDescent="0.3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33.75" customHeight="1" x14ac:dyDescent="0.3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33.75" customHeight="1" x14ac:dyDescent="0.3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33.75" customHeight="1" x14ac:dyDescent="0.3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33.75" customHeight="1" x14ac:dyDescent="0.3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33.75" customHeight="1" x14ac:dyDescent="0.3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33.75" customHeight="1" x14ac:dyDescent="0.3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33.75" customHeight="1" x14ac:dyDescent="0.3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33.75" customHeight="1" x14ac:dyDescent="0.3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33.75" customHeight="1" x14ac:dyDescent="0.3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33.75" customHeight="1" x14ac:dyDescent="0.3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33.75" customHeight="1" x14ac:dyDescent="0.3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33.75" customHeight="1" x14ac:dyDescent="0.3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33.75" customHeight="1" x14ac:dyDescent="0.3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33.75" customHeight="1" x14ac:dyDescent="0.3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33.75" customHeight="1" x14ac:dyDescent="0.3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33.75" customHeight="1" x14ac:dyDescent="0.3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33.75" customHeight="1" x14ac:dyDescent="0.3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33.75" customHeight="1" x14ac:dyDescent="0.3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33.75" customHeight="1" x14ac:dyDescent="0.3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33.75" customHeight="1" x14ac:dyDescent="0.3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33.75" customHeight="1" x14ac:dyDescent="0.3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33.75" customHeight="1" x14ac:dyDescent="0.3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33.75" customHeight="1" x14ac:dyDescent="0.3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33.75" customHeight="1" x14ac:dyDescent="0.3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33.75" customHeight="1" x14ac:dyDescent="0.3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33.75" customHeight="1" x14ac:dyDescent="0.3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33.75" customHeight="1" x14ac:dyDescent="0.3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33.75" customHeight="1" x14ac:dyDescent="0.3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33.75" customHeight="1" x14ac:dyDescent="0.3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33.75" customHeight="1" x14ac:dyDescent="0.3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33.75" customHeight="1" x14ac:dyDescent="0.3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33.75" customHeight="1" x14ac:dyDescent="0.3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33.75" customHeight="1" x14ac:dyDescent="0.3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33.75" customHeight="1" x14ac:dyDescent="0.3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33.75" customHeight="1" x14ac:dyDescent="0.3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33.75" customHeight="1" x14ac:dyDescent="0.3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33.75" customHeight="1" x14ac:dyDescent="0.3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33.75" customHeight="1" x14ac:dyDescent="0.3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33.75" customHeight="1" x14ac:dyDescent="0.3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33.75" customHeight="1" x14ac:dyDescent="0.3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33.75" customHeight="1" x14ac:dyDescent="0.3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33.75" customHeight="1" x14ac:dyDescent="0.3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33.75" customHeight="1" x14ac:dyDescent="0.3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33.75" customHeight="1" x14ac:dyDescent="0.3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33.75" customHeight="1" x14ac:dyDescent="0.3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33.75" customHeight="1" x14ac:dyDescent="0.3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33.75" customHeight="1" x14ac:dyDescent="0.3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33.75" customHeight="1" x14ac:dyDescent="0.3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33.75" customHeight="1" x14ac:dyDescent="0.3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33.75" customHeight="1" x14ac:dyDescent="0.3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33.75" customHeight="1" x14ac:dyDescent="0.3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33.75" customHeight="1" x14ac:dyDescent="0.3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33.75" customHeight="1" x14ac:dyDescent="0.3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33.75" customHeight="1" x14ac:dyDescent="0.3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33.75" customHeight="1" x14ac:dyDescent="0.3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33.75" customHeight="1" x14ac:dyDescent="0.3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33.75" customHeight="1" x14ac:dyDescent="0.3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33.75" customHeight="1" x14ac:dyDescent="0.3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33.75" customHeight="1" x14ac:dyDescent="0.3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33.75" customHeight="1" x14ac:dyDescent="0.3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33.75" customHeight="1" x14ac:dyDescent="0.3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33.75" customHeight="1" x14ac:dyDescent="0.3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33.75" customHeight="1" x14ac:dyDescent="0.3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33.75" customHeight="1" x14ac:dyDescent="0.3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33.75" customHeight="1" x14ac:dyDescent="0.3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33.75" customHeight="1" x14ac:dyDescent="0.3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33.75" customHeight="1" x14ac:dyDescent="0.3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33.75" customHeight="1" x14ac:dyDescent="0.3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33.75" customHeight="1" x14ac:dyDescent="0.3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33.75" customHeight="1" x14ac:dyDescent="0.3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33.75" customHeight="1" x14ac:dyDescent="0.3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33.75" customHeight="1" x14ac:dyDescent="0.3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33.75" customHeight="1" x14ac:dyDescent="0.3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33.75" customHeight="1" x14ac:dyDescent="0.3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33.75" customHeight="1" x14ac:dyDescent="0.3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33.75" customHeight="1" x14ac:dyDescent="0.3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33.75" customHeight="1" x14ac:dyDescent="0.3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33.75" customHeight="1" x14ac:dyDescent="0.3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33.75" customHeight="1" x14ac:dyDescent="0.3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33.75" customHeight="1" x14ac:dyDescent="0.3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33.75" customHeight="1" x14ac:dyDescent="0.3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33.75" customHeight="1" x14ac:dyDescent="0.3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33.75" customHeight="1" x14ac:dyDescent="0.3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33.75" customHeight="1" x14ac:dyDescent="0.3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33.75" customHeight="1" x14ac:dyDescent="0.3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33.75" customHeight="1" x14ac:dyDescent="0.3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33.75" customHeight="1" x14ac:dyDescent="0.3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33.75" customHeight="1" x14ac:dyDescent="0.3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33.75" customHeight="1" x14ac:dyDescent="0.3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33.75" customHeight="1" x14ac:dyDescent="0.3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33.75" customHeight="1" x14ac:dyDescent="0.3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33.75" customHeight="1" x14ac:dyDescent="0.3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33.75" customHeight="1" x14ac:dyDescent="0.3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33.75" customHeight="1" x14ac:dyDescent="0.3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33.75" customHeight="1" x14ac:dyDescent="0.3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33.75" customHeight="1" x14ac:dyDescent="0.3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33.75" customHeight="1" x14ac:dyDescent="0.3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33.75" customHeight="1" x14ac:dyDescent="0.3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33.75" customHeight="1" x14ac:dyDescent="0.3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33.75" customHeight="1" x14ac:dyDescent="0.3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33.75" customHeight="1" x14ac:dyDescent="0.3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33.75" customHeight="1" x14ac:dyDescent="0.3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33.75" customHeight="1" x14ac:dyDescent="0.3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33.75" customHeight="1" x14ac:dyDescent="0.3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33.75" customHeight="1" x14ac:dyDescent="0.3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33.75" customHeight="1" x14ac:dyDescent="0.3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33.75" customHeight="1" x14ac:dyDescent="0.3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33.75" customHeight="1" x14ac:dyDescent="0.3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33.75" customHeight="1" x14ac:dyDescent="0.3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33.75" customHeight="1" x14ac:dyDescent="0.3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33.75" customHeight="1" x14ac:dyDescent="0.3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33.75" customHeight="1" x14ac:dyDescent="0.3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33.75" customHeight="1" x14ac:dyDescent="0.3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33.75" customHeight="1" x14ac:dyDescent="0.3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33.75" customHeight="1" x14ac:dyDescent="0.3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33.75" customHeight="1" x14ac:dyDescent="0.3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33.75" customHeight="1" x14ac:dyDescent="0.3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33.75" customHeight="1" x14ac:dyDescent="0.3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33.75" customHeight="1" x14ac:dyDescent="0.3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33.75" customHeight="1" x14ac:dyDescent="0.3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33.75" customHeight="1" x14ac:dyDescent="0.3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33.75" customHeight="1" x14ac:dyDescent="0.3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33.75" customHeight="1" x14ac:dyDescent="0.3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33.75" customHeight="1" x14ac:dyDescent="0.3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33.75" customHeight="1" x14ac:dyDescent="0.3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33.75" customHeight="1" x14ac:dyDescent="0.3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33.75" customHeight="1" x14ac:dyDescent="0.3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33.75" customHeight="1" x14ac:dyDescent="0.3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33.75" customHeight="1" x14ac:dyDescent="0.3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33.75" customHeight="1" x14ac:dyDescent="0.3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33.75" customHeight="1" x14ac:dyDescent="0.3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33.75" customHeight="1" x14ac:dyDescent="0.3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33.75" customHeight="1" x14ac:dyDescent="0.3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33.75" customHeight="1" x14ac:dyDescent="0.3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33.75" customHeight="1" x14ac:dyDescent="0.3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33.75" customHeight="1" x14ac:dyDescent="0.3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33.75" customHeight="1" x14ac:dyDescent="0.3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33.75" customHeight="1" x14ac:dyDescent="0.3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33.75" customHeight="1" x14ac:dyDescent="0.3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33.75" customHeight="1" x14ac:dyDescent="0.3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33.75" customHeight="1" x14ac:dyDescent="0.3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33.75" customHeight="1" x14ac:dyDescent="0.3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33.75" customHeight="1" x14ac:dyDescent="0.3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33.75" customHeight="1" x14ac:dyDescent="0.3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33.75" customHeight="1" x14ac:dyDescent="0.3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33.75" customHeight="1" x14ac:dyDescent="0.3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33.75" customHeight="1" x14ac:dyDescent="0.3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33.75" customHeight="1" x14ac:dyDescent="0.3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33.75" customHeight="1" x14ac:dyDescent="0.3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33.75" customHeight="1" x14ac:dyDescent="0.3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33.75" customHeight="1" x14ac:dyDescent="0.3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33.75" customHeight="1" x14ac:dyDescent="0.3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33.75" customHeight="1" x14ac:dyDescent="0.3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33.75" customHeight="1" x14ac:dyDescent="0.3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33.75" customHeight="1" x14ac:dyDescent="0.3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33.75" customHeight="1" x14ac:dyDescent="0.3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33.75" customHeight="1" x14ac:dyDescent="0.3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33.75" customHeight="1" x14ac:dyDescent="0.3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33.75" customHeight="1" x14ac:dyDescent="0.3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33.75" customHeight="1" x14ac:dyDescent="0.3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33.75" customHeight="1" x14ac:dyDescent="0.3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33.75" customHeight="1" x14ac:dyDescent="0.3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33.75" customHeight="1" x14ac:dyDescent="0.3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33.75" customHeight="1" x14ac:dyDescent="0.3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33.75" customHeight="1" x14ac:dyDescent="0.3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33.75" customHeight="1" x14ac:dyDescent="0.3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33.75" customHeight="1" x14ac:dyDescent="0.3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33.75" customHeight="1" x14ac:dyDescent="0.3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33.75" customHeight="1" x14ac:dyDescent="0.3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33.75" customHeight="1" x14ac:dyDescent="0.3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33.75" customHeight="1" x14ac:dyDescent="0.3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33.75" customHeight="1" x14ac:dyDescent="0.3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33.75" customHeight="1" x14ac:dyDescent="0.3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33.75" customHeight="1" x14ac:dyDescent="0.3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33.75" customHeight="1" x14ac:dyDescent="0.3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33.75" customHeight="1" x14ac:dyDescent="0.3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33.75" customHeight="1" x14ac:dyDescent="0.3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33.75" customHeight="1" x14ac:dyDescent="0.3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33.75" customHeight="1" x14ac:dyDescent="0.3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33.75" customHeight="1" x14ac:dyDescent="0.3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33.75" customHeight="1" x14ac:dyDescent="0.3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33.75" customHeight="1" x14ac:dyDescent="0.3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33.75" customHeight="1" x14ac:dyDescent="0.3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33.75" customHeight="1" x14ac:dyDescent="0.3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33.75" customHeight="1" x14ac:dyDescent="0.3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33.75" customHeight="1" x14ac:dyDescent="0.3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33.75" customHeight="1" x14ac:dyDescent="0.3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33.75" customHeight="1" x14ac:dyDescent="0.3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33.75" customHeight="1" x14ac:dyDescent="0.3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33.75" customHeight="1" x14ac:dyDescent="0.3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33.75" customHeight="1" x14ac:dyDescent="0.3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33.75" customHeight="1" x14ac:dyDescent="0.3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33.75" customHeight="1" x14ac:dyDescent="0.3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33.75" customHeight="1" x14ac:dyDescent="0.3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33.75" customHeight="1" x14ac:dyDescent="0.3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33.75" customHeight="1" x14ac:dyDescent="0.3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33.75" customHeight="1" x14ac:dyDescent="0.3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33.75" customHeight="1" x14ac:dyDescent="0.3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33.75" customHeight="1" x14ac:dyDescent="0.3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33.75" customHeight="1" x14ac:dyDescent="0.3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33.75" customHeight="1" x14ac:dyDescent="0.3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33.75" customHeight="1" x14ac:dyDescent="0.3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33.75" customHeight="1" x14ac:dyDescent="0.3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33.75" customHeight="1" x14ac:dyDescent="0.3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33.75" customHeight="1" x14ac:dyDescent="0.3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33.75" customHeight="1" x14ac:dyDescent="0.3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33.75" customHeight="1" x14ac:dyDescent="0.3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33.75" customHeight="1" x14ac:dyDescent="0.3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33.75" customHeight="1" x14ac:dyDescent="0.3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33.75" customHeight="1" x14ac:dyDescent="0.3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33.75" customHeight="1" x14ac:dyDescent="0.3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33.75" customHeight="1" x14ac:dyDescent="0.3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33.75" customHeight="1" x14ac:dyDescent="0.3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33.75" customHeight="1" x14ac:dyDescent="0.3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33.75" customHeight="1" x14ac:dyDescent="0.3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33.75" customHeight="1" x14ac:dyDescent="0.3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33.75" customHeight="1" x14ac:dyDescent="0.3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33.75" customHeight="1" x14ac:dyDescent="0.3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33.75" customHeight="1" x14ac:dyDescent="0.3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33.75" customHeight="1" x14ac:dyDescent="0.3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33.75" customHeight="1" x14ac:dyDescent="0.3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33.75" customHeight="1" x14ac:dyDescent="0.3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33.75" customHeight="1" x14ac:dyDescent="0.3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33.75" customHeight="1" x14ac:dyDescent="0.3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33.75" customHeight="1" x14ac:dyDescent="0.3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33.75" customHeight="1" x14ac:dyDescent="0.3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33.75" customHeight="1" x14ac:dyDescent="0.3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33.75" customHeight="1" x14ac:dyDescent="0.3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33.75" customHeight="1" x14ac:dyDescent="0.3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33.75" customHeight="1" x14ac:dyDescent="0.3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33.75" customHeight="1" x14ac:dyDescent="0.3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33.75" customHeight="1" x14ac:dyDescent="0.3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33.75" customHeight="1" x14ac:dyDescent="0.3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33.75" customHeight="1" x14ac:dyDescent="0.3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33.75" customHeight="1" x14ac:dyDescent="0.3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33.75" customHeight="1" x14ac:dyDescent="0.3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33.75" customHeight="1" x14ac:dyDescent="0.3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33.75" customHeight="1" x14ac:dyDescent="0.3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33.75" customHeight="1" x14ac:dyDescent="0.3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33.75" customHeight="1" x14ac:dyDescent="0.3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33.75" customHeight="1" x14ac:dyDescent="0.3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33.75" customHeight="1" x14ac:dyDescent="0.3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33.75" customHeight="1" x14ac:dyDescent="0.3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33.75" customHeight="1" x14ac:dyDescent="0.3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33.75" customHeight="1" x14ac:dyDescent="0.3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33.75" customHeight="1" x14ac:dyDescent="0.3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33.75" customHeight="1" x14ac:dyDescent="0.3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33.75" customHeight="1" x14ac:dyDescent="0.3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33.75" customHeight="1" x14ac:dyDescent="0.3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33.75" customHeight="1" x14ac:dyDescent="0.3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33.75" customHeight="1" x14ac:dyDescent="0.3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33.75" customHeight="1" x14ac:dyDescent="0.3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33.75" customHeight="1" x14ac:dyDescent="0.3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33.75" customHeight="1" x14ac:dyDescent="0.3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33.75" customHeight="1" x14ac:dyDescent="0.3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33.75" customHeight="1" x14ac:dyDescent="0.3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33.75" customHeight="1" x14ac:dyDescent="0.3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33.75" customHeight="1" x14ac:dyDescent="0.3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33.75" customHeight="1" x14ac:dyDescent="0.3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33.75" customHeight="1" x14ac:dyDescent="0.3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33.75" customHeight="1" x14ac:dyDescent="0.3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33.75" customHeight="1" x14ac:dyDescent="0.3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33.75" customHeight="1" x14ac:dyDescent="0.3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33.75" customHeight="1" x14ac:dyDescent="0.3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33.75" customHeight="1" x14ac:dyDescent="0.3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33.75" customHeight="1" x14ac:dyDescent="0.3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33.75" customHeight="1" x14ac:dyDescent="0.3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33.75" customHeight="1" x14ac:dyDescent="0.3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33.75" customHeight="1" x14ac:dyDescent="0.3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33.75" customHeight="1" x14ac:dyDescent="0.3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33.75" customHeight="1" x14ac:dyDescent="0.3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33.75" customHeight="1" x14ac:dyDescent="0.3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33.75" customHeight="1" x14ac:dyDescent="0.3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33.75" customHeight="1" x14ac:dyDescent="0.3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33.75" customHeight="1" x14ac:dyDescent="0.3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33.75" customHeight="1" x14ac:dyDescent="0.3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33.75" customHeight="1" x14ac:dyDescent="0.3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33.75" customHeight="1" x14ac:dyDescent="0.3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33.75" customHeight="1" x14ac:dyDescent="0.3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33.75" customHeight="1" x14ac:dyDescent="0.3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33.75" customHeight="1" x14ac:dyDescent="0.3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33.75" customHeight="1" x14ac:dyDescent="0.3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33.75" customHeight="1" x14ac:dyDescent="0.3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33.75" customHeight="1" x14ac:dyDescent="0.3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33.75" customHeight="1" x14ac:dyDescent="0.3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33.75" customHeight="1" x14ac:dyDescent="0.3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33.75" customHeight="1" x14ac:dyDescent="0.3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33.75" customHeight="1" x14ac:dyDescent="0.3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33.75" customHeight="1" x14ac:dyDescent="0.3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33.75" customHeight="1" x14ac:dyDescent="0.3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33.75" customHeight="1" x14ac:dyDescent="0.3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33.75" customHeight="1" x14ac:dyDescent="0.3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33.75" customHeight="1" x14ac:dyDescent="0.3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33.75" customHeight="1" x14ac:dyDescent="0.3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33.75" customHeight="1" x14ac:dyDescent="0.3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33.75" customHeight="1" x14ac:dyDescent="0.3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33.75" customHeight="1" x14ac:dyDescent="0.3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33.75" customHeight="1" x14ac:dyDescent="0.3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33.75" customHeight="1" x14ac:dyDescent="0.3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33.75" customHeight="1" x14ac:dyDescent="0.3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33.75" customHeight="1" x14ac:dyDescent="0.3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33.75" customHeight="1" x14ac:dyDescent="0.3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33.75" customHeight="1" x14ac:dyDescent="0.3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33.75" customHeight="1" x14ac:dyDescent="0.3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33.75" customHeight="1" x14ac:dyDescent="0.3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33.75" customHeight="1" x14ac:dyDescent="0.3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33.75" customHeight="1" x14ac:dyDescent="0.3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33.75" customHeight="1" x14ac:dyDescent="0.3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33.75" customHeight="1" x14ac:dyDescent="0.3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33.75" customHeight="1" x14ac:dyDescent="0.3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33.75" customHeight="1" x14ac:dyDescent="0.3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33.75" customHeight="1" x14ac:dyDescent="0.3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33.75" customHeight="1" x14ac:dyDescent="0.3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33.75" customHeight="1" x14ac:dyDescent="0.3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33.75" customHeight="1" x14ac:dyDescent="0.3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33.75" customHeight="1" x14ac:dyDescent="0.3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33.75" customHeight="1" x14ac:dyDescent="0.3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33.75" customHeight="1" x14ac:dyDescent="0.3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33.75" customHeight="1" x14ac:dyDescent="0.3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33.75" customHeight="1" x14ac:dyDescent="0.3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33.75" customHeight="1" x14ac:dyDescent="0.3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33.75" customHeight="1" x14ac:dyDescent="0.3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33.75" customHeight="1" x14ac:dyDescent="0.3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33.75" customHeight="1" x14ac:dyDescent="0.3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33.75" customHeight="1" x14ac:dyDescent="0.3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33.75" customHeight="1" x14ac:dyDescent="0.3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33.75" customHeight="1" x14ac:dyDescent="0.3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33.75" customHeight="1" x14ac:dyDescent="0.3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33.75" customHeight="1" x14ac:dyDescent="0.3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33.75" customHeight="1" x14ac:dyDescent="0.3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33.75" customHeight="1" x14ac:dyDescent="0.3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33.75" customHeight="1" x14ac:dyDescent="0.3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33.75" customHeight="1" x14ac:dyDescent="0.3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33.75" customHeight="1" x14ac:dyDescent="0.3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33.75" customHeight="1" x14ac:dyDescent="0.3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33.75" customHeight="1" x14ac:dyDescent="0.3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33.75" customHeight="1" x14ac:dyDescent="0.3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33.75" customHeight="1" x14ac:dyDescent="0.3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33.75" customHeight="1" x14ac:dyDescent="0.3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33.75" customHeight="1" x14ac:dyDescent="0.3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33.75" customHeight="1" x14ac:dyDescent="0.3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33.75" customHeight="1" x14ac:dyDescent="0.3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33.75" customHeight="1" x14ac:dyDescent="0.3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33.75" customHeight="1" x14ac:dyDescent="0.3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33.75" customHeight="1" x14ac:dyDescent="0.3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33.75" customHeight="1" x14ac:dyDescent="0.3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33.75" customHeight="1" x14ac:dyDescent="0.3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33.75" customHeight="1" x14ac:dyDescent="0.3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33.75" customHeight="1" x14ac:dyDescent="0.3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33.75" customHeight="1" x14ac:dyDescent="0.3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33.75" customHeight="1" x14ac:dyDescent="0.3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33.75" customHeight="1" x14ac:dyDescent="0.3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33.75" customHeight="1" x14ac:dyDescent="0.3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33.75" customHeight="1" x14ac:dyDescent="0.3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33.75" customHeight="1" x14ac:dyDescent="0.3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33.75" customHeight="1" x14ac:dyDescent="0.3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33.75" customHeight="1" x14ac:dyDescent="0.3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33.75" customHeight="1" x14ac:dyDescent="0.3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33.75" customHeight="1" x14ac:dyDescent="0.3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33.75" customHeight="1" x14ac:dyDescent="0.3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33.75" customHeight="1" x14ac:dyDescent="0.3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33.75" customHeight="1" x14ac:dyDescent="0.3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33.75" customHeight="1" x14ac:dyDescent="0.3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33.75" customHeight="1" x14ac:dyDescent="0.3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33.75" customHeight="1" x14ac:dyDescent="0.3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33.75" customHeight="1" x14ac:dyDescent="0.3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33.75" customHeight="1" x14ac:dyDescent="0.3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33.75" customHeight="1" x14ac:dyDescent="0.3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33.75" customHeight="1" x14ac:dyDescent="0.3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33.75" customHeight="1" x14ac:dyDescent="0.3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33.75" customHeight="1" x14ac:dyDescent="0.3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33.75" customHeight="1" x14ac:dyDescent="0.3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33.75" customHeight="1" x14ac:dyDescent="0.3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33.75" customHeight="1" x14ac:dyDescent="0.3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33.75" customHeight="1" x14ac:dyDescent="0.3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33.75" customHeight="1" x14ac:dyDescent="0.3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33.75" customHeight="1" x14ac:dyDescent="0.3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33.75" customHeight="1" x14ac:dyDescent="0.3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33.75" customHeight="1" x14ac:dyDescent="0.3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33.75" customHeight="1" x14ac:dyDescent="0.3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33.75" customHeight="1" x14ac:dyDescent="0.3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33.75" customHeight="1" x14ac:dyDescent="0.3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33.75" customHeight="1" x14ac:dyDescent="0.3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33.75" customHeight="1" x14ac:dyDescent="0.3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33.75" customHeight="1" x14ac:dyDescent="0.3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33.75" customHeight="1" x14ac:dyDescent="0.3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33.75" customHeight="1" x14ac:dyDescent="0.3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33.75" customHeight="1" x14ac:dyDescent="0.3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33.75" customHeight="1" x14ac:dyDescent="0.3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33.75" customHeight="1" x14ac:dyDescent="0.3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33.75" customHeight="1" x14ac:dyDescent="0.3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33.75" customHeight="1" x14ac:dyDescent="0.3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33.75" customHeight="1" x14ac:dyDescent="0.3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33.75" customHeight="1" x14ac:dyDescent="0.3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33.75" customHeight="1" x14ac:dyDescent="0.3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33.75" customHeight="1" x14ac:dyDescent="0.3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33.75" customHeight="1" x14ac:dyDescent="0.3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33.75" customHeight="1" x14ac:dyDescent="0.3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33.75" customHeight="1" x14ac:dyDescent="0.3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33.75" customHeight="1" x14ac:dyDescent="0.3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33.75" customHeight="1" x14ac:dyDescent="0.3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33.75" customHeight="1" x14ac:dyDescent="0.3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33.75" customHeight="1" x14ac:dyDescent="0.3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33.75" customHeight="1" x14ac:dyDescent="0.3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33.75" customHeight="1" x14ac:dyDescent="0.3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33.75" customHeight="1" x14ac:dyDescent="0.3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33.75" customHeight="1" x14ac:dyDescent="0.3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33.75" customHeight="1" x14ac:dyDescent="0.3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33.75" customHeight="1" x14ac:dyDescent="0.3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33.75" customHeight="1" x14ac:dyDescent="0.3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33.75" customHeight="1" x14ac:dyDescent="0.3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33.75" customHeight="1" x14ac:dyDescent="0.3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33.75" customHeight="1" x14ac:dyDescent="0.3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33.75" customHeight="1" x14ac:dyDescent="0.3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33.75" customHeight="1" x14ac:dyDescent="0.3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33.75" customHeight="1" x14ac:dyDescent="0.3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33.75" customHeight="1" x14ac:dyDescent="0.3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33.75" customHeight="1" x14ac:dyDescent="0.3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33.75" customHeight="1" x14ac:dyDescent="0.3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33.75" customHeight="1" x14ac:dyDescent="0.3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33.75" customHeight="1" x14ac:dyDescent="0.3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33.75" customHeight="1" x14ac:dyDescent="0.3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33.75" customHeight="1" x14ac:dyDescent="0.3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33.75" customHeight="1" x14ac:dyDescent="0.3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33.75" customHeight="1" x14ac:dyDescent="0.3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33.75" customHeight="1" x14ac:dyDescent="0.3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33.75" customHeight="1" x14ac:dyDescent="0.3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33.75" customHeight="1" x14ac:dyDescent="0.3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33.75" customHeight="1" x14ac:dyDescent="0.3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33.75" customHeight="1" x14ac:dyDescent="0.3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33.75" customHeight="1" x14ac:dyDescent="0.3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33.75" customHeight="1" x14ac:dyDescent="0.3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33.75" customHeight="1" x14ac:dyDescent="0.3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33.75" customHeight="1" x14ac:dyDescent="0.3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33.75" customHeight="1" x14ac:dyDescent="0.3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33.75" customHeight="1" x14ac:dyDescent="0.3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33.75" customHeight="1" x14ac:dyDescent="0.3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33.75" customHeight="1" x14ac:dyDescent="0.3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33.75" customHeight="1" x14ac:dyDescent="0.3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33.75" customHeight="1" x14ac:dyDescent="0.3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33.75" customHeight="1" x14ac:dyDescent="0.3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33.75" customHeight="1" x14ac:dyDescent="0.3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33.75" customHeight="1" x14ac:dyDescent="0.3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33.75" customHeight="1" x14ac:dyDescent="0.3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33.75" customHeight="1" x14ac:dyDescent="0.3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33.75" customHeight="1" x14ac:dyDescent="0.3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33.75" customHeight="1" x14ac:dyDescent="0.3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33.75" customHeight="1" x14ac:dyDescent="0.3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33.75" customHeight="1" x14ac:dyDescent="0.3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33.75" customHeight="1" x14ac:dyDescent="0.3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33.75" customHeight="1" x14ac:dyDescent="0.3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33.75" customHeight="1" x14ac:dyDescent="0.3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33.75" customHeight="1" x14ac:dyDescent="0.3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33.75" customHeight="1" x14ac:dyDescent="0.3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33.75" customHeight="1" x14ac:dyDescent="0.3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33.75" customHeight="1" x14ac:dyDescent="0.3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33.75" customHeight="1" x14ac:dyDescent="0.3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33.75" customHeight="1" x14ac:dyDescent="0.3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33.75" customHeight="1" x14ac:dyDescent="0.3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33.75" customHeight="1" x14ac:dyDescent="0.3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33.75" customHeight="1" x14ac:dyDescent="0.3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33.75" customHeight="1" x14ac:dyDescent="0.3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33.75" customHeight="1" x14ac:dyDescent="0.3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33.75" customHeight="1" x14ac:dyDescent="0.3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33.75" customHeight="1" x14ac:dyDescent="0.3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33.75" customHeight="1" x14ac:dyDescent="0.3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33.75" customHeight="1" x14ac:dyDescent="0.3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33.75" customHeight="1" x14ac:dyDescent="0.3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33.75" customHeight="1" x14ac:dyDescent="0.3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33.75" customHeight="1" x14ac:dyDescent="0.3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33.75" customHeight="1" x14ac:dyDescent="0.3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33.75" customHeight="1" x14ac:dyDescent="0.3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33.75" customHeight="1" x14ac:dyDescent="0.3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33.75" customHeight="1" x14ac:dyDescent="0.3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33.75" customHeight="1" x14ac:dyDescent="0.3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33.75" customHeight="1" x14ac:dyDescent="0.3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33.75" customHeight="1" x14ac:dyDescent="0.3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33.75" customHeight="1" x14ac:dyDescent="0.3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33.75" customHeight="1" x14ac:dyDescent="0.3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33.75" customHeight="1" x14ac:dyDescent="0.3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33.75" customHeight="1" x14ac:dyDescent="0.3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33.75" customHeight="1" x14ac:dyDescent="0.3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33.75" customHeight="1" x14ac:dyDescent="0.3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33.75" customHeight="1" x14ac:dyDescent="0.3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33.75" customHeight="1" x14ac:dyDescent="0.3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33.75" customHeight="1" x14ac:dyDescent="0.3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33.75" customHeight="1" x14ac:dyDescent="0.3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33.75" customHeight="1" x14ac:dyDescent="0.3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33.75" customHeight="1" x14ac:dyDescent="0.3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33.75" customHeight="1" x14ac:dyDescent="0.3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33.75" customHeight="1" x14ac:dyDescent="0.3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33.75" customHeight="1" x14ac:dyDescent="0.3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33.75" customHeight="1" x14ac:dyDescent="0.3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33.75" customHeight="1" x14ac:dyDescent="0.3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33.75" customHeight="1" x14ac:dyDescent="0.3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33.75" customHeight="1" x14ac:dyDescent="0.3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33.75" customHeight="1" x14ac:dyDescent="0.3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33.75" customHeight="1" x14ac:dyDescent="0.3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33.75" customHeight="1" x14ac:dyDescent="0.3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33.75" customHeight="1" x14ac:dyDescent="0.3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33.75" customHeight="1" x14ac:dyDescent="0.3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33.75" customHeight="1" x14ac:dyDescent="0.3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33.75" customHeight="1" x14ac:dyDescent="0.3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33.75" customHeight="1" x14ac:dyDescent="0.3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33.75" customHeight="1" x14ac:dyDescent="0.3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33.75" customHeight="1" x14ac:dyDescent="0.3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33.75" customHeight="1" x14ac:dyDescent="0.3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33.75" customHeight="1" x14ac:dyDescent="0.3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33.75" customHeight="1" x14ac:dyDescent="0.3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33.75" customHeight="1" x14ac:dyDescent="0.3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33.75" customHeight="1" x14ac:dyDescent="0.3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33.75" customHeight="1" x14ac:dyDescent="0.3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33.75" customHeight="1" x14ac:dyDescent="0.3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33.75" customHeight="1" x14ac:dyDescent="0.3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33.75" customHeight="1" x14ac:dyDescent="0.3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33.75" customHeight="1" x14ac:dyDescent="0.3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33.75" customHeight="1" x14ac:dyDescent="0.3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33.75" customHeight="1" x14ac:dyDescent="0.3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33.75" customHeight="1" x14ac:dyDescent="0.3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33.75" customHeight="1" x14ac:dyDescent="0.3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33.75" customHeight="1" x14ac:dyDescent="0.3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33.75" customHeight="1" x14ac:dyDescent="0.3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33.75" customHeight="1" x14ac:dyDescent="0.3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33.75" customHeight="1" x14ac:dyDescent="0.3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33.75" customHeight="1" x14ac:dyDescent="0.3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33.75" customHeight="1" x14ac:dyDescent="0.3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33.75" customHeight="1" x14ac:dyDescent="0.3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33.75" customHeight="1" x14ac:dyDescent="0.3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33.75" customHeight="1" x14ac:dyDescent="0.3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33.75" customHeight="1" x14ac:dyDescent="0.3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33.75" customHeight="1" x14ac:dyDescent="0.3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33.75" customHeight="1" x14ac:dyDescent="0.3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33.75" customHeight="1" x14ac:dyDescent="0.3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33.75" customHeight="1" x14ac:dyDescent="0.3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33.75" customHeight="1" x14ac:dyDescent="0.3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33.75" customHeight="1" x14ac:dyDescent="0.3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33.75" customHeight="1" x14ac:dyDescent="0.3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33.75" customHeight="1" x14ac:dyDescent="0.3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33.75" customHeight="1" x14ac:dyDescent="0.3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33.75" customHeight="1" x14ac:dyDescent="0.3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33.75" customHeight="1" x14ac:dyDescent="0.3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33.75" customHeight="1" x14ac:dyDescent="0.3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33.75" customHeight="1" x14ac:dyDescent="0.3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33.75" customHeight="1" x14ac:dyDescent="0.3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33.75" customHeight="1" x14ac:dyDescent="0.3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33.75" customHeight="1" x14ac:dyDescent="0.3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33.75" customHeight="1" x14ac:dyDescent="0.3">
      <c r="A992" s="1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33.75" customHeight="1" x14ac:dyDescent="0.3">
      <c r="A993" s="1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33.75" customHeight="1" x14ac:dyDescent="0.3">
      <c r="A994" s="1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33.75" customHeight="1" x14ac:dyDescent="0.3">
      <c r="A995" s="1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33.75" customHeight="1" x14ac:dyDescent="0.3">
      <c r="A996" s="1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33.75" customHeight="1" x14ac:dyDescent="0.3">
      <c r="A997" s="1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ht="33.75" customHeight="1" x14ac:dyDescent="0.3">
      <c r="A998" s="1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 ht="33.75" customHeight="1" x14ac:dyDescent="0.3">
      <c r="A999" s="1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 ht="33.75" customHeight="1" x14ac:dyDescent="0.3">
      <c r="A1000" s="1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1:31" ht="33.75" customHeight="1" x14ac:dyDescent="0.3">
      <c r="A1001" s="1"/>
      <c r="B1001" s="2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1:31" ht="33.75" customHeight="1" x14ac:dyDescent="0.3">
      <c r="A1002" s="1"/>
      <c r="B1002" s="2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1:31" ht="33.75" customHeight="1" x14ac:dyDescent="0.3">
      <c r="A1003" s="1"/>
      <c r="B1003" s="2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1:31" ht="33.75" customHeight="1" x14ac:dyDescent="0.3">
      <c r="A1004" s="1"/>
      <c r="B1004" s="2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1:31" ht="33.75" customHeight="1" x14ac:dyDescent="0.3">
      <c r="A1005" s="1"/>
      <c r="B1005" s="2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1:31" ht="33.75" customHeight="1" x14ac:dyDescent="0.3">
      <c r="A1006" s="1"/>
      <c r="B1006" s="2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1:31" ht="33.75" customHeight="1" x14ac:dyDescent="0.3">
      <c r="A1007" s="1"/>
      <c r="B1007" s="2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1:31" ht="33.75" customHeight="1" x14ac:dyDescent="0.3">
      <c r="A1008" s="1"/>
      <c r="B1008" s="2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  <row r="1009" spans="1:31" ht="33.75" customHeight="1" x14ac:dyDescent="0.3">
      <c r="A1009" s="1"/>
      <c r="B1009" s="2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</row>
    <row r="1010" spans="1:31" ht="33.75" customHeight="1" x14ac:dyDescent="0.3">
      <c r="A1010" s="1"/>
      <c r="B1010" s="2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</row>
    <row r="1011" spans="1:31" ht="33.75" customHeight="1" x14ac:dyDescent="0.3">
      <c r="A1011" s="1"/>
      <c r="B1011" s="2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</row>
    <row r="1012" spans="1:31" ht="33.75" customHeight="1" x14ac:dyDescent="0.3">
      <c r="A1012" s="1"/>
      <c r="B1012" s="2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</row>
    <row r="1013" spans="1:31" ht="33.75" customHeight="1" x14ac:dyDescent="0.3">
      <c r="A1013" s="1"/>
      <c r="B1013" s="2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</row>
    <row r="1014" spans="1:31" ht="33.75" customHeight="1" x14ac:dyDescent="0.3">
      <c r="A1014" s="1"/>
      <c r="B1014" s="2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</row>
    <row r="1015" spans="1:31" ht="33.75" customHeight="1" x14ac:dyDescent="0.3">
      <c r="A1015" s="1"/>
      <c r="B1015" s="2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</row>
    <row r="1016" spans="1:31" ht="33.75" customHeight="1" x14ac:dyDescent="0.3">
      <c r="A1016" s="1"/>
      <c r="B1016" s="2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</row>
    <row r="1017" spans="1:31" ht="33.75" customHeight="1" x14ac:dyDescent="0.3">
      <c r="A1017" s="1"/>
      <c r="B1017" s="2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</row>
    <row r="1018" spans="1:31" ht="33.75" customHeight="1" x14ac:dyDescent="0.3">
      <c r="A1018" s="1"/>
      <c r="B1018" s="2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</row>
    <row r="1019" spans="1:31" ht="33.75" customHeight="1" x14ac:dyDescent="0.3">
      <c r="A1019" s="1"/>
      <c r="B1019" s="2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</row>
    <row r="1020" spans="1:31" ht="33.75" customHeight="1" x14ac:dyDescent="0.3">
      <c r="A1020" s="1"/>
      <c r="B1020" s="2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</row>
    <row r="1021" spans="1:31" ht="33.75" customHeight="1" x14ac:dyDescent="0.3">
      <c r="A1021" s="1"/>
      <c r="B1021" s="2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</row>
    <row r="1022" spans="1:31" ht="33.75" customHeight="1" x14ac:dyDescent="0.3">
      <c r="A1022" s="1"/>
      <c r="B1022" s="2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</row>
    <row r="1023" spans="1:31" ht="33.75" customHeight="1" x14ac:dyDescent="0.3">
      <c r="A1023" s="1"/>
      <c r="B1023" s="2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</row>
    <row r="1024" spans="1:31" ht="33.75" customHeight="1" x14ac:dyDescent="0.3">
      <c r="A1024" s="1"/>
      <c r="B1024" s="2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</row>
    <row r="1025" spans="1:31" ht="33.75" customHeight="1" x14ac:dyDescent="0.3">
      <c r="A1025" s="1"/>
      <c r="B1025" s="2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</row>
    <row r="1026" spans="1:31" ht="33.75" customHeight="1" x14ac:dyDescent="0.3">
      <c r="A1026" s="1"/>
      <c r="B1026" s="2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</row>
    <row r="1027" spans="1:31" ht="33.75" customHeight="1" x14ac:dyDescent="0.3">
      <c r="A1027" s="1"/>
      <c r="B1027" s="2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</row>
    <row r="1028" spans="1:31" ht="33.75" customHeight="1" x14ac:dyDescent="0.3">
      <c r="A1028" s="1"/>
      <c r="B1028" s="2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</row>
    <row r="1029" spans="1:31" ht="33.75" customHeight="1" x14ac:dyDescent="0.3">
      <c r="A1029" s="1"/>
      <c r="B1029" s="2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</row>
    <row r="1030" spans="1:31" ht="33.75" customHeight="1" x14ac:dyDescent="0.3">
      <c r="A1030" s="1"/>
      <c r="B1030" s="2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</row>
    <row r="1031" spans="1:31" ht="33.75" customHeight="1" x14ac:dyDescent="0.3">
      <c r="A1031" s="1"/>
      <c r="B1031" s="2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</row>
    <row r="1032" spans="1:31" ht="33.75" customHeight="1" x14ac:dyDescent="0.3">
      <c r="A1032" s="1"/>
      <c r="B1032" s="2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</row>
    <row r="1033" spans="1:31" ht="33.75" customHeight="1" x14ac:dyDescent="0.3">
      <c r="A1033" s="1"/>
      <c r="B1033" s="2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</row>
    <row r="1034" spans="1:31" ht="33.75" customHeight="1" x14ac:dyDescent="0.3">
      <c r="A1034" s="1"/>
      <c r="B1034" s="2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</row>
    <row r="1035" spans="1:31" ht="33.75" customHeight="1" x14ac:dyDescent="0.3">
      <c r="A1035" s="1"/>
      <c r="B1035" s="2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</row>
    <row r="1036" spans="1:31" ht="33.75" customHeight="1" x14ac:dyDescent="0.3">
      <c r="A1036" s="1"/>
      <c r="B1036" s="2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</row>
    <row r="1037" spans="1:31" ht="33.75" customHeight="1" x14ac:dyDescent="0.3">
      <c r="A1037" s="1"/>
      <c r="B1037" s="2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</row>
    <row r="1038" spans="1:31" ht="33.75" customHeight="1" x14ac:dyDescent="0.3">
      <c r="A1038" s="1"/>
      <c r="B1038" s="2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</row>
    <row r="1039" spans="1:31" ht="33.75" customHeight="1" x14ac:dyDescent="0.3">
      <c r="A1039" s="1"/>
      <c r="B1039" s="2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</row>
    <row r="1040" spans="1:31" ht="33.75" customHeight="1" x14ac:dyDescent="0.3">
      <c r="A1040" s="1"/>
      <c r="B1040" s="2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</row>
    <row r="1041" spans="1:31" ht="33.75" customHeight="1" x14ac:dyDescent="0.3">
      <c r="A1041" s="1"/>
      <c r="B1041" s="2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</row>
    <row r="1042" spans="1:31" ht="33.75" customHeight="1" x14ac:dyDescent="0.3">
      <c r="A1042" s="1"/>
      <c r="B1042" s="2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</row>
  </sheetData>
  <mergeCells count="26">
    <mergeCell ref="C116:E116"/>
    <mergeCell ref="G116:I116"/>
    <mergeCell ref="K116:M116"/>
    <mergeCell ref="R116:U116"/>
    <mergeCell ref="C82:O83"/>
    <mergeCell ref="Q82:AC83"/>
    <mergeCell ref="C98:O99"/>
    <mergeCell ref="Q98:AC99"/>
    <mergeCell ref="A108:B108"/>
    <mergeCell ref="F114:N114"/>
    <mergeCell ref="C50:O51"/>
    <mergeCell ref="Q50:AC51"/>
    <mergeCell ref="K52:O65"/>
    <mergeCell ref="Q52:U65"/>
    <mergeCell ref="C66:O67"/>
    <mergeCell ref="Q66:AC67"/>
    <mergeCell ref="Z2:AC2"/>
    <mergeCell ref="C4:D17"/>
    <mergeCell ref="E4:I17"/>
    <mergeCell ref="J4:O17"/>
    <mergeCell ref="P4:P113"/>
    <mergeCell ref="Q4:V17"/>
    <mergeCell ref="C18:O19"/>
    <mergeCell ref="Q18:AC19"/>
    <mergeCell ref="C34:O35"/>
    <mergeCell ref="Q34:AC35"/>
  </mergeCells>
  <conditionalFormatting sqref="A7:O23">
    <cfRule type="cellIs" dxfId="98" priority="5" operator="between">
      <formula>45194</formula>
      <formula>45199</formula>
    </cfRule>
    <cfRule type="cellIs" dxfId="97" priority="6" operator="equal">
      <formula>45192</formula>
    </cfRule>
    <cfRule type="cellIs" dxfId="99" priority="7" operator="equal">
      <formula>45191</formula>
    </cfRule>
    <cfRule type="cellIs" dxfId="96" priority="8" operator="equal">
      <formula>45193</formula>
    </cfRule>
  </conditionalFormatting>
  <conditionalFormatting sqref="A31:O39">
    <cfRule type="cellIs" dxfId="95" priority="9" operator="between">
      <formula>45194</formula>
      <formula>45199</formula>
    </cfRule>
    <cfRule type="cellIs" dxfId="94" priority="10" operator="equal">
      <formula>45192</formula>
    </cfRule>
    <cfRule type="cellIs" dxfId="93" priority="11" operator="equal">
      <formula>45191</formula>
    </cfRule>
    <cfRule type="cellIs" dxfId="92" priority="12" operator="equal">
      <formula>45193</formula>
    </cfRule>
  </conditionalFormatting>
  <conditionalFormatting sqref="A1:XFD6 Q13:AC14 AE13:XFD14 A24:A25 C24:O25 Q24:AC25 AE24:XFD25 A26:O26 Q26:XFD28 A27:C27 M27 A28:O28 A29:A30 C29:O30 Q29:AC30 AE29:XFD30 Q40:AC41 AE40:XFD41 A42:C42 Q42:XFD42 W43:XFD44 Q43:V46 W45:AC46 AE45:XFD46 Q56:AC57 AE56:XFD57 Q58:XFD58 V59:AB59 AC59:XFD60 Q59:U64 X60:AB64 AC61:AC62 AE61:XFD62 AC63:XFD64 Q72:AC72 AE72:XFD73 Q73:V73 A79:L80 A111:O113 A114:XFD1048576">
    <cfRule type="cellIs" dxfId="89" priority="97" operator="between">
      <formula>45194</formula>
      <formula>45199</formula>
    </cfRule>
    <cfRule type="cellIs" dxfId="90" priority="98" operator="equal">
      <formula>45192</formula>
    </cfRule>
    <cfRule type="cellIs" dxfId="91" priority="99" operator="equal">
      <formula>45191</formula>
    </cfRule>
    <cfRule type="cellIs" dxfId="88" priority="100" operator="equal">
      <formula>45193</formula>
    </cfRule>
  </conditionalFormatting>
  <conditionalFormatting sqref="B25">
    <cfRule type="cellIs" dxfId="84" priority="69" operator="between">
      <formula>45194</formula>
      <formula>45199</formula>
    </cfRule>
    <cfRule type="cellIs" dxfId="85" priority="70" operator="equal">
      <formula>45192</formula>
    </cfRule>
    <cfRule type="cellIs" dxfId="86" priority="71" operator="equal">
      <formula>45191</formula>
    </cfRule>
    <cfRule type="cellIs" dxfId="87" priority="72" operator="equal">
      <formula>45193</formula>
    </cfRule>
  </conditionalFormatting>
  <conditionalFormatting sqref="B30">
    <cfRule type="cellIs" dxfId="83" priority="73" operator="between">
      <formula>45194</formula>
      <formula>45199</formula>
    </cfRule>
    <cfRule type="cellIs" dxfId="82" priority="74" operator="equal">
      <formula>45192</formula>
    </cfRule>
    <cfRule type="cellIs" dxfId="80" priority="75" operator="equal">
      <formula>45191</formula>
    </cfRule>
    <cfRule type="cellIs" dxfId="81" priority="76" operator="equal">
      <formula>45193</formula>
    </cfRule>
  </conditionalFormatting>
  <conditionalFormatting sqref="B110">
    <cfRule type="cellIs" dxfId="78" priority="85" operator="between">
      <formula>45194</formula>
      <formula>45199</formula>
    </cfRule>
    <cfRule type="cellIs" dxfId="77" priority="86" operator="equal">
      <formula>45192</formula>
    </cfRule>
    <cfRule type="cellIs" dxfId="76" priority="87" operator="equal">
      <formula>45191</formula>
    </cfRule>
    <cfRule type="cellIs" dxfId="79" priority="88" operator="equal">
      <formula>45193</formula>
    </cfRule>
  </conditionalFormatting>
  <conditionalFormatting sqref="B78:L78">
    <cfRule type="cellIs" dxfId="72" priority="77" operator="between">
      <formula>45194</formula>
      <formula>45199</formula>
    </cfRule>
    <cfRule type="cellIs" dxfId="73" priority="78" operator="equal">
      <formula>45192</formula>
    </cfRule>
    <cfRule type="cellIs" dxfId="75" priority="79" operator="equal">
      <formula>45191</formula>
    </cfRule>
    <cfRule type="cellIs" dxfId="74" priority="80" operator="equal">
      <formula>45193</formula>
    </cfRule>
  </conditionalFormatting>
  <conditionalFormatting sqref="B89:L89">
    <cfRule type="cellIs" dxfId="69" priority="81" operator="between">
      <formula>45194</formula>
      <formula>45199</formula>
    </cfRule>
    <cfRule type="cellIs" dxfId="70" priority="82" operator="equal">
      <formula>45192</formula>
    </cfRule>
    <cfRule type="cellIs" dxfId="71" priority="83" operator="equal">
      <formula>45191</formula>
    </cfRule>
    <cfRule type="cellIs" dxfId="68" priority="84" operator="equal">
      <formula>45193</formula>
    </cfRule>
  </conditionalFormatting>
  <conditionalFormatting sqref="E27">
    <cfRule type="cellIs" dxfId="65" priority="89" operator="between">
      <formula>45194</formula>
      <formula>45199</formula>
    </cfRule>
    <cfRule type="cellIs" dxfId="66" priority="90" operator="equal">
      <formula>45192</formula>
    </cfRule>
    <cfRule type="cellIs" dxfId="67" priority="91" operator="equal">
      <formula>45191</formula>
    </cfRule>
    <cfRule type="cellIs" dxfId="64" priority="92" operator="equal">
      <formula>45193</formula>
    </cfRule>
  </conditionalFormatting>
  <conditionalFormatting sqref="E42">
    <cfRule type="cellIs" dxfId="63" priority="1" operator="between">
      <formula>45194</formula>
      <formula>45199</formula>
    </cfRule>
    <cfRule type="cellIs" dxfId="60" priority="2" operator="equal">
      <formula>45192</formula>
    </cfRule>
    <cfRule type="cellIs" dxfId="61" priority="3" operator="equal">
      <formula>45191</formula>
    </cfRule>
    <cfRule type="cellIs" dxfId="62" priority="4" operator="equal">
      <formula>45193</formula>
    </cfRule>
  </conditionalFormatting>
  <conditionalFormatting sqref="Q7:XFD7 Q15:XFD23 Q31:XFD39 A40 C40:H40 I40:O41 A41:H41 A43:O44 A45 C45:O45 A46:O55 Q47:XFD55 A56 C56:O56 A57:O60 A61 C61:O61 A62:O71 Q65:XFD71 A72 C72:O72 A73:O76 Q74:XFD76 C77:O77 A77:A78 Q77:AC78 AE77:XFD78 Q79:XFD87 A81:O87 C88:O88 A88:A89 Q88:AC89 AE88:XFD89 Q90:XFD90 A90:O92 X91:XFD92 Q91:W96 A93 C93:O93 X93:AC94 AE93:XFD94 A94:O103 X95:XFD96 Q97:XFD100 AA101:XFD103 Q101:Z106 A104 C104:O104 AA104:AC105 AE104:XFD105 A105:O107 AA106:XFD106 Q107:XFD108 A108:A110 C108:O110 Q109:AC110 AE109:XFD110 Q111:XFD113">
    <cfRule type="cellIs" dxfId="59" priority="93" operator="between">
      <formula>45194</formula>
      <formula>45199</formula>
    </cfRule>
    <cfRule type="cellIs" dxfId="58" priority="94" operator="equal">
      <formula>45192</formula>
    </cfRule>
    <cfRule type="cellIs" dxfId="57" priority="95" operator="equal">
      <formula>45191</formula>
    </cfRule>
    <cfRule type="cellIs" dxfId="56" priority="96" operator="equal">
      <formula>45193</formula>
    </cfRule>
  </conditionalFormatting>
  <conditionalFormatting sqref="Y73:AD73">
    <cfRule type="cellIs" dxfId="55" priority="37" operator="between">
      <formula>45194</formula>
      <formula>45199</formula>
    </cfRule>
    <cfRule type="cellIs" dxfId="54" priority="38" operator="equal">
      <formula>45192</formula>
    </cfRule>
    <cfRule type="cellIs" dxfId="53" priority="39" operator="equal">
      <formula>45191</formula>
    </cfRule>
    <cfRule type="cellIs" dxfId="52" priority="40" operator="equal">
      <formula>45193</formula>
    </cfRule>
  </conditionalFormatting>
  <conditionalFormatting sqref="AC8 AE8:XFD8 Q8:AB10 AC9:XFD10 Q11:XFD12">
    <cfRule type="cellIs" dxfId="49" priority="13" operator="between">
      <formula>45194</formula>
      <formula>45199</formula>
    </cfRule>
    <cfRule type="cellIs" dxfId="48" priority="14" operator="equal">
      <formula>45192</formula>
    </cfRule>
    <cfRule type="cellIs" dxfId="51" priority="15" operator="equal">
      <formula>45191</formula>
    </cfRule>
    <cfRule type="cellIs" dxfId="50" priority="16" operator="equal">
      <formula>45193</formula>
    </cfRule>
  </conditionalFormatting>
  <conditionalFormatting sqref="AD14">
    <cfRule type="cellIs" dxfId="47" priority="65" operator="between">
      <formula>45194</formula>
      <formula>45199</formula>
    </cfRule>
    <cfRule type="cellIs" dxfId="46" priority="66" operator="equal">
      <formula>45192</formula>
    </cfRule>
    <cfRule type="cellIs" dxfId="45" priority="67" operator="equal">
      <formula>45191</formula>
    </cfRule>
    <cfRule type="cellIs" dxfId="44" priority="68" operator="equal">
      <formula>45193</formula>
    </cfRule>
  </conditionalFormatting>
  <conditionalFormatting sqref="AD25">
    <cfRule type="cellIs" dxfId="43" priority="61" operator="between">
      <formula>45194</formula>
      <formula>45199</formula>
    </cfRule>
    <cfRule type="cellIs" dxfId="42" priority="62" operator="equal">
      <formula>45192</formula>
    </cfRule>
    <cfRule type="cellIs" dxfId="41" priority="63" operator="equal">
      <formula>45191</formula>
    </cfRule>
    <cfRule type="cellIs" dxfId="40" priority="64" operator="equal">
      <formula>45193</formula>
    </cfRule>
  </conditionalFormatting>
  <conditionalFormatting sqref="AD30">
    <cfRule type="cellIs" dxfId="39" priority="57" operator="between">
      <formula>45194</formula>
      <formula>45199</formula>
    </cfRule>
    <cfRule type="cellIs" dxfId="38" priority="58" operator="equal">
      <formula>45192</formula>
    </cfRule>
    <cfRule type="cellIs" dxfId="37" priority="59" operator="equal">
      <formula>45191</formula>
    </cfRule>
    <cfRule type="cellIs" dxfId="36" priority="60" operator="equal">
      <formula>45193</formula>
    </cfRule>
  </conditionalFormatting>
  <conditionalFormatting sqref="AD41">
    <cfRule type="cellIs" dxfId="32" priority="53" operator="between">
      <formula>45194</formula>
      <formula>45199</formula>
    </cfRule>
    <cfRule type="cellIs" dxfId="35" priority="54" operator="equal">
      <formula>45192</formula>
    </cfRule>
    <cfRule type="cellIs" dxfId="34" priority="55" operator="equal">
      <formula>45191</formula>
    </cfRule>
    <cfRule type="cellIs" dxfId="33" priority="56" operator="equal">
      <formula>45193</formula>
    </cfRule>
  </conditionalFormatting>
  <conditionalFormatting sqref="AD46">
    <cfRule type="cellIs" dxfId="29" priority="49" operator="between">
      <formula>45194</formula>
      <formula>45199</formula>
    </cfRule>
    <cfRule type="cellIs" dxfId="30" priority="50" operator="equal">
      <formula>45192</formula>
    </cfRule>
    <cfRule type="cellIs" dxfId="31" priority="51" operator="equal">
      <formula>45191</formula>
    </cfRule>
    <cfRule type="cellIs" dxfId="28" priority="52" operator="equal">
      <formula>45193</formula>
    </cfRule>
  </conditionalFormatting>
  <conditionalFormatting sqref="AD57">
    <cfRule type="cellIs" dxfId="24" priority="45" operator="between">
      <formula>45194</formula>
      <formula>45199</formula>
    </cfRule>
    <cfRule type="cellIs" dxfId="25" priority="46" operator="equal">
      <formula>45192</formula>
    </cfRule>
    <cfRule type="cellIs" dxfId="26" priority="47" operator="equal">
      <formula>45191</formula>
    </cfRule>
    <cfRule type="cellIs" dxfId="27" priority="48" operator="equal">
      <formula>45193</formula>
    </cfRule>
  </conditionalFormatting>
  <conditionalFormatting sqref="AD62">
    <cfRule type="cellIs" dxfId="22" priority="41" operator="between">
      <formula>45194</formula>
      <formula>45199</formula>
    </cfRule>
    <cfRule type="cellIs" dxfId="20" priority="42" operator="equal">
      <formula>45192</formula>
    </cfRule>
    <cfRule type="cellIs" dxfId="21" priority="43" operator="equal">
      <formula>45191</formula>
    </cfRule>
    <cfRule type="cellIs" dxfId="23" priority="44" operator="equal">
      <formula>45193</formula>
    </cfRule>
  </conditionalFormatting>
  <conditionalFormatting sqref="AD78">
    <cfRule type="cellIs" dxfId="16" priority="33" operator="between">
      <formula>45194</formula>
      <formula>45199</formula>
    </cfRule>
    <cfRule type="cellIs" dxfId="17" priority="34" operator="equal">
      <formula>45192</formula>
    </cfRule>
    <cfRule type="cellIs" dxfId="18" priority="35" operator="equal">
      <formula>45191</formula>
    </cfRule>
    <cfRule type="cellIs" dxfId="19" priority="36" operator="equal">
      <formula>45193</formula>
    </cfRule>
  </conditionalFormatting>
  <conditionalFormatting sqref="AD89">
    <cfRule type="cellIs" dxfId="12" priority="29" operator="between">
      <formula>45194</formula>
      <formula>45199</formula>
    </cfRule>
    <cfRule type="cellIs" dxfId="13" priority="30" operator="equal">
      <formula>45192</formula>
    </cfRule>
    <cfRule type="cellIs" dxfId="14" priority="31" operator="equal">
      <formula>45191</formula>
    </cfRule>
    <cfRule type="cellIs" dxfId="15" priority="32" operator="equal">
      <formula>45193</formula>
    </cfRule>
  </conditionalFormatting>
  <conditionalFormatting sqref="AD94">
    <cfRule type="cellIs" dxfId="8" priority="25" operator="between">
      <formula>45194</formula>
      <formula>45199</formula>
    </cfRule>
    <cfRule type="cellIs" dxfId="9" priority="26" operator="equal">
      <formula>45192</formula>
    </cfRule>
    <cfRule type="cellIs" dxfId="10" priority="27" operator="equal">
      <formula>45191</formula>
    </cfRule>
    <cfRule type="cellIs" dxfId="11" priority="28" operator="equal">
      <formula>45193</formula>
    </cfRule>
  </conditionalFormatting>
  <conditionalFormatting sqref="AD105">
    <cfRule type="cellIs" dxfId="5" priority="21" operator="between">
      <formula>45194</formula>
      <formula>45199</formula>
    </cfRule>
    <cfRule type="cellIs" dxfId="4" priority="22" operator="equal">
      <formula>45192</formula>
    </cfRule>
    <cfRule type="cellIs" dxfId="6" priority="23" operator="equal">
      <formula>45191</formula>
    </cfRule>
    <cfRule type="cellIs" dxfId="7" priority="24" operator="equal">
      <formula>45193</formula>
    </cfRule>
  </conditionalFormatting>
  <conditionalFormatting sqref="AD110">
    <cfRule type="cellIs" dxfId="0" priority="17" operator="between">
      <formula>45194</formula>
      <formula>45199</formula>
    </cfRule>
    <cfRule type="cellIs" dxfId="1" priority="18" operator="equal">
      <formula>45192</formula>
    </cfRule>
    <cfRule type="cellIs" dxfId="2" priority="19" operator="equal">
      <formula>45191</formula>
    </cfRule>
    <cfRule type="cellIs" dxfId="3" priority="20" operator="equal">
      <formula>45193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Janisch</dc:creator>
  <cp:lastModifiedBy>Matthew Janisch</cp:lastModifiedBy>
  <dcterms:created xsi:type="dcterms:W3CDTF">2025-09-16T17:41:04Z</dcterms:created>
  <dcterms:modified xsi:type="dcterms:W3CDTF">2025-09-16T17:43:51Z</dcterms:modified>
</cp:coreProperties>
</file>