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 activeTab="1"/>
  </bookViews>
  <sheets>
    <sheet name="参数" sheetId="1" r:id="rId1"/>
    <sheet name="每日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OpenAI</author>
  </authors>
  <commentList>
    <comment ref="B4" authorId="0">
      <text>
        <r>
          <rPr>
            <sz val="10"/>
            <rFont val="宋体"/>
            <charset val="134"/>
          </rPr>
          <t>Source: User-provided assumption in chat. Starting capital = $10,000.</t>
        </r>
      </text>
    </comment>
    <comment ref="B5" authorId="0">
      <text>
        <r>
          <rPr>
            <sz val="10"/>
            <rFont val="宋体"/>
            <charset val="134"/>
          </rPr>
          <t>Source: User-provided assumption in chat. Daily profit = $27.69 on a $10,000 base.</t>
        </r>
      </text>
    </comment>
    <comment ref="B6" authorId="0">
      <text>
        <r>
          <rPr>
            <sz val="10"/>
            <rFont val="宋体"/>
            <charset val="134"/>
          </rPr>
          <t>Formula: =B5/B4. Converts the user-provided daily dollar profit into an implied daily return.</t>
        </r>
      </text>
    </comment>
    <comment ref="B7" authorId="0">
      <text>
        <r>
          <rPr>
            <sz val="10"/>
            <rFont val="宋体"/>
            <charset val="134"/>
          </rPr>
          <t>Source: User request in chat. Detailed schedule for 365 days.</t>
        </r>
      </text>
    </comment>
  </commentList>
</comments>
</file>

<file path=xl/sharedStrings.xml><?xml version="1.0" encoding="utf-8"?>
<sst xmlns="http://schemas.openxmlformats.org/spreadsheetml/2006/main" count="24" uniqueCount="20">
  <si>
    <t>美元国债复利收益模型</t>
  </si>
  <si>
    <t>参数设置</t>
  </si>
  <si>
    <t>初始本金（美元）</t>
  </si>
  <si>
    <t>1万美元对应的日收益（美元）</t>
  </si>
  <si>
    <t>隐含日收益率</t>
  </si>
  <si>
    <t>测算天数</t>
  </si>
  <si>
    <t>关键输出</t>
  </si>
  <si>
    <t>365天后本息合计</t>
  </si>
  <si>
    <t>365天后累计收益</t>
  </si>
  <si>
    <t>增长倍数</t>
  </si>
  <si>
    <t>累计收益率</t>
  </si>
  <si>
    <t>10,000美元｜365天逐日复利明细表</t>
  </si>
  <si>
    <t>初始本金</t>
  </si>
  <si>
    <t>第几天</t>
  </si>
  <si>
    <t>期初本金（美元）</t>
  </si>
  <si>
    <t>日收益率</t>
  </si>
  <si>
    <t>当日收益（美元）</t>
  </si>
  <si>
    <t>期末本息（美元）</t>
  </si>
  <si>
    <t>累计收益（美元）</t>
  </si>
  <si>
    <t>基础：按用户口径，初始本金为10,000美元，日收益为27.69美元，并每日收益全部复投；不考虑手续费、税费、滑点、节假日或交易中断。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</si>
</sst>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[Red]\(\$#,##0.00\);\-"/>
    <numFmt numFmtId="177" formatCode="0.0000%"/>
    <numFmt numFmtId="178" formatCode="0.00#"/>
  </numFmts>
  <fonts count="29">
    <font>
      <sz val="11"/>
      <color theme="1"/>
      <name val="Calibri"/>
      <charset val="134"/>
      <scheme val="minor"/>
    </font>
    <font>
      <b/>
      <sz val="14"/>
      <color rgb="FFFFFFFF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FFFFF"/>
      <name val="Calibri"/>
      <charset val="134"/>
      <scheme val="minor"/>
    </font>
    <font>
      <sz val="11"/>
      <color rgb="FF666666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rgb="FF666666"/>
      <name val="Calibri"/>
      <charset val="134"/>
      <scheme val="minor"/>
    </font>
    <font>
      <b/>
      <sz val="11"/>
      <color rgb="FF0000FF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8FBF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1F4E78"/>
      </bottom>
      <diagonal/>
    </border>
    <border>
      <left/>
      <right/>
      <top/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6" applyNumberFormat="0" applyAlignment="0" applyProtection="0">
      <alignment vertical="center"/>
    </xf>
    <xf numFmtId="0" fontId="18" fillId="9" borderId="7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49"/>
    <xf numFmtId="0" fontId="1" fillId="2" borderId="0" xfId="49" applyFont="1" applyFill="1" applyAlignment="1">
      <alignment horizontal="left" vertical="center"/>
    </xf>
    <xf numFmtId="0" fontId="2" fillId="3" borderId="0" xfId="49" applyFont="1" applyFill="1"/>
    <xf numFmtId="176" fontId="2" fillId="0" borderId="1" xfId="49" applyNumberFormat="1" applyFont="1" applyBorder="1"/>
    <xf numFmtId="177" fontId="2" fillId="0" borderId="1" xfId="49" applyNumberFormat="1" applyFont="1" applyBorder="1"/>
    <xf numFmtId="1" fontId="2" fillId="0" borderId="1" xfId="49" applyNumberFormat="1" applyFont="1" applyBorder="1"/>
    <xf numFmtId="0" fontId="3" fillId="2" borderId="1" xfId="49" applyFont="1" applyFill="1" applyBorder="1" applyAlignment="1">
      <alignment horizontal="center" vertical="center"/>
    </xf>
    <xf numFmtId="1" fontId="4" fillId="0" borderId="2" xfId="49" applyNumberFormat="1" applyFont="1" applyBorder="1"/>
    <xf numFmtId="176" fontId="5" fillId="0" borderId="2" xfId="49" applyNumberFormat="1" applyFont="1" applyBorder="1"/>
    <xf numFmtId="177" fontId="5" fillId="0" borderId="2" xfId="49" applyNumberFormat="1" applyFont="1" applyBorder="1"/>
    <xf numFmtId="1" fontId="4" fillId="4" borderId="2" xfId="49" applyNumberFormat="1" applyFont="1" applyFill="1" applyBorder="1"/>
    <xf numFmtId="176" fontId="5" fillId="4" borderId="2" xfId="49" applyNumberFormat="1" applyFont="1" applyFill="1" applyBorder="1"/>
    <xf numFmtId="177" fontId="5" fillId="4" borderId="2" xfId="49" applyNumberFormat="1" applyFont="1" applyFill="1" applyBorder="1"/>
    <xf numFmtId="0" fontId="6" fillId="0" borderId="0" xfId="49" applyFont="1" applyAlignment="1">
      <alignment wrapText="1"/>
    </xf>
    <xf numFmtId="0" fontId="3" fillId="2" borderId="0" xfId="49" applyFont="1" applyFill="1"/>
    <xf numFmtId="0" fontId="2" fillId="0" borderId="0" xfId="49" applyFont="1"/>
    <xf numFmtId="176" fontId="7" fillId="5" borderId="1" xfId="49" applyNumberFormat="1" applyFont="1" applyFill="1" applyBorder="1"/>
    <xf numFmtId="177" fontId="5" fillId="5" borderId="1" xfId="49" applyNumberFormat="1" applyFont="1" applyFill="1" applyBorder="1"/>
    <xf numFmtId="1" fontId="7" fillId="5" borderId="1" xfId="49" applyNumberFormat="1" applyFont="1" applyFill="1" applyBorder="1"/>
    <xf numFmtId="176" fontId="2" fillId="6" borderId="1" xfId="49" applyNumberFormat="1" applyFont="1" applyFill="1" applyBorder="1"/>
    <xf numFmtId="178" fontId="2" fillId="6" borderId="1" xfId="49" applyNumberFormat="1" applyFont="1" applyFill="1" applyBorder="1"/>
    <xf numFmtId="177" fontId="2" fillId="6" borderId="1" xfId="49" applyNumberFormat="1" applyFont="1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4CCCC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showGridLines="0" workbookViewId="0">
      <selection activeCell="A1" sqref="A1:D1"/>
    </sheetView>
  </sheetViews>
  <sheetFormatPr defaultColWidth="9" defaultRowHeight="14.5" outlineLevelCol="3"/>
  <cols>
    <col min="1" max="1" width="30" customWidth="1"/>
    <col min="2" max="2" width="18" customWidth="1"/>
    <col min="3" max="4" width="3" customWidth="1"/>
  </cols>
  <sheetData>
    <row r="1" ht="22" customHeight="1" spans="1:2">
      <c r="A1" s="1" t="s">
        <v>0</v>
      </c>
    </row>
    <row r="3" spans="1:2">
      <c r="A3" s="14" t="s">
        <v>1</v>
      </c>
    </row>
    <row r="4" ht="15.25" spans="1:2">
      <c r="A4" s="15" t="s">
        <v>2</v>
      </c>
      <c r="B4" s="16">
        <v>10000</v>
      </c>
    </row>
    <row r="5" ht="15.25" spans="1:2">
      <c r="A5" s="15" t="s">
        <v>3</v>
      </c>
      <c r="B5" s="16">
        <v>27.69</v>
      </c>
    </row>
    <row r="6" ht="15.25" spans="1:2">
      <c r="A6" s="15" t="s">
        <v>4</v>
      </c>
      <c r="B6" s="17">
        <f>B5/B4</f>
        <v>0.002769</v>
      </c>
    </row>
    <row r="7" ht="15.25" spans="1:2">
      <c r="A7" s="15" t="s">
        <v>5</v>
      </c>
      <c r="B7" s="18">
        <v>365</v>
      </c>
    </row>
    <row r="9" spans="1:2">
      <c r="A9" s="14" t="s">
        <v>6</v>
      </c>
    </row>
    <row r="10" ht="15.25" spans="1:2">
      <c r="A10" s="15" t="s">
        <v>7</v>
      </c>
      <c r="B10" s="19">
        <f>每日明细!E374</f>
        <v>27436.4762304696</v>
      </c>
    </row>
    <row r="11" ht="15.25" spans="1:2">
      <c r="A11" s="15" t="s">
        <v>8</v>
      </c>
      <c r="B11" s="19">
        <f>每日明细!F374</f>
        <v>17436.4762304696</v>
      </c>
    </row>
    <row r="12" ht="15.25" spans="1:2">
      <c r="A12" s="15" t="s">
        <v>9</v>
      </c>
      <c r="B12" s="20">
        <f>B10/B4</f>
        <v>2.74364762304696</v>
      </c>
    </row>
    <row r="13" ht="15.25" spans="1:2">
      <c r="A13" s="15" t="s">
        <v>10</v>
      </c>
      <c r="B13" s="21">
        <f>B10/B4-1</f>
        <v>1.74364762304696</v>
      </c>
    </row>
  </sheetData>
  <mergeCells count="1">
    <mergeCell ref="A1:D1"/>
  </mergeCells>
  <pageMargins left="0.7" right="0.7" top="0.75" bottom="0.75" header="0.3" footer="0.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6"/>
  <sheetViews>
    <sheetView showGridLines="0" tabSelected="1" topLeftCell="A354" workbookViewId="0">
      <selection activeCell="A376" sqref="A376:F376"/>
    </sheetView>
  </sheetViews>
  <sheetFormatPr defaultColWidth="9" defaultRowHeight="14.5" outlineLevelCol="5"/>
  <cols>
    <col min="1" max="1" width="10" customWidth="1"/>
    <col min="2" max="2" width="22" customWidth="1"/>
    <col min="3" max="3" width="14" customWidth="1"/>
    <col min="4" max="5" width="20" customWidth="1"/>
    <col min="6" max="6" width="22" customWidth="1"/>
  </cols>
  <sheetData>
    <row r="1" ht="22" customHeight="1" spans="1:6">
      <c r="A1" s="1" t="s">
        <v>11</v>
      </c>
    </row>
    <row r="3" ht="15.25" spans="1:6">
      <c r="A3" s="2" t="s">
        <v>12</v>
      </c>
      <c r="C3" s="3">
        <f>参数!B4</f>
        <v>10000</v>
      </c>
    </row>
    <row r="4" ht="15.25" spans="1:6">
      <c r="A4" s="2" t="s">
        <v>4</v>
      </c>
      <c r="C4" s="4">
        <f>参数!B6</f>
        <v>0.002769</v>
      </c>
    </row>
    <row r="5" ht="15.25" spans="1:6">
      <c r="A5" s="2" t="s">
        <v>5</v>
      </c>
      <c r="C5" s="5">
        <f>参数!B7</f>
        <v>365</v>
      </c>
    </row>
    <row r="6" ht="15.25" spans="1:6">
      <c r="A6" s="2" t="s">
        <v>7</v>
      </c>
      <c r="C6" s="3">
        <f>E374</f>
        <v>27436.4762304696</v>
      </c>
    </row>
    <row r="7" ht="15.25" spans="1:6">
      <c r="A7" s="2" t="s">
        <v>8</v>
      </c>
      <c r="C7" s="3">
        <f>F374</f>
        <v>17436.4762304696</v>
      </c>
    </row>
    <row r="9" ht="15.25" spans="1:6">
      <c r="A9" s="6" t="s">
        <v>13</v>
      </c>
      <c r="B9" s="6" t="s">
        <v>14</v>
      </c>
      <c r="C9" s="6" t="s">
        <v>15</v>
      </c>
      <c r="D9" s="6" t="s">
        <v>16</v>
      </c>
      <c r="E9" s="6" t="s">
        <v>17</v>
      </c>
      <c r="F9" s="6" t="s">
        <v>18</v>
      </c>
    </row>
    <row r="10" spans="1:6">
      <c r="A10" s="7">
        <v>1</v>
      </c>
      <c r="B10" s="8">
        <f>参数!B4</f>
        <v>10000</v>
      </c>
      <c r="C10" s="9">
        <f>参数!B6</f>
        <v>0.002769</v>
      </c>
      <c r="D10" s="8">
        <f t="shared" ref="D10:D73" si="0">B10*C10</f>
        <v>27.69</v>
      </c>
      <c r="E10" s="8">
        <f t="shared" ref="E10:E73" si="1">B10+D10</f>
        <v>10027.69</v>
      </c>
      <c r="F10" s="8">
        <f>E10-参数!B4</f>
        <v>27.6900000000005</v>
      </c>
    </row>
    <row r="11" spans="1:6">
      <c r="A11" s="10">
        <v>2</v>
      </c>
      <c r="B11" s="11">
        <f t="shared" ref="B11:B74" si="2">E10</f>
        <v>10027.69</v>
      </c>
      <c r="C11" s="12">
        <f>参数!B6</f>
        <v>0.002769</v>
      </c>
      <c r="D11" s="11">
        <f t="shared" si="0"/>
        <v>27.76667361</v>
      </c>
      <c r="E11" s="11">
        <f t="shared" si="1"/>
        <v>10055.45667361</v>
      </c>
      <c r="F11" s="11">
        <f>E11-参数!B4</f>
        <v>55.4566736100005</v>
      </c>
    </row>
    <row r="12" spans="1:6">
      <c r="A12" s="7">
        <v>3</v>
      </c>
      <c r="B12" s="8">
        <f t="shared" si="2"/>
        <v>10055.45667361</v>
      </c>
      <c r="C12" s="9">
        <f>参数!B6</f>
        <v>0.002769</v>
      </c>
      <c r="D12" s="8">
        <f t="shared" si="0"/>
        <v>27.8435595292261</v>
      </c>
      <c r="E12" s="8">
        <f t="shared" si="1"/>
        <v>10083.3002331392</v>
      </c>
      <c r="F12" s="8">
        <f>E12-参数!B4</f>
        <v>83.3002331392272</v>
      </c>
    </row>
    <row r="13" spans="1:6">
      <c r="A13" s="10">
        <v>4</v>
      </c>
      <c r="B13" s="11">
        <f t="shared" si="2"/>
        <v>10083.3002331392</v>
      </c>
      <c r="C13" s="12">
        <f>参数!B6</f>
        <v>0.002769</v>
      </c>
      <c r="D13" s="11">
        <f t="shared" si="0"/>
        <v>27.9206583455625</v>
      </c>
      <c r="E13" s="11">
        <f t="shared" si="1"/>
        <v>10111.2208914848</v>
      </c>
      <c r="F13" s="11">
        <f>E13-参数!B4</f>
        <v>111.220891484791</v>
      </c>
    </row>
    <row r="14" spans="1:6">
      <c r="A14" s="7">
        <v>5</v>
      </c>
      <c r="B14" s="8">
        <f t="shared" si="2"/>
        <v>10111.2208914848</v>
      </c>
      <c r="C14" s="9">
        <f>参数!B6</f>
        <v>0.002769</v>
      </c>
      <c r="D14" s="8">
        <f t="shared" si="0"/>
        <v>27.9979706485214</v>
      </c>
      <c r="E14" s="8">
        <f t="shared" si="1"/>
        <v>10139.2188621333</v>
      </c>
      <c r="F14" s="8">
        <f>E14-参数!B4</f>
        <v>139.218862133312</v>
      </c>
    </row>
    <row r="15" spans="1:6">
      <c r="A15" s="10">
        <v>6</v>
      </c>
      <c r="B15" s="11">
        <f t="shared" si="2"/>
        <v>10139.2188621333</v>
      </c>
      <c r="C15" s="12">
        <f>参数!B6</f>
        <v>0.002769</v>
      </c>
      <c r="D15" s="11">
        <f t="shared" si="0"/>
        <v>28.0754970292471</v>
      </c>
      <c r="E15" s="11">
        <f t="shared" si="1"/>
        <v>10167.2943591626</v>
      </c>
      <c r="F15" s="11">
        <f>E15-参数!B4</f>
        <v>167.294359162559</v>
      </c>
    </row>
    <row r="16" spans="1:6">
      <c r="A16" s="7">
        <v>7</v>
      </c>
      <c r="B16" s="8">
        <f t="shared" si="2"/>
        <v>10167.2943591626</v>
      </c>
      <c r="C16" s="9">
        <f>参数!B6</f>
        <v>0.002769</v>
      </c>
      <c r="D16" s="8">
        <f t="shared" si="0"/>
        <v>28.1532380805211</v>
      </c>
      <c r="E16" s="8">
        <f t="shared" si="1"/>
        <v>10195.4475972431</v>
      </c>
      <c r="F16" s="8">
        <f>E16-参数!B4</f>
        <v>195.447597243081</v>
      </c>
    </row>
    <row r="17" spans="1:6">
      <c r="A17" s="10">
        <v>8</v>
      </c>
      <c r="B17" s="11">
        <f t="shared" si="2"/>
        <v>10195.4475972431</v>
      </c>
      <c r="C17" s="12">
        <f>参数!B6</f>
        <v>0.002769</v>
      </c>
      <c r="D17" s="11">
        <f t="shared" si="0"/>
        <v>28.2311943967661</v>
      </c>
      <c r="E17" s="11">
        <f t="shared" si="1"/>
        <v>10223.6787916398</v>
      </c>
      <c r="F17" s="11">
        <f>E17-参数!B4</f>
        <v>223.678791639846</v>
      </c>
    </row>
    <row r="18" spans="1:6">
      <c r="A18" s="7">
        <v>9</v>
      </c>
      <c r="B18" s="8">
        <f t="shared" si="2"/>
        <v>10223.6787916398</v>
      </c>
      <c r="C18" s="9">
        <f>参数!B6</f>
        <v>0.002769</v>
      </c>
      <c r="D18" s="8">
        <f t="shared" si="0"/>
        <v>28.3093665740507</v>
      </c>
      <c r="E18" s="8">
        <f t="shared" si="1"/>
        <v>10251.9881582139</v>
      </c>
      <c r="F18" s="8">
        <f>E18-参数!B4</f>
        <v>251.988158213897</v>
      </c>
    </row>
    <row r="19" spans="1:6">
      <c r="A19" s="10">
        <v>10</v>
      </c>
      <c r="B19" s="11">
        <f t="shared" si="2"/>
        <v>10251.9881582139</v>
      </c>
      <c r="C19" s="12">
        <f>参数!B6</f>
        <v>0.002769</v>
      </c>
      <c r="D19" s="11">
        <f t="shared" si="0"/>
        <v>28.3877552100943</v>
      </c>
      <c r="E19" s="11">
        <f t="shared" si="1"/>
        <v>10280.375913424</v>
      </c>
      <c r="F19" s="11">
        <f>E19-参数!B4</f>
        <v>280.375913423992</v>
      </c>
    </row>
    <row r="20" spans="1:6">
      <c r="A20" s="7">
        <v>11</v>
      </c>
      <c r="B20" s="8">
        <f t="shared" si="2"/>
        <v>10280.375913424</v>
      </c>
      <c r="C20" s="9">
        <f>参数!B6</f>
        <v>0.002769</v>
      </c>
      <c r="D20" s="8">
        <f t="shared" si="0"/>
        <v>28.466360904271</v>
      </c>
      <c r="E20" s="8">
        <f t="shared" si="1"/>
        <v>10308.8422743283</v>
      </c>
      <c r="F20" s="8">
        <f>E20-参数!B4</f>
        <v>308.842274328263</v>
      </c>
    </row>
    <row r="21" spans="1:6">
      <c r="A21" s="10">
        <v>12</v>
      </c>
      <c r="B21" s="11">
        <f t="shared" si="2"/>
        <v>10308.8422743283</v>
      </c>
      <c r="C21" s="12">
        <f>参数!B6</f>
        <v>0.002769</v>
      </c>
      <c r="D21" s="11">
        <f t="shared" si="0"/>
        <v>28.545184257615</v>
      </c>
      <c r="E21" s="11">
        <f t="shared" si="1"/>
        <v>10337.3874585859</v>
      </c>
      <c r="F21" s="11">
        <f>E21-参数!B4</f>
        <v>337.387458585878</v>
      </c>
    </row>
    <row r="22" spans="1:6">
      <c r="A22" s="7">
        <v>13</v>
      </c>
      <c r="B22" s="8">
        <f t="shared" si="2"/>
        <v>10337.3874585859</v>
      </c>
      <c r="C22" s="9">
        <f>参数!B6</f>
        <v>0.002769</v>
      </c>
      <c r="D22" s="8">
        <f t="shared" si="0"/>
        <v>28.6242258728243</v>
      </c>
      <c r="E22" s="8">
        <f t="shared" si="1"/>
        <v>10366.0116844587</v>
      </c>
      <c r="F22" s="8">
        <f>E22-参数!B4</f>
        <v>366.011684458701</v>
      </c>
    </row>
    <row r="23" spans="1:6">
      <c r="A23" s="10">
        <v>14</v>
      </c>
      <c r="B23" s="11">
        <f t="shared" si="2"/>
        <v>10366.0116844587</v>
      </c>
      <c r="C23" s="12">
        <f>参数!B6</f>
        <v>0.002769</v>
      </c>
      <c r="D23" s="11">
        <f t="shared" si="0"/>
        <v>28.7034863542661</v>
      </c>
      <c r="E23" s="11">
        <f t="shared" si="1"/>
        <v>10394.715170813</v>
      </c>
      <c r="F23" s="11">
        <f>E23-参数!B4</f>
        <v>394.715170812968</v>
      </c>
    </row>
    <row r="24" spans="1:6">
      <c r="A24" s="7">
        <v>15</v>
      </c>
      <c r="B24" s="8">
        <f t="shared" si="2"/>
        <v>10394.715170813</v>
      </c>
      <c r="C24" s="9">
        <f>参数!B6</f>
        <v>0.002769</v>
      </c>
      <c r="D24" s="8">
        <f t="shared" si="0"/>
        <v>28.7829663079811</v>
      </c>
      <c r="E24" s="8">
        <f t="shared" si="1"/>
        <v>10423.4981371209</v>
      </c>
      <c r="F24" s="8">
        <f>E24-参数!B4</f>
        <v>423.498137120949</v>
      </c>
    </row>
    <row r="25" spans="1:6">
      <c r="A25" s="10">
        <v>16</v>
      </c>
      <c r="B25" s="11">
        <f t="shared" si="2"/>
        <v>10423.4981371209</v>
      </c>
      <c r="C25" s="12">
        <f>参数!B6</f>
        <v>0.002769</v>
      </c>
      <c r="D25" s="11">
        <f t="shared" si="0"/>
        <v>28.8626663416879</v>
      </c>
      <c r="E25" s="11">
        <f t="shared" si="1"/>
        <v>10452.3608034626</v>
      </c>
      <c r="F25" s="11">
        <f>E25-参数!B4</f>
        <v>452.360803462636</v>
      </c>
    </row>
    <row r="26" spans="1:6">
      <c r="A26" s="7">
        <v>17</v>
      </c>
      <c r="B26" s="8">
        <f t="shared" si="2"/>
        <v>10452.3608034626</v>
      </c>
      <c r="C26" s="9">
        <f>参数!B6</f>
        <v>0.002769</v>
      </c>
      <c r="D26" s="8">
        <f t="shared" si="0"/>
        <v>28.942587064788</v>
      </c>
      <c r="E26" s="8">
        <f t="shared" si="1"/>
        <v>10481.3033905274</v>
      </c>
      <c r="F26" s="8">
        <f>E26-参数!B4</f>
        <v>481.303390527424</v>
      </c>
    </row>
    <row r="27" spans="1:6">
      <c r="A27" s="10">
        <v>18</v>
      </c>
      <c r="B27" s="11">
        <f t="shared" si="2"/>
        <v>10481.3033905274</v>
      </c>
      <c r="C27" s="12">
        <f>参数!B6</f>
        <v>0.002769</v>
      </c>
      <c r="D27" s="11">
        <f t="shared" si="0"/>
        <v>29.0227290883704</v>
      </c>
      <c r="E27" s="11">
        <f t="shared" si="1"/>
        <v>10510.3261196158</v>
      </c>
      <c r="F27" s="11">
        <f>E27-参数!B4</f>
        <v>510.326119615795</v>
      </c>
    </row>
    <row r="28" spans="1:6">
      <c r="A28" s="7">
        <v>19</v>
      </c>
      <c r="B28" s="8">
        <f t="shared" si="2"/>
        <v>10510.3261196158</v>
      </c>
      <c r="C28" s="9">
        <f>参数!B6</f>
        <v>0.002769</v>
      </c>
      <c r="D28" s="8">
        <f t="shared" si="0"/>
        <v>29.1030930252161</v>
      </c>
      <c r="E28" s="8">
        <f t="shared" si="1"/>
        <v>10539.429212641</v>
      </c>
      <c r="F28" s="8">
        <f>E28-参数!B4</f>
        <v>539.429212641011</v>
      </c>
    </row>
    <row r="29" spans="1:6">
      <c r="A29" s="10">
        <v>20</v>
      </c>
      <c r="B29" s="11">
        <f t="shared" si="2"/>
        <v>10539.429212641</v>
      </c>
      <c r="C29" s="12">
        <f>参数!B6</f>
        <v>0.002769</v>
      </c>
      <c r="D29" s="11">
        <f t="shared" si="0"/>
        <v>29.183679489803</v>
      </c>
      <c r="E29" s="11">
        <f t="shared" si="1"/>
        <v>10568.6128921308</v>
      </c>
      <c r="F29" s="11">
        <f>E29-参数!B4</f>
        <v>568.612892130814</v>
      </c>
    </row>
    <row r="30" spans="1:6">
      <c r="A30" s="7">
        <v>21</v>
      </c>
      <c r="B30" s="8">
        <f t="shared" si="2"/>
        <v>10568.6128921308</v>
      </c>
      <c r="C30" s="9">
        <f>参数!B6</f>
        <v>0.002769</v>
      </c>
      <c r="D30" s="8">
        <f t="shared" si="0"/>
        <v>29.2644890983102</v>
      </c>
      <c r="E30" s="8">
        <f t="shared" si="1"/>
        <v>10597.8773812291</v>
      </c>
      <c r="F30" s="8">
        <f>E30-参数!B4</f>
        <v>597.877381229124</v>
      </c>
    </row>
    <row r="31" spans="1:6">
      <c r="A31" s="10">
        <v>22</v>
      </c>
      <c r="B31" s="11">
        <f t="shared" si="2"/>
        <v>10597.8773812291</v>
      </c>
      <c r="C31" s="12">
        <f>参数!B6</f>
        <v>0.002769</v>
      </c>
      <c r="D31" s="11">
        <f t="shared" si="0"/>
        <v>29.3455224686234</v>
      </c>
      <c r="E31" s="11">
        <f t="shared" si="1"/>
        <v>10627.2229036977</v>
      </c>
      <c r="F31" s="11">
        <f>E31-参数!B4</f>
        <v>627.222903697748</v>
      </c>
    </row>
    <row r="32" spans="1:6">
      <c r="A32" s="7">
        <v>23</v>
      </c>
      <c r="B32" s="8">
        <f t="shared" si="2"/>
        <v>10627.2229036977</v>
      </c>
      <c r="C32" s="9">
        <f>参数!B6</f>
        <v>0.002769</v>
      </c>
      <c r="D32" s="8">
        <f t="shared" si="0"/>
        <v>29.4267802203391</v>
      </c>
      <c r="E32" s="8">
        <f t="shared" si="1"/>
        <v>10656.6496839181</v>
      </c>
      <c r="F32" s="8">
        <f>E32-参数!B4</f>
        <v>656.649683918087</v>
      </c>
    </row>
    <row r="33" spans="1:6">
      <c r="A33" s="10">
        <v>24</v>
      </c>
      <c r="B33" s="11">
        <f t="shared" si="2"/>
        <v>10656.6496839181</v>
      </c>
      <c r="C33" s="12">
        <f>参数!B6</f>
        <v>0.002769</v>
      </c>
      <c r="D33" s="11">
        <f t="shared" si="0"/>
        <v>29.5082629747692</v>
      </c>
      <c r="E33" s="11">
        <f t="shared" si="1"/>
        <v>10686.1579468929</v>
      </c>
      <c r="F33" s="11">
        <f>E33-参数!B4</f>
        <v>686.157946892856</v>
      </c>
    </row>
    <row r="34" spans="1:6">
      <c r="A34" s="7">
        <v>25</v>
      </c>
      <c r="B34" s="8">
        <f t="shared" si="2"/>
        <v>10686.1579468929</v>
      </c>
      <c r="C34" s="9">
        <f>参数!B6</f>
        <v>0.002769</v>
      </c>
      <c r="D34" s="8">
        <f t="shared" si="0"/>
        <v>29.5899713549463</v>
      </c>
      <c r="E34" s="8">
        <f t="shared" si="1"/>
        <v>10715.7479182478</v>
      </c>
      <c r="F34" s="8">
        <f>E34-参数!B4</f>
        <v>715.747918247802</v>
      </c>
    </row>
    <row r="35" spans="1:6">
      <c r="A35" s="10">
        <v>26</v>
      </c>
      <c r="B35" s="11">
        <f t="shared" si="2"/>
        <v>10715.7479182478</v>
      </c>
      <c r="C35" s="12">
        <f>参数!B6</f>
        <v>0.002769</v>
      </c>
      <c r="D35" s="11">
        <f t="shared" si="0"/>
        <v>29.6719059856282</v>
      </c>
      <c r="E35" s="11">
        <f t="shared" si="1"/>
        <v>10745.4198242334</v>
      </c>
      <c r="F35" s="11">
        <f>E35-参数!B4</f>
        <v>745.41982423343</v>
      </c>
    </row>
    <row r="36" spans="1:6">
      <c r="A36" s="7">
        <v>27</v>
      </c>
      <c r="B36" s="8">
        <f t="shared" si="2"/>
        <v>10745.4198242334</v>
      </c>
      <c r="C36" s="9">
        <f>参数!B6</f>
        <v>0.002769</v>
      </c>
      <c r="D36" s="8">
        <f t="shared" si="0"/>
        <v>29.7540674933024</v>
      </c>
      <c r="E36" s="8">
        <f t="shared" si="1"/>
        <v>10775.1738917267</v>
      </c>
      <c r="F36" s="8">
        <f>E36-参数!B4</f>
        <v>775.173891726732</v>
      </c>
    </row>
    <row r="37" spans="1:6">
      <c r="A37" s="10">
        <v>28</v>
      </c>
      <c r="B37" s="11">
        <f t="shared" si="2"/>
        <v>10775.1738917267</v>
      </c>
      <c r="C37" s="12">
        <f>参数!B6</f>
        <v>0.002769</v>
      </c>
      <c r="D37" s="11">
        <f t="shared" si="0"/>
        <v>29.8364565061913</v>
      </c>
      <c r="E37" s="11">
        <f t="shared" si="1"/>
        <v>10805.0103482329</v>
      </c>
      <c r="F37" s="11">
        <f>E37-参数!B4</f>
        <v>805.010348232923</v>
      </c>
    </row>
    <row r="38" spans="1:6">
      <c r="A38" s="7">
        <v>29</v>
      </c>
      <c r="B38" s="8">
        <f t="shared" si="2"/>
        <v>10805.0103482329</v>
      </c>
      <c r="C38" s="9">
        <f>参数!B6</f>
        <v>0.002769</v>
      </c>
      <c r="D38" s="8">
        <f t="shared" si="0"/>
        <v>29.919073654257</v>
      </c>
      <c r="E38" s="8">
        <f t="shared" si="1"/>
        <v>10834.9294218872</v>
      </c>
      <c r="F38" s="8">
        <f>E38-参数!B4</f>
        <v>834.92942188718</v>
      </c>
    </row>
    <row r="39" spans="1:6">
      <c r="A39" s="10">
        <v>30</v>
      </c>
      <c r="B39" s="11">
        <f t="shared" si="2"/>
        <v>10834.9294218872</v>
      </c>
      <c r="C39" s="12">
        <f>参数!B6</f>
        <v>0.002769</v>
      </c>
      <c r="D39" s="11">
        <f t="shared" si="0"/>
        <v>30.0019195692056</v>
      </c>
      <c r="E39" s="11">
        <f t="shared" si="1"/>
        <v>10864.9313414564</v>
      </c>
      <c r="F39" s="11">
        <f>E39-参数!B4</f>
        <v>864.931341456386</v>
      </c>
    </row>
    <row r="40" spans="1:6">
      <c r="A40" s="7">
        <v>31</v>
      </c>
      <c r="B40" s="8">
        <f t="shared" si="2"/>
        <v>10864.9313414564</v>
      </c>
      <c r="C40" s="9">
        <f>参数!B6</f>
        <v>0.002769</v>
      </c>
      <c r="D40" s="8">
        <f t="shared" si="0"/>
        <v>30.0849948844927</v>
      </c>
      <c r="E40" s="8">
        <f t="shared" si="1"/>
        <v>10895.0163363409</v>
      </c>
      <c r="F40" s="8">
        <f>E40-参数!B4</f>
        <v>895.016336340879</v>
      </c>
    </row>
    <row r="41" spans="1:6">
      <c r="A41" s="10">
        <v>32</v>
      </c>
      <c r="B41" s="11">
        <f t="shared" si="2"/>
        <v>10895.0163363409</v>
      </c>
      <c r="C41" s="12">
        <f>参数!B6</f>
        <v>0.002769</v>
      </c>
      <c r="D41" s="11">
        <f t="shared" si="0"/>
        <v>30.1683002353279</v>
      </c>
      <c r="E41" s="11">
        <f t="shared" si="1"/>
        <v>10925.1846365762</v>
      </c>
      <c r="F41" s="11">
        <f>E41-参数!B4</f>
        <v>925.184636576207</v>
      </c>
    </row>
    <row r="42" spans="1:6">
      <c r="A42" s="7">
        <v>33</v>
      </c>
      <c r="B42" s="8">
        <f t="shared" si="2"/>
        <v>10925.1846365762</v>
      </c>
      <c r="C42" s="9">
        <f>参数!B6</f>
        <v>0.002769</v>
      </c>
      <c r="D42" s="8">
        <f t="shared" si="0"/>
        <v>30.2518362586795</v>
      </c>
      <c r="E42" s="8">
        <f t="shared" si="1"/>
        <v>10955.4364728349</v>
      </c>
      <c r="F42" s="8">
        <f>E42-参数!B4</f>
        <v>955.436472834886</v>
      </c>
    </row>
    <row r="43" spans="1:6">
      <c r="A43" s="10">
        <v>34</v>
      </c>
      <c r="B43" s="11">
        <f t="shared" si="2"/>
        <v>10955.4364728349</v>
      </c>
      <c r="C43" s="12">
        <f>参数!B6</f>
        <v>0.002769</v>
      </c>
      <c r="D43" s="11">
        <f t="shared" si="0"/>
        <v>30.3356035932798</v>
      </c>
      <c r="E43" s="11">
        <f t="shared" si="1"/>
        <v>10985.7720764282</v>
      </c>
      <c r="F43" s="11">
        <f>E43-参数!B4</f>
        <v>985.772076428166</v>
      </c>
    </row>
    <row r="44" spans="1:6">
      <c r="A44" s="7">
        <v>35</v>
      </c>
      <c r="B44" s="8">
        <f t="shared" si="2"/>
        <v>10985.7720764282</v>
      </c>
      <c r="C44" s="9">
        <f>参数!B6</f>
        <v>0.002769</v>
      </c>
      <c r="D44" s="8">
        <f t="shared" si="0"/>
        <v>30.4196028796296</v>
      </c>
      <c r="E44" s="8">
        <f t="shared" si="1"/>
        <v>11016.1916793078</v>
      </c>
      <c r="F44" s="8">
        <f>E44-参数!B4</f>
        <v>1016.1916793078</v>
      </c>
    </row>
    <row r="45" spans="1:6">
      <c r="A45" s="10">
        <v>36</v>
      </c>
      <c r="B45" s="11">
        <f t="shared" si="2"/>
        <v>11016.1916793078</v>
      </c>
      <c r="C45" s="12">
        <f>参数!B6</f>
        <v>0.002769</v>
      </c>
      <c r="D45" s="11">
        <f t="shared" si="0"/>
        <v>30.5038347600033</v>
      </c>
      <c r="E45" s="11">
        <f t="shared" si="1"/>
        <v>11046.6955140678</v>
      </c>
      <c r="F45" s="11">
        <f>E45-参数!B4</f>
        <v>1046.6955140678</v>
      </c>
    </row>
    <row r="46" spans="1:6">
      <c r="A46" s="7">
        <v>37</v>
      </c>
      <c r="B46" s="8">
        <f t="shared" si="2"/>
        <v>11046.6955140678</v>
      </c>
      <c r="C46" s="9">
        <f>参数!B6</f>
        <v>0.002769</v>
      </c>
      <c r="D46" s="8">
        <f t="shared" si="0"/>
        <v>30.5882998784537</v>
      </c>
      <c r="E46" s="8">
        <f t="shared" si="1"/>
        <v>11077.2838139463</v>
      </c>
      <c r="F46" s="8">
        <f>E46-参数!B4</f>
        <v>1077.28381394625</v>
      </c>
    </row>
    <row r="47" spans="1:6">
      <c r="A47" s="10">
        <v>38</v>
      </c>
      <c r="B47" s="11">
        <f t="shared" si="2"/>
        <v>11077.2838139463</v>
      </c>
      <c r="C47" s="12">
        <f>参数!B6</f>
        <v>0.002769</v>
      </c>
      <c r="D47" s="11">
        <f t="shared" si="0"/>
        <v>30.6729988808172</v>
      </c>
      <c r="E47" s="11">
        <f t="shared" si="1"/>
        <v>11107.9568128271</v>
      </c>
      <c r="F47" s="11">
        <f>E47-参数!B4</f>
        <v>1107.95681282707</v>
      </c>
    </row>
    <row r="48" spans="1:6">
      <c r="A48" s="7">
        <v>39</v>
      </c>
      <c r="B48" s="8">
        <f t="shared" si="2"/>
        <v>11107.9568128271</v>
      </c>
      <c r="C48" s="9">
        <f>参数!B6</f>
        <v>0.002769</v>
      </c>
      <c r="D48" s="8">
        <f t="shared" si="0"/>
        <v>30.7579324147182</v>
      </c>
      <c r="E48" s="8">
        <f t="shared" si="1"/>
        <v>11138.7147452418</v>
      </c>
      <c r="F48" s="8">
        <f>E48-参数!B4</f>
        <v>1138.71474524179</v>
      </c>
    </row>
    <row r="49" spans="1:6">
      <c r="A49" s="10">
        <v>40</v>
      </c>
      <c r="B49" s="11">
        <f t="shared" si="2"/>
        <v>11138.7147452418</v>
      </c>
      <c r="C49" s="12">
        <f>参数!B6</f>
        <v>0.002769</v>
      </c>
      <c r="D49" s="11">
        <f t="shared" si="0"/>
        <v>30.8431011295745</v>
      </c>
      <c r="E49" s="11">
        <f t="shared" si="1"/>
        <v>11169.5578463714</v>
      </c>
      <c r="F49" s="11">
        <f>E49-参数!B4</f>
        <v>1169.55784637136</v>
      </c>
    </row>
    <row r="50" spans="1:6">
      <c r="A50" s="7">
        <v>41</v>
      </c>
      <c r="B50" s="8">
        <f t="shared" si="2"/>
        <v>11169.5578463714</v>
      </c>
      <c r="C50" s="9">
        <f>参数!B6</f>
        <v>0.002769</v>
      </c>
      <c r="D50" s="8">
        <f t="shared" si="0"/>
        <v>30.9285056766023</v>
      </c>
      <c r="E50" s="8">
        <f t="shared" si="1"/>
        <v>11200.486352048</v>
      </c>
      <c r="F50" s="8">
        <f>E50-参数!B4</f>
        <v>1200.48635204796</v>
      </c>
    </row>
    <row r="51" spans="1:6">
      <c r="A51" s="10">
        <v>42</v>
      </c>
      <c r="B51" s="11">
        <f t="shared" si="2"/>
        <v>11200.486352048</v>
      </c>
      <c r="C51" s="12">
        <f>参数!B6</f>
        <v>0.002769</v>
      </c>
      <c r="D51" s="11">
        <f t="shared" si="0"/>
        <v>31.0141467088208</v>
      </c>
      <c r="E51" s="11">
        <f t="shared" si="1"/>
        <v>11231.5004987568</v>
      </c>
      <c r="F51" s="11">
        <f>E51-参数!B4</f>
        <v>1231.50049875679</v>
      </c>
    </row>
    <row r="52" spans="1:6">
      <c r="A52" s="7">
        <v>43</v>
      </c>
      <c r="B52" s="8">
        <f t="shared" si="2"/>
        <v>11231.5004987568</v>
      </c>
      <c r="C52" s="9">
        <f>参数!B6</f>
        <v>0.002769</v>
      </c>
      <c r="D52" s="8">
        <f t="shared" si="0"/>
        <v>31.1000248810575</v>
      </c>
      <c r="E52" s="8">
        <f t="shared" si="1"/>
        <v>11262.6005236378</v>
      </c>
      <c r="F52" s="8">
        <f>E52-参数!B4</f>
        <v>1262.60052363784</v>
      </c>
    </row>
    <row r="53" spans="1:6">
      <c r="A53" s="10">
        <v>44</v>
      </c>
      <c r="B53" s="11">
        <f t="shared" si="2"/>
        <v>11262.6005236378</v>
      </c>
      <c r="C53" s="12">
        <f>参数!B6</f>
        <v>0.002769</v>
      </c>
      <c r="D53" s="11">
        <f t="shared" si="0"/>
        <v>31.1861408499532</v>
      </c>
      <c r="E53" s="11">
        <f t="shared" si="1"/>
        <v>11293.7866644878</v>
      </c>
      <c r="F53" s="11">
        <f>E53-参数!B4</f>
        <v>1293.7866644878</v>
      </c>
    </row>
    <row r="54" spans="1:6">
      <c r="A54" s="7">
        <v>45</v>
      </c>
      <c r="B54" s="8">
        <f t="shared" si="2"/>
        <v>11293.7866644878</v>
      </c>
      <c r="C54" s="9">
        <f>参数!B6</f>
        <v>0.002769</v>
      </c>
      <c r="D54" s="8">
        <f t="shared" si="0"/>
        <v>31.2724952739667</v>
      </c>
      <c r="E54" s="8">
        <f t="shared" si="1"/>
        <v>11325.0591597618</v>
      </c>
      <c r="F54" s="8">
        <f>E54-参数!B4</f>
        <v>1325.05915976176</v>
      </c>
    </row>
    <row r="55" spans="1:6">
      <c r="A55" s="10">
        <v>46</v>
      </c>
      <c r="B55" s="11">
        <f t="shared" si="2"/>
        <v>11325.0591597618</v>
      </c>
      <c r="C55" s="12">
        <f>参数!B6</f>
        <v>0.002769</v>
      </c>
      <c r="D55" s="11">
        <f t="shared" si="0"/>
        <v>31.3590888133803</v>
      </c>
      <c r="E55" s="11">
        <f t="shared" si="1"/>
        <v>11356.4182485751</v>
      </c>
      <c r="F55" s="11">
        <f>E55-参数!B4</f>
        <v>1356.41824857514</v>
      </c>
    </row>
    <row r="56" spans="1:6">
      <c r="A56" s="7">
        <v>47</v>
      </c>
      <c r="B56" s="8">
        <f t="shared" si="2"/>
        <v>11356.4182485751</v>
      </c>
      <c r="C56" s="9">
        <f>参数!B6</f>
        <v>0.002769</v>
      </c>
      <c r="D56" s="8">
        <f t="shared" si="0"/>
        <v>31.4459221303046</v>
      </c>
      <c r="E56" s="8">
        <f t="shared" si="1"/>
        <v>11387.8641707054</v>
      </c>
      <c r="F56" s="8">
        <f>E56-参数!B4</f>
        <v>1387.86417070545</v>
      </c>
    </row>
    <row r="57" spans="1:6">
      <c r="A57" s="10">
        <v>48</v>
      </c>
      <c r="B57" s="11">
        <f t="shared" si="2"/>
        <v>11387.8641707054</v>
      </c>
      <c r="C57" s="12">
        <f>参数!B6</f>
        <v>0.002769</v>
      </c>
      <c r="D57" s="11">
        <f t="shared" si="0"/>
        <v>31.5329958886834</v>
      </c>
      <c r="E57" s="11">
        <f t="shared" si="1"/>
        <v>11419.3971665941</v>
      </c>
      <c r="F57" s="11">
        <f>E57-参数!B4</f>
        <v>1419.39716659413</v>
      </c>
    </row>
    <row r="58" spans="1:6">
      <c r="A58" s="7">
        <v>49</v>
      </c>
      <c r="B58" s="8">
        <f t="shared" si="2"/>
        <v>11419.3971665941</v>
      </c>
      <c r="C58" s="9">
        <f>参数!B6</f>
        <v>0.002769</v>
      </c>
      <c r="D58" s="8">
        <f t="shared" si="0"/>
        <v>31.6203107542992</v>
      </c>
      <c r="E58" s="8">
        <f t="shared" si="1"/>
        <v>11451.0174773484</v>
      </c>
      <c r="F58" s="8">
        <f>E58-参数!B4</f>
        <v>1451.01747734843</v>
      </c>
    </row>
    <row r="59" spans="1:6">
      <c r="A59" s="10">
        <v>50</v>
      </c>
      <c r="B59" s="11">
        <f t="shared" si="2"/>
        <v>11451.0174773484</v>
      </c>
      <c r="C59" s="12">
        <f>参数!B6</f>
        <v>0.002769</v>
      </c>
      <c r="D59" s="11">
        <f t="shared" si="0"/>
        <v>31.7078673947778</v>
      </c>
      <c r="E59" s="11">
        <f t="shared" si="1"/>
        <v>11482.7253447432</v>
      </c>
      <c r="F59" s="11">
        <f>E59-参数!B4</f>
        <v>1482.72534474321</v>
      </c>
    </row>
    <row r="60" spans="1:6">
      <c r="A60" s="7">
        <v>51</v>
      </c>
      <c r="B60" s="8">
        <f t="shared" si="2"/>
        <v>11482.7253447432</v>
      </c>
      <c r="C60" s="9">
        <f>参数!B6</f>
        <v>0.002769</v>
      </c>
      <c r="D60" s="8">
        <f t="shared" si="0"/>
        <v>31.7956664795939</v>
      </c>
      <c r="E60" s="8">
        <f t="shared" si="1"/>
        <v>11514.5210112228</v>
      </c>
      <c r="F60" s="8">
        <f>E60-参数!B4</f>
        <v>1514.5210112228</v>
      </c>
    </row>
    <row r="61" spans="1:6">
      <c r="A61" s="10">
        <v>52</v>
      </c>
      <c r="B61" s="11">
        <f t="shared" si="2"/>
        <v>11514.5210112228</v>
      </c>
      <c r="C61" s="12">
        <f>参数!B6</f>
        <v>0.002769</v>
      </c>
      <c r="D61" s="11">
        <f t="shared" si="0"/>
        <v>31.8837086800759</v>
      </c>
      <c r="E61" s="11">
        <f t="shared" si="1"/>
        <v>11546.4047199029</v>
      </c>
      <c r="F61" s="11">
        <f>E61-参数!B4</f>
        <v>1546.40471990288</v>
      </c>
    </row>
    <row r="62" spans="1:6">
      <c r="A62" s="7">
        <v>53</v>
      </c>
      <c r="B62" s="8">
        <f t="shared" si="2"/>
        <v>11546.4047199029</v>
      </c>
      <c r="C62" s="9">
        <f>参数!B6</f>
        <v>0.002769</v>
      </c>
      <c r="D62" s="8">
        <f t="shared" si="0"/>
        <v>31.9719946694111</v>
      </c>
      <c r="E62" s="8">
        <f t="shared" si="1"/>
        <v>11578.3767145723</v>
      </c>
      <c r="F62" s="8">
        <f>E62-参数!B4</f>
        <v>1578.37671457229</v>
      </c>
    </row>
    <row r="63" spans="1:6">
      <c r="A63" s="10">
        <v>54</v>
      </c>
      <c r="B63" s="11">
        <f t="shared" si="2"/>
        <v>11578.3767145723</v>
      </c>
      <c r="C63" s="12">
        <f>参数!B6</f>
        <v>0.002769</v>
      </c>
      <c r="D63" s="11">
        <f t="shared" si="0"/>
        <v>32.0605251226507</v>
      </c>
      <c r="E63" s="11">
        <f t="shared" si="1"/>
        <v>11610.4372396949</v>
      </c>
      <c r="F63" s="11">
        <f>E63-参数!B4</f>
        <v>1610.43723969494</v>
      </c>
    </row>
    <row r="64" spans="1:6">
      <c r="A64" s="7">
        <v>55</v>
      </c>
      <c r="B64" s="8">
        <f t="shared" si="2"/>
        <v>11610.4372396949</v>
      </c>
      <c r="C64" s="9">
        <f>参数!B6</f>
        <v>0.002769</v>
      </c>
      <c r="D64" s="8">
        <f t="shared" si="0"/>
        <v>32.1493007167153</v>
      </c>
      <c r="E64" s="8">
        <f t="shared" si="1"/>
        <v>11642.5865404117</v>
      </c>
      <c r="F64" s="8">
        <f>E64-参数!B4</f>
        <v>1642.58654041166</v>
      </c>
    </row>
    <row r="65" spans="1:6">
      <c r="A65" s="10">
        <v>56</v>
      </c>
      <c r="B65" s="11">
        <f t="shared" si="2"/>
        <v>11642.5865404117</v>
      </c>
      <c r="C65" s="12">
        <f>参数!B6</f>
        <v>0.002769</v>
      </c>
      <c r="D65" s="11">
        <f t="shared" si="0"/>
        <v>32.2383221303999</v>
      </c>
      <c r="E65" s="11">
        <f t="shared" si="1"/>
        <v>11674.8248625421</v>
      </c>
      <c r="F65" s="11">
        <f>E65-参数!B4</f>
        <v>1674.82486254206</v>
      </c>
    </row>
    <row r="66" spans="1:6">
      <c r="A66" s="7">
        <v>57</v>
      </c>
      <c r="B66" s="8">
        <f t="shared" si="2"/>
        <v>11674.8248625421</v>
      </c>
      <c r="C66" s="9">
        <f>参数!B6</f>
        <v>0.002769</v>
      </c>
      <c r="D66" s="8">
        <f t="shared" si="0"/>
        <v>32.327590044379</v>
      </c>
      <c r="E66" s="8">
        <f t="shared" si="1"/>
        <v>11707.1524525864</v>
      </c>
      <c r="F66" s="8">
        <f>E66-参数!B4</f>
        <v>1707.15245258644</v>
      </c>
    </row>
    <row r="67" spans="1:6">
      <c r="A67" s="10">
        <v>58</v>
      </c>
      <c r="B67" s="11">
        <f t="shared" si="2"/>
        <v>11707.1524525864</v>
      </c>
      <c r="C67" s="12">
        <f>参数!B6</f>
        <v>0.002769</v>
      </c>
      <c r="D67" s="11">
        <f t="shared" si="0"/>
        <v>32.4171051412118</v>
      </c>
      <c r="E67" s="11">
        <f t="shared" si="1"/>
        <v>11739.5695577276</v>
      </c>
      <c r="F67" s="11">
        <f>E67-参数!B4</f>
        <v>1739.56955772765</v>
      </c>
    </row>
    <row r="68" spans="1:6">
      <c r="A68" s="7">
        <v>59</v>
      </c>
      <c r="B68" s="8">
        <f t="shared" si="2"/>
        <v>11739.5695577276</v>
      </c>
      <c r="C68" s="9">
        <f>参数!B6</f>
        <v>0.002769</v>
      </c>
      <c r="D68" s="8">
        <f t="shared" si="0"/>
        <v>32.5068681053479</v>
      </c>
      <c r="E68" s="8">
        <f t="shared" si="1"/>
        <v>11772.076425833</v>
      </c>
      <c r="F68" s="8">
        <f>E68-参数!B4</f>
        <v>1772.07642583299</v>
      </c>
    </row>
    <row r="69" spans="1:6">
      <c r="A69" s="10">
        <v>60</v>
      </c>
      <c r="B69" s="11">
        <f t="shared" si="2"/>
        <v>11772.076425833</v>
      </c>
      <c r="C69" s="12">
        <f>参数!B6</f>
        <v>0.002769</v>
      </c>
      <c r="D69" s="11">
        <f t="shared" si="0"/>
        <v>32.5968796231316</v>
      </c>
      <c r="E69" s="11">
        <f t="shared" si="1"/>
        <v>11804.6733054561</v>
      </c>
      <c r="F69" s="11">
        <f>E69-参数!B4</f>
        <v>1804.67330545613</v>
      </c>
    </row>
    <row r="70" spans="1:6">
      <c r="A70" s="7">
        <v>61</v>
      </c>
      <c r="B70" s="8">
        <f t="shared" si="2"/>
        <v>11804.6733054561</v>
      </c>
      <c r="C70" s="9">
        <f>参数!B6</f>
        <v>0.002769</v>
      </c>
      <c r="D70" s="8">
        <f t="shared" si="0"/>
        <v>32.687140382808</v>
      </c>
      <c r="E70" s="8">
        <f t="shared" si="1"/>
        <v>11837.3604458389</v>
      </c>
      <c r="F70" s="8">
        <f>E70-参数!B4</f>
        <v>1837.36044583893</v>
      </c>
    </row>
    <row r="71" spans="1:6">
      <c r="A71" s="10">
        <v>62</v>
      </c>
      <c r="B71" s="11">
        <f t="shared" si="2"/>
        <v>11837.3604458389</v>
      </c>
      <c r="C71" s="12">
        <f>参数!B6</f>
        <v>0.002769</v>
      </c>
      <c r="D71" s="11">
        <f t="shared" si="0"/>
        <v>32.777651074528</v>
      </c>
      <c r="E71" s="11">
        <f t="shared" si="1"/>
        <v>11870.1380969135</v>
      </c>
      <c r="F71" s="11">
        <f>E71-参数!B4</f>
        <v>1870.13809691346</v>
      </c>
    </row>
    <row r="72" spans="1:6">
      <c r="A72" s="7">
        <v>63</v>
      </c>
      <c r="B72" s="8">
        <f t="shared" si="2"/>
        <v>11870.1380969135</v>
      </c>
      <c r="C72" s="9">
        <f>参数!B6</f>
        <v>0.002769</v>
      </c>
      <c r="D72" s="8">
        <f t="shared" si="0"/>
        <v>32.8684123903534</v>
      </c>
      <c r="E72" s="8">
        <f t="shared" si="1"/>
        <v>11903.0065093038</v>
      </c>
      <c r="F72" s="8">
        <f>E72-参数!B4</f>
        <v>1903.00650930382</v>
      </c>
    </row>
    <row r="73" spans="1:6">
      <c r="A73" s="10">
        <v>64</v>
      </c>
      <c r="B73" s="11">
        <f t="shared" si="2"/>
        <v>11903.0065093038</v>
      </c>
      <c r="C73" s="12">
        <f>参数!B6</f>
        <v>0.002769</v>
      </c>
      <c r="D73" s="11">
        <f t="shared" si="0"/>
        <v>32.9594250242623</v>
      </c>
      <c r="E73" s="11">
        <f t="shared" si="1"/>
        <v>11935.9659343281</v>
      </c>
      <c r="F73" s="11">
        <f>E73-参数!B4</f>
        <v>1935.96593432808</v>
      </c>
    </row>
    <row r="74" spans="1:6">
      <c r="A74" s="7">
        <v>65</v>
      </c>
      <c r="B74" s="8">
        <f t="shared" si="2"/>
        <v>11935.9659343281</v>
      </c>
      <c r="C74" s="9">
        <f>参数!B6</f>
        <v>0.002769</v>
      </c>
      <c r="D74" s="8">
        <f t="shared" ref="D74:D137" si="3">B74*C74</f>
        <v>33.0506896721544</v>
      </c>
      <c r="E74" s="8">
        <f t="shared" ref="E74:E137" si="4">B74+D74</f>
        <v>11969.0166240002</v>
      </c>
      <c r="F74" s="8">
        <f>E74-参数!B4</f>
        <v>1969.01662400023</v>
      </c>
    </row>
    <row r="75" spans="1:6">
      <c r="A75" s="10">
        <v>66</v>
      </c>
      <c r="B75" s="11">
        <f t="shared" ref="B75:B138" si="5">E74</f>
        <v>11969.0166240002</v>
      </c>
      <c r="C75" s="12">
        <f>参数!B6</f>
        <v>0.002769</v>
      </c>
      <c r="D75" s="11">
        <f t="shared" si="3"/>
        <v>33.1422070318566</v>
      </c>
      <c r="E75" s="11">
        <f t="shared" si="4"/>
        <v>12002.1588310321</v>
      </c>
      <c r="F75" s="11">
        <f>E75-参数!B4</f>
        <v>2002.15883103209</v>
      </c>
    </row>
    <row r="76" spans="1:6">
      <c r="A76" s="7">
        <v>67</v>
      </c>
      <c r="B76" s="8">
        <f t="shared" si="5"/>
        <v>12002.1588310321</v>
      </c>
      <c r="C76" s="9">
        <f>参数!B6</f>
        <v>0.002769</v>
      </c>
      <c r="D76" s="8">
        <f t="shared" si="3"/>
        <v>33.2339778031279</v>
      </c>
      <c r="E76" s="8">
        <f t="shared" si="4"/>
        <v>12035.3928088352</v>
      </c>
      <c r="F76" s="8">
        <f>E76-参数!B4</f>
        <v>2035.39280883522</v>
      </c>
    </row>
    <row r="77" spans="1:6">
      <c r="A77" s="10">
        <v>68</v>
      </c>
      <c r="B77" s="11">
        <f t="shared" si="5"/>
        <v>12035.3928088352</v>
      </c>
      <c r="C77" s="12">
        <f>参数!B6</f>
        <v>0.002769</v>
      </c>
      <c r="D77" s="11">
        <f t="shared" si="3"/>
        <v>33.3260026876647</v>
      </c>
      <c r="E77" s="11">
        <f t="shared" si="4"/>
        <v>12068.7188115229</v>
      </c>
      <c r="F77" s="11">
        <f>E77-参数!B4</f>
        <v>2068.71881152288</v>
      </c>
    </row>
    <row r="78" spans="1:6">
      <c r="A78" s="7">
        <v>69</v>
      </c>
      <c r="B78" s="8">
        <f t="shared" si="5"/>
        <v>12068.7188115229</v>
      </c>
      <c r="C78" s="9">
        <f>参数!B6</f>
        <v>0.002769</v>
      </c>
      <c r="D78" s="8">
        <f t="shared" si="3"/>
        <v>33.4182823891069</v>
      </c>
      <c r="E78" s="8">
        <f t="shared" si="4"/>
        <v>12102.137093912</v>
      </c>
      <c r="F78" s="8">
        <f>E78-参数!B4</f>
        <v>2102.13709391199</v>
      </c>
    </row>
    <row r="79" spans="1:6">
      <c r="A79" s="10">
        <v>70</v>
      </c>
      <c r="B79" s="11">
        <f t="shared" si="5"/>
        <v>12102.137093912</v>
      </c>
      <c r="C79" s="12">
        <f>参数!B6</f>
        <v>0.002769</v>
      </c>
      <c r="D79" s="11">
        <f t="shared" si="3"/>
        <v>33.5108176130423</v>
      </c>
      <c r="E79" s="11">
        <f t="shared" si="4"/>
        <v>12135.647911525</v>
      </c>
      <c r="F79" s="11">
        <f>E79-参数!B4</f>
        <v>2135.64791152503</v>
      </c>
    </row>
    <row r="80" spans="1:6">
      <c r="A80" s="7">
        <v>71</v>
      </c>
      <c r="B80" s="8">
        <f t="shared" si="5"/>
        <v>12135.647911525</v>
      </c>
      <c r="C80" s="9">
        <f>参数!B6</f>
        <v>0.002769</v>
      </c>
      <c r="D80" s="8">
        <f t="shared" si="3"/>
        <v>33.6036090670128</v>
      </c>
      <c r="E80" s="8">
        <f t="shared" si="4"/>
        <v>12169.251520592</v>
      </c>
      <c r="F80" s="8">
        <f>E80-参数!B4</f>
        <v>2169.25152059204</v>
      </c>
    </row>
    <row r="81" spans="1:6">
      <c r="A81" s="10">
        <v>72</v>
      </c>
      <c r="B81" s="11">
        <f t="shared" si="5"/>
        <v>12169.251520592</v>
      </c>
      <c r="C81" s="12">
        <f>参数!B6</f>
        <v>0.002769</v>
      </c>
      <c r="D81" s="11">
        <f t="shared" si="3"/>
        <v>33.6966574605194</v>
      </c>
      <c r="E81" s="11">
        <f t="shared" si="4"/>
        <v>12202.9481780526</v>
      </c>
      <c r="F81" s="11">
        <f>E81-参数!B4</f>
        <v>2202.94817805256</v>
      </c>
    </row>
    <row r="82" spans="1:6">
      <c r="A82" s="7">
        <v>73</v>
      </c>
      <c r="B82" s="8">
        <f t="shared" si="5"/>
        <v>12202.9481780526</v>
      </c>
      <c r="C82" s="9">
        <f>参数!B6</f>
        <v>0.002769</v>
      </c>
      <c r="D82" s="8">
        <f t="shared" si="3"/>
        <v>33.7899635050275</v>
      </c>
      <c r="E82" s="8">
        <f t="shared" si="4"/>
        <v>12236.7381415576</v>
      </c>
      <c r="F82" s="8">
        <f>E82-参数!B4</f>
        <v>2236.73814155759</v>
      </c>
    </row>
    <row r="83" spans="1:6">
      <c r="A83" s="10">
        <v>74</v>
      </c>
      <c r="B83" s="11">
        <f t="shared" si="5"/>
        <v>12236.7381415576</v>
      </c>
      <c r="C83" s="12">
        <f>参数!B6</f>
        <v>0.002769</v>
      </c>
      <c r="D83" s="11">
        <f t="shared" si="3"/>
        <v>33.883527913973</v>
      </c>
      <c r="E83" s="11">
        <f t="shared" si="4"/>
        <v>12270.6216694716</v>
      </c>
      <c r="F83" s="11">
        <f>E83-参数!B4</f>
        <v>2270.62166947156</v>
      </c>
    </row>
    <row r="84" spans="1:6">
      <c r="A84" s="7">
        <v>75</v>
      </c>
      <c r="B84" s="8">
        <f t="shared" si="5"/>
        <v>12270.6216694716</v>
      </c>
      <c r="C84" s="9">
        <f>参数!B6</f>
        <v>0.002769</v>
      </c>
      <c r="D84" s="8">
        <f t="shared" si="3"/>
        <v>33.9773514027668</v>
      </c>
      <c r="E84" s="8">
        <f t="shared" si="4"/>
        <v>12304.5990208743</v>
      </c>
      <c r="F84" s="8">
        <f>E84-参数!B4</f>
        <v>2304.59902087433</v>
      </c>
    </row>
    <row r="85" spans="1:6">
      <c r="A85" s="10">
        <v>76</v>
      </c>
      <c r="B85" s="11">
        <f t="shared" si="5"/>
        <v>12304.5990208743</v>
      </c>
      <c r="C85" s="12">
        <f>参数!B6</f>
        <v>0.002769</v>
      </c>
      <c r="D85" s="11">
        <f t="shared" si="3"/>
        <v>34.071434688801</v>
      </c>
      <c r="E85" s="11">
        <f t="shared" si="4"/>
        <v>12338.6704555631</v>
      </c>
      <c r="F85" s="11">
        <f>E85-参数!B4</f>
        <v>2338.67045556313</v>
      </c>
    </row>
    <row r="86" spans="1:6">
      <c r="A86" s="7">
        <v>77</v>
      </c>
      <c r="B86" s="8">
        <f t="shared" si="5"/>
        <v>12338.6704555631</v>
      </c>
      <c r="C86" s="9">
        <f>参数!B6</f>
        <v>0.002769</v>
      </c>
      <c r="D86" s="8">
        <f t="shared" si="3"/>
        <v>34.1657784914543</v>
      </c>
      <c r="E86" s="8">
        <f t="shared" si="4"/>
        <v>12372.8362340546</v>
      </c>
      <c r="F86" s="8">
        <f>E86-参数!B4</f>
        <v>2372.83623405459</v>
      </c>
    </row>
    <row r="87" spans="1:6">
      <c r="A87" s="10">
        <v>78</v>
      </c>
      <c r="B87" s="11">
        <f t="shared" si="5"/>
        <v>12372.8362340546</v>
      </c>
      <c r="C87" s="12">
        <f>参数!B6</f>
        <v>0.002769</v>
      </c>
      <c r="D87" s="11">
        <f t="shared" si="3"/>
        <v>34.2603835320972</v>
      </c>
      <c r="E87" s="11">
        <f t="shared" si="4"/>
        <v>12407.0966175867</v>
      </c>
      <c r="F87" s="11">
        <f>E87-参数!B4</f>
        <v>2407.09661758668</v>
      </c>
    </row>
    <row r="88" spans="1:6">
      <c r="A88" s="7">
        <v>79</v>
      </c>
      <c r="B88" s="8">
        <f t="shared" si="5"/>
        <v>12407.0966175867</v>
      </c>
      <c r="C88" s="9">
        <f>参数!B6</f>
        <v>0.002769</v>
      </c>
      <c r="D88" s="8">
        <f t="shared" si="3"/>
        <v>34.3552505340975</v>
      </c>
      <c r="E88" s="8">
        <f t="shared" si="4"/>
        <v>12441.4518681208</v>
      </c>
      <c r="F88" s="8">
        <f>E88-参数!B4</f>
        <v>2441.45186812078</v>
      </c>
    </row>
    <row r="89" spans="1:6">
      <c r="A89" s="10">
        <v>80</v>
      </c>
      <c r="B89" s="11">
        <f t="shared" si="5"/>
        <v>12441.4518681208</v>
      </c>
      <c r="C89" s="12">
        <f>参数!B6</f>
        <v>0.002769</v>
      </c>
      <c r="D89" s="11">
        <f t="shared" si="3"/>
        <v>34.4503802228264</v>
      </c>
      <c r="E89" s="11">
        <f t="shared" si="4"/>
        <v>12475.9022483436</v>
      </c>
      <c r="F89" s="11">
        <f>E89-参数!B4</f>
        <v>2475.90224834361</v>
      </c>
    </row>
    <row r="90" spans="1:6">
      <c r="A90" s="7">
        <v>81</v>
      </c>
      <c r="B90" s="8">
        <f t="shared" si="5"/>
        <v>12475.9022483436</v>
      </c>
      <c r="C90" s="9">
        <f>参数!B6</f>
        <v>0.002769</v>
      </c>
      <c r="D90" s="8">
        <f t="shared" si="3"/>
        <v>34.5457733256635</v>
      </c>
      <c r="E90" s="8">
        <f t="shared" si="4"/>
        <v>12510.4480216693</v>
      </c>
      <c r="F90" s="8">
        <f>E90-参数!B4</f>
        <v>2510.44802166927</v>
      </c>
    </row>
    <row r="91" spans="1:6">
      <c r="A91" s="10">
        <v>82</v>
      </c>
      <c r="B91" s="11">
        <f t="shared" si="5"/>
        <v>12510.4480216693</v>
      </c>
      <c r="C91" s="12">
        <f>参数!B6</f>
        <v>0.002769</v>
      </c>
      <c r="D91" s="11">
        <f t="shared" si="3"/>
        <v>34.6414305720022</v>
      </c>
      <c r="E91" s="11">
        <f t="shared" si="4"/>
        <v>12545.0894522413</v>
      </c>
      <c r="F91" s="11">
        <f>E91-参数!B4</f>
        <v>2545.08945224127</v>
      </c>
    </row>
    <row r="92" spans="1:6">
      <c r="A92" s="7">
        <v>83</v>
      </c>
      <c r="B92" s="8">
        <f t="shared" si="5"/>
        <v>12545.0894522413</v>
      </c>
      <c r="C92" s="9">
        <f>参数!B6</f>
        <v>0.002769</v>
      </c>
      <c r="D92" s="8">
        <f t="shared" si="3"/>
        <v>34.7373526932561</v>
      </c>
      <c r="E92" s="8">
        <f t="shared" si="4"/>
        <v>12579.8268049345</v>
      </c>
      <c r="F92" s="8">
        <f>E92-参数!B4</f>
        <v>2579.82680493453</v>
      </c>
    </row>
    <row r="93" spans="1:6">
      <c r="A93" s="10">
        <v>84</v>
      </c>
      <c r="B93" s="11">
        <f t="shared" si="5"/>
        <v>12579.8268049345</v>
      </c>
      <c r="C93" s="12">
        <f>参数!B6</f>
        <v>0.002769</v>
      </c>
      <c r="D93" s="11">
        <f t="shared" si="3"/>
        <v>34.8335404228637</v>
      </c>
      <c r="E93" s="11">
        <f t="shared" si="4"/>
        <v>12614.6603453574</v>
      </c>
      <c r="F93" s="11">
        <f>E93-参数!B4</f>
        <v>2614.66034535739</v>
      </c>
    </row>
    <row r="94" spans="1:6">
      <c r="A94" s="7">
        <v>85</v>
      </c>
      <c r="B94" s="8">
        <f t="shared" si="5"/>
        <v>12614.6603453574</v>
      </c>
      <c r="C94" s="9">
        <f>参数!B6</f>
        <v>0.002769</v>
      </c>
      <c r="D94" s="8">
        <f t="shared" si="3"/>
        <v>34.9299944962946</v>
      </c>
      <c r="E94" s="8">
        <f t="shared" si="4"/>
        <v>12649.5903398537</v>
      </c>
      <c r="F94" s="8">
        <f>E94-参数!B4</f>
        <v>2649.59033985369</v>
      </c>
    </row>
    <row r="95" spans="1:6">
      <c r="A95" s="10">
        <v>86</v>
      </c>
      <c r="B95" s="11">
        <f t="shared" si="5"/>
        <v>12649.5903398537</v>
      </c>
      <c r="C95" s="12">
        <f>参数!B6</f>
        <v>0.002769</v>
      </c>
      <c r="D95" s="11">
        <f t="shared" si="3"/>
        <v>35.0267156510549</v>
      </c>
      <c r="E95" s="11">
        <f t="shared" si="4"/>
        <v>12684.6170555047</v>
      </c>
      <c r="F95" s="11">
        <f>E95-参数!B4</f>
        <v>2684.61705550474</v>
      </c>
    </row>
    <row r="96" spans="1:6">
      <c r="A96" s="7">
        <v>87</v>
      </c>
      <c r="B96" s="8">
        <f t="shared" si="5"/>
        <v>12684.6170555047</v>
      </c>
      <c r="C96" s="9">
        <f>参数!B6</f>
        <v>0.002769</v>
      </c>
      <c r="D96" s="8">
        <f t="shared" si="3"/>
        <v>35.1237046266926</v>
      </c>
      <c r="E96" s="8">
        <f t="shared" si="4"/>
        <v>12719.7407601314</v>
      </c>
      <c r="F96" s="8">
        <f>E96-参数!B4</f>
        <v>2719.74076013144</v>
      </c>
    </row>
    <row r="97" spans="1:6">
      <c r="A97" s="10">
        <v>88</v>
      </c>
      <c r="B97" s="11">
        <f t="shared" si="5"/>
        <v>12719.7407601314</v>
      </c>
      <c r="C97" s="12">
        <f>参数!B6</f>
        <v>0.002769</v>
      </c>
      <c r="D97" s="11">
        <f t="shared" si="3"/>
        <v>35.220962164804</v>
      </c>
      <c r="E97" s="11">
        <f t="shared" si="4"/>
        <v>12754.9617222962</v>
      </c>
      <c r="F97" s="11">
        <f>E97-参数!B4</f>
        <v>2754.96172229624</v>
      </c>
    </row>
    <row r="98" spans="1:6">
      <c r="A98" s="7">
        <v>89</v>
      </c>
      <c r="B98" s="8">
        <f t="shared" si="5"/>
        <v>12754.9617222962</v>
      </c>
      <c r="C98" s="9">
        <f>参数!B6</f>
        <v>0.002769</v>
      </c>
      <c r="D98" s="8">
        <f t="shared" si="3"/>
        <v>35.3184890090383</v>
      </c>
      <c r="E98" s="8">
        <f t="shared" si="4"/>
        <v>12790.2802113053</v>
      </c>
      <c r="F98" s="8">
        <f>E98-参数!B4</f>
        <v>2790.28021130528</v>
      </c>
    </row>
    <row r="99" spans="1:6">
      <c r="A99" s="10">
        <v>90</v>
      </c>
      <c r="B99" s="11">
        <f t="shared" si="5"/>
        <v>12790.2802113053</v>
      </c>
      <c r="C99" s="12">
        <f>参数!B6</f>
        <v>0.002769</v>
      </c>
      <c r="D99" s="11">
        <f t="shared" si="3"/>
        <v>35.4162859051043</v>
      </c>
      <c r="E99" s="11">
        <f t="shared" si="4"/>
        <v>12825.6964972104</v>
      </c>
      <c r="F99" s="11">
        <f>E99-参数!B4</f>
        <v>2825.69649721038</v>
      </c>
    </row>
    <row r="100" spans="1:6">
      <c r="A100" s="7">
        <v>91</v>
      </c>
      <c r="B100" s="8">
        <f t="shared" si="5"/>
        <v>12825.6964972104</v>
      </c>
      <c r="C100" s="9">
        <f>参数!B6</f>
        <v>0.002769</v>
      </c>
      <c r="D100" s="8">
        <f t="shared" si="3"/>
        <v>35.5143536007756</v>
      </c>
      <c r="E100" s="8">
        <f t="shared" si="4"/>
        <v>12861.2108508112</v>
      </c>
      <c r="F100" s="8">
        <f>E100-参数!B4</f>
        <v>2861.21085081116</v>
      </c>
    </row>
    <row r="101" spans="1:6">
      <c r="A101" s="10">
        <v>92</v>
      </c>
      <c r="B101" s="11">
        <f t="shared" si="5"/>
        <v>12861.2108508112</v>
      </c>
      <c r="C101" s="12">
        <f>参数!B6</f>
        <v>0.002769</v>
      </c>
      <c r="D101" s="11">
        <f t="shared" si="3"/>
        <v>35.6126928458961</v>
      </c>
      <c r="E101" s="11">
        <f t="shared" si="4"/>
        <v>12896.8235436571</v>
      </c>
      <c r="F101" s="11">
        <f>E101-参数!B4</f>
        <v>2896.82354365705</v>
      </c>
    </row>
    <row r="102" spans="1:6">
      <c r="A102" s="7">
        <v>93</v>
      </c>
      <c r="B102" s="8">
        <f t="shared" si="5"/>
        <v>12896.8235436571</v>
      </c>
      <c r="C102" s="9">
        <f>参数!B6</f>
        <v>0.002769</v>
      </c>
      <c r="D102" s="8">
        <f t="shared" si="3"/>
        <v>35.7113043923864</v>
      </c>
      <c r="E102" s="8">
        <f t="shared" si="4"/>
        <v>12932.5348480494</v>
      </c>
      <c r="F102" s="8">
        <f>E102-参数!B4</f>
        <v>2932.53484804944</v>
      </c>
    </row>
    <row r="103" spans="1:6">
      <c r="A103" s="10">
        <v>94</v>
      </c>
      <c r="B103" s="11">
        <f t="shared" si="5"/>
        <v>12932.5348480494</v>
      </c>
      <c r="C103" s="12">
        <f>参数!B6</f>
        <v>0.002769</v>
      </c>
      <c r="D103" s="11">
        <f t="shared" si="3"/>
        <v>35.8101889942489</v>
      </c>
      <c r="E103" s="11">
        <f t="shared" si="4"/>
        <v>12968.3450370437</v>
      </c>
      <c r="F103" s="11">
        <f>E103-参数!B4</f>
        <v>2968.34503704369</v>
      </c>
    </row>
    <row r="104" spans="1:6">
      <c r="A104" s="7">
        <v>95</v>
      </c>
      <c r="B104" s="8">
        <f t="shared" si="5"/>
        <v>12968.3450370437</v>
      </c>
      <c r="C104" s="9">
        <f>参数!B6</f>
        <v>0.002769</v>
      </c>
      <c r="D104" s="8">
        <f t="shared" si="3"/>
        <v>35.909347407574</v>
      </c>
      <c r="E104" s="8">
        <f t="shared" si="4"/>
        <v>13004.2543844513</v>
      </c>
      <c r="F104" s="8">
        <f>E104-参数!B4</f>
        <v>3004.25438445126</v>
      </c>
    </row>
    <row r="105" spans="1:6">
      <c r="A105" s="10">
        <v>96</v>
      </c>
      <c r="B105" s="11">
        <f t="shared" si="5"/>
        <v>13004.2543844513</v>
      </c>
      <c r="C105" s="12">
        <f>参数!B6</f>
        <v>0.002769</v>
      </c>
      <c r="D105" s="11">
        <f t="shared" si="3"/>
        <v>36.0087803905455</v>
      </c>
      <c r="E105" s="11">
        <f t="shared" si="4"/>
        <v>13040.2631648418</v>
      </c>
      <c r="F105" s="11">
        <f>E105-参数!B4</f>
        <v>3040.26316484181</v>
      </c>
    </row>
    <row r="106" spans="1:6">
      <c r="A106" s="7">
        <v>97</v>
      </c>
      <c r="B106" s="8">
        <f t="shared" si="5"/>
        <v>13040.2631648418</v>
      </c>
      <c r="C106" s="9">
        <f>参数!B6</f>
        <v>0.002769</v>
      </c>
      <c r="D106" s="8">
        <f t="shared" si="3"/>
        <v>36.108488703447</v>
      </c>
      <c r="E106" s="8">
        <f t="shared" si="4"/>
        <v>13076.3716535453</v>
      </c>
      <c r="F106" s="8">
        <f>E106-参数!B4</f>
        <v>3076.37165354525</v>
      </c>
    </row>
    <row r="107" spans="1:6">
      <c r="A107" s="10">
        <v>98</v>
      </c>
      <c r="B107" s="11">
        <f t="shared" si="5"/>
        <v>13076.3716535453</v>
      </c>
      <c r="C107" s="12">
        <f>参数!B6</f>
        <v>0.002769</v>
      </c>
      <c r="D107" s="11">
        <f t="shared" si="3"/>
        <v>36.2084731086668</v>
      </c>
      <c r="E107" s="11">
        <f t="shared" si="4"/>
        <v>13112.5801266539</v>
      </c>
      <c r="F107" s="11">
        <f>E107-参数!B4</f>
        <v>3112.58012665392</v>
      </c>
    </row>
    <row r="108" spans="1:6">
      <c r="A108" s="7">
        <v>99</v>
      </c>
      <c r="B108" s="8">
        <f t="shared" si="5"/>
        <v>13112.5801266539</v>
      </c>
      <c r="C108" s="9">
        <f>参数!B6</f>
        <v>0.002769</v>
      </c>
      <c r="D108" s="8">
        <f t="shared" si="3"/>
        <v>36.3087343707047</v>
      </c>
      <c r="E108" s="8">
        <f t="shared" si="4"/>
        <v>13148.8888610246</v>
      </c>
      <c r="F108" s="8">
        <f>E108-参数!B4</f>
        <v>3148.88886102463</v>
      </c>
    </row>
    <row r="109" spans="1:6">
      <c r="A109" s="10">
        <v>100</v>
      </c>
      <c r="B109" s="11">
        <f t="shared" si="5"/>
        <v>13148.8888610246</v>
      </c>
      <c r="C109" s="12">
        <f>参数!B6</f>
        <v>0.002769</v>
      </c>
      <c r="D109" s="11">
        <f t="shared" si="3"/>
        <v>36.4092732561772</v>
      </c>
      <c r="E109" s="11">
        <f t="shared" si="4"/>
        <v>13185.2981342808</v>
      </c>
      <c r="F109" s="11">
        <f>E109-参数!B4</f>
        <v>3185.2981342808</v>
      </c>
    </row>
    <row r="110" spans="1:6">
      <c r="A110" s="7">
        <v>101</v>
      </c>
      <c r="B110" s="8">
        <f t="shared" si="5"/>
        <v>13185.2981342808</v>
      </c>
      <c r="C110" s="9">
        <f>参数!B6</f>
        <v>0.002769</v>
      </c>
      <c r="D110" s="8">
        <f t="shared" si="3"/>
        <v>36.5100905338236</v>
      </c>
      <c r="E110" s="8">
        <f t="shared" si="4"/>
        <v>13221.8082248146</v>
      </c>
      <c r="F110" s="8">
        <f>E110-参数!B4</f>
        <v>3221.80822481463</v>
      </c>
    </row>
    <row r="111" spans="1:6">
      <c r="A111" s="10">
        <v>102</v>
      </c>
      <c r="B111" s="11">
        <f t="shared" si="5"/>
        <v>13221.8082248146</v>
      </c>
      <c r="C111" s="12">
        <f>参数!B6</f>
        <v>0.002769</v>
      </c>
      <c r="D111" s="11">
        <f t="shared" si="3"/>
        <v>36.6111869745117</v>
      </c>
      <c r="E111" s="11">
        <f t="shared" si="4"/>
        <v>13258.4194117891</v>
      </c>
      <c r="F111" s="11">
        <f>E111-参数!B4</f>
        <v>3258.41941178914</v>
      </c>
    </row>
    <row r="112" spans="1:6">
      <c r="A112" s="7">
        <v>103</v>
      </c>
      <c r="B112" s="8">
        <f t="shared" si="5"/>
        <v>13258.4194117891</v>
      </c>
      <c r="C112" s="9">
        <f>参数!B6</f>
        <v>0.002769</v>
      </c>
      <c r="D112" s="8">
        <f t="shared" si="3"/>
        <v>36.7125633512441</v>
      </c>
      <c r="E112" s="8">
        <f t="shared" si="4"/>
        <v>13295.1319751404</v>
      </c>
      <c r="F112" s="8">
        <f>E112-参数!B4</f>
        <v>3295.13197514038</v>
      </c>
    </row>
    <row r="113" spans="1:6">
      <c r="A113" s="10">
        <v>104</v>
      </c>
      <c r="B113" s="11">
        <f t="shared" si="5"/>
        <v>13295.1319751404</v>
      </c>
      <c r="C113" s="12">
        <f>参数!B6</f>
        <v>0.002769</v>
      </c>
      <c r="D113" s="11">
        <f t="shared" si="3"/>
        <v>36.8142204391637</v>
      </c>
      <c r="E113" s="11">
        <f t="shared" si="4"/>
        <v>13331.9461955795</v>
      </c>
      <c r="F113" s="11">
        <f>E113-参数!B4</f>
        <v>3331.94619557955</v>
      </c>
    </row>
    <row r="114" spans="1:6">
      <c r="A114" s="7">
        <v>105</v>
      </c>
      <c r="B114" s="8">
        <f t="shared" si="5"/>
        <v>13331.9461955795</v>
      </c>
      <c r="C114" s="9">
        <f>参数!B6</f>
        <v>0.002769</v>
      </c>
      <c r="D114" s="8">
        <f t="shared" si="3"/>
        <v>36.9161590155598</v>
      </c>
      <c r="E114" s="8">
        <f t="shared" si="4"/>
        <v>13368.8623545951</v>
      </c>
      <c r="F114" s="8">
        <f>E114-参数!B4</f>
        <v>3368.86235459511</v>
      </c>
    </row>
    <row r="115" spans="1:6">
      <c r="A115" s="10">
        <v>106</v>
      </c>
      <c r="B115" s="11">
        <f t="shared" si="5"/>
        <v>13368.8623545951</v>
      </c>
      <c r="C115" s="12">
        <f>参数!B6</f>
        <v>0.002769</v>
      </c>
      <c r="D115" s="11">
        <f t="shared" si="3"/>
        <v>37.0183798598739</v>
      </c>
      <c r="E115" s="11">
        <f t="shared" si="4"/>
        <v>13405.880734455</v>
      </c>
      <c r="F115" s="11">
        <f>E115-参数!B4</f>
        <v>3405.88073445498</v>
      </c>
    </row>
    <row r="116" spans="1:6">
      <c r="A116" s="7">
        <v>107</v>
      </c>
      <c r="B116" s="8">
        <f t="shared" si="5"/>
        <v>13405.880734455</v>
      </c>
      <c r="C116" s="9">
        <f>参数!B6</f>
        <v>0.002769</v>
      </c>
      <c r="D116" s="8">
        <f t="shared" si="3"/>
        <v>37.1208837537058</v>
      </c>
      <c r="E116" s="8">
        <f t="shared" si="4"/>
        <v>13443.0016182087</v>
      </c>
      <c r="F116" s="8">
        <f>E116-参数!B4</f>
        <v>3443.00161820869</v>
      </c>
    </row>
    <row r="117" spans="1:6">
      <c r="A117" s="10">
        <v>108</v>
      </c>
      <c r="B117" s="11">
        <f t="shared" si="5"/>
        <v>13443.0016182087</v>
      </c>
      <c r="C117" s="12">
        <f>参数!B6</f>
        <v>0.002769</v>
      </c>
      <c r="D117" s="11">
        <f t="shared" si="3"/>
        <v>37.2236714808199</v>
      </c>
      <c r="E117" s="11">
        <f t="shared" si="4"/>
        <v>13480.2252896895</v>
      </c>
      <c r="F117" s="11">
        <f>E117-参数!B4</f>
        <v>3480.22528968951</v>
      </c>
    </row>
    <row r="118" spans="1:6">
      <c r="A118" s="7">
        <v>109</v>
      </c>
      <c r="B118" s="8">
        <f t="shared" si="5"/>
        <v>13480.2252896895</v>
      </c>
      <c r="C118" s="9">
        <f>参数!B6</f>
        <v>0.002769</v>
      </c>
      <c r="D118" s="8">
        <f t="shared" si="3"/>
        <v>37.3267438271502</v>
      </c>
      <c r="E118" s="8">
        <f t="shared" si="4"/>
        <v>13517.5520335167</v>
      </c>
      <c r="F118" s="8">
        <f>E118-参数!B4</f>
        <v>3517.55203351666</v>
      </c>
    </row>
    <row r="119" spans="1:6">
      <c r="A119" s="10">
        <v>110</v>
      </c>
      <c r="B119" s="11">
        <f t="shared" si="5"/>
        <v>13517.5520335167</v>
      </c>
      <c r="C119" s="12">
        <f>参数!B6</f>
        <v>0.002769</v>
      </c>
      <c r="D119" s="11">
        <f t="shared" si="3"/>
        <v>37.4301015808076</v>
      </c>
      <c r="E119" s="11">
        <f t="shared" si="4"/>
        <v>13554.9821350975</v>
      </c>
      <c r="F119" s="11">
        <f>E119-参数!B4</f>
        <v>3554.98213509746</v>
      </c>
    </row>
    <row r="120" spans="1:6">
      <c r="A120" s="7">
        <v>111</v>
      </c>
      <c r="B120" s="8">
        <f t="shared" si="5"/>
        <v>13554.9821350975</v>
      </c>
      <c r="C120" s="9">
        <f>参数!B6</f>
        <v>0.002769</v>
      </c>
      <c r="D120" s="8">
        <f t="shared" si="3"/>
        <v>37.5337455320849</v>
      </c>
      <c r="E120" s="8">
        <f t="shared" si="4"/>
        <v>13592.5158806295</v>
      </c>
      <c r="F120" s="8">
        <f>E120-参数!B4</f>
        <v>3592.51588062955</v>
      </c>
    </row>
    <row r="121" spans="1:6">
      <c r="A121" s="10">
        <v>112</v>
      </c>
      <c r="B121" s="11">
        <f t="shared" si="5"/>
        <v>13592.5158806295</v>
      </c>
      <c r="C121" s="12">
        <f>参数!B6</f>
        <v>0.002769</v>
      </c>
      <c r="D121" s="11">
        <f t="shared" si="3"/>
        <v>37.6376764734632</v>
      </c>
      <c r="E121" s="11">
        <f t="shared" si="4"/>
        <v>13630.153557103</v>
      </c>
      <c r="F121" s="11">
        <f>E121-参数!B4</f>
        <v>3630.15355710301</v>
      </c>
    </row>
    <row r="122" spans="1:6">
      <c r="A122" s="7">
        <v>113</v>
      </c>
      <c r="B122" s="8">
        <f t="shared" si="5"/>
        <v>13630.153557103</v>
      </c>
      <c r="C122" s="9">
        <f>参数!B6</f>
        <v>0.002769</v>
      </c>
      <c r="D122" s="8">
        <f t="shared" si="3"/>
        <v>37.7418951996182</v>
      </c>
      <c r="E122" s="8">
        <f t="shared" si="4"/>
        <v>13667.8954523026</v>
      </c>
      <c r="F122" s="8">
        <f>E122-参数!B4</f>
        <v>3667.89545230263</v>
      </c>
    </row>
    <row r="123" spans="1:6">
      <c r="A123" s="10">
        <v>114</v>
      </c>
      <c r="B123" s="11">
        <f t="shared" si="5"/>
        <v>13667.8954523026</v>
      </c>
      <c r="C123" s="12">
        <f>参数!B6</f>
        <v>0.002769</v>
      </c>
      <c r="D123" s="11">
        <f t="shared" si="3"/>
        <v>37.846402507426</v>
      </c>
      <c r="E123" s="11">
        <f t="shared" si="4"/>
        <v>13705.7418548101</v>
      </c>
      <c r="F123" s="11">
        <f>E123-参数!B4</f>
        <v>3705.74185481006</v>
      </c>
    </row>
    <row r="124" spans="1:6">
      <c r="A124" s="7">
        <v>115</v>
      </c>
      <c r="B124" s="8">
        <f t="shared" si="5"/>
        <v>13705.7418548101</v>
      </c>
      <c r="C124" s="9">
        <f>参数!B6</f>
        <v>0.002769</v>
      </c>
      <c r="D124" s="8">
        <f t="shared" si="3"/>
        <v>37.951199195969</v>
      </c>
      <c r="E124" s="8">
        <f t="shared" si="4"/>
        <v>13743.693054006</v>
      </c>
      <c r="F124" s="8">
        <f>E124-参数!B4</f>
        <v>3743.69305400603</v>
      </c>
    </row>
    <row r="125" spans="1:6">
      <c r="A125" s="10">
        <v>116</v>
      </c>
      <c r="B125" s="11">
        <f t="shared" si="5"/>
        <v>13743.693054006</v>
      </c>
      <c r="C125" s="12">
        <f>参数!B6</f>
        <v>0.002769</v>
      </c>
      <c r="D125" s="11">
        <f t="shared" si="3"/>
        <v>38.0562860665427</v>
      </c>
      <c r="E125" s="11">
        <f t="shared" si="4"/>
        <v>13781.7493400726</v>
      </c>
      <c r="F125" s="11">
        <f>E125-参数!B4</f>
        <v>3781.74934007257</v>
      </c>
    </row>
    <row r="126" spans="1:6">
      <c r="A126" s="7">
        <v>117</v>
      </c>
      <c r="B126" s="8">
        <f t="shared" si="5"/>
        <v>13781.7493400726</v>
      </c>
      <c r="C126" s="9">
        <f>参数!B6</f>
        <v>0.002769</v>
      </c>
      <c r="D126" s="8">
        <f t="shared" si="3"/>
        <v>38.1616639226609</v>
      </c>
      <c r="E126" s="8">
        <f t="shared" si="4"/>
        <v>13819.9110039952</v>
      </c>
      <c r="F126" s="8">
        <f>E126-参数!B4</f>
        <v>3819.91100399523</v>
      </c>
    </row>
    <row r="127" spans="1:6">
      <c r="A127" s="10">
        <v>118</v>
      </c>
      <c r="B127" s="11">
        <f t="shared" si="5"/>
        <v>13819.9110039952</v>
      </c>
      <c r="C127" s="12">
        <f>参数!B6</f>
        <v>0.002769</v>
      </c>
      <c r="D127" s="11">
        <f t="shared" si="3"/>
        <v>38.2673335700628</v>
      </c>
      <c r="E127" s="11">
        <f t="shared" si="4"/>
        <v>13858.1783375653</v>
      </c>
      <c r="F127" s="11">
        <f>E127-参数!B4</f>
        <v>3858.17833756529</v>
      </c>
    </row>
    <row r="128" spans="1:6">
      <c r="A128" s="7">
        <v>119</v>
      </c>
      <c r="B128" s="8">
        <f t="shared" si="5"/>
        <v>13858.1783375653</v>
      </c>
      <c r="C128" s="9">
        <f>参数!B6</f>
        <v>0.002769</v>
      </c>
      <c r="D128" s="8">
        <f t="shared" si="3"/>
        <v>38.3732958167183</v>
      </c>
      <c r="E128" s="8">
        <f t="shared" si="4"/>
        <v>13896.551633382</v>
      </c>
      <c r="F128" s="8">
        <f>E128-参数!B4</f>
        <v>3896.55163338201</v>
      </c>
    </row>
    <row r="129" spans="1:6">
      <c r="A129" s="10">
        <v>120</v>
      </c>
      <c r="B129" s="11">
        <f t="shared" si="5"/>
        <v>13896.551633382</v>
      </c>
      <c r="C129" s="12">
        <f>参数!B6</f>
        <v>0.002769</v>
      </c>
      <c r="D129" s="11">
        <f t="shared" si="3"/>
        <v>38.4795514728348</v>
      </c>
      <c r="E129" s="11">
        <f t="shared" si="4"/>
        <v>13935.0311848548</v>
      </c>
      <c r="F129" s="11">
        <f>E129-参数!B4</f>
        <v>3935.03118485484</v>
      </c>
    </row>
    <row r="130" spans="1:6">
      <c r="A130" s="7">
        <v>121</v>
      </c>
      <c r="B130" s="8">
        <f t="shared" si="5"/>
        <v>13935.0311848548</v>
      </c>
      <c r="C130" s="9">
        <f>参数!B6</f>
        <v>0.002769</v>
      </c>
      <c r="D130" s="8">
        <f t="shared" si="3"/>
        <v>38.5861013508631</v>
      </c>
      <c r="E130" s="8">
        <f t="shared" si="4"/>
        <v>13973.6172862057</v>
      </c>
      <c r="F130" s="8">
        <f>E130-参数!B4</f>
        <v>3973.61728620571</v>
      </c>
    </row>
    <row r="131" spans="1:6">
      <c r="A131" s="10">
        <v>122</v>
      </c>
      <c r="B131" s="11">
        <f t="shared" si="5"/>
        <v>13973.6172862057</v>
      </c>
      <c r="C131" s="12">
        <f>参数!B6</f>
        <v>0.002769</v>
      </c>
      <c r="D131" s="11">
        <f t="shared" si="3"/>
        <v>38.6929462655036</v>
      </c>
      <c r="E131" s="11">
        <f t="shared" si="4"/>
        <v>14012.3102324712</v>
      </c>
      <c r="F131" s="11">
        <f>E131-参数!B4</f>
        <v>4012.31023247121</v>
      </c>
    </row>
    <row r="132" spans="1:6">
      <c r="A132" s="7">
        <v>123</v>
      </c>
      <c r="B132" s="8">
        <f t="shared" si="5"/>
        <v>14012.3102324712</v>
      </c>
      <c r="C132" s="9">
        <f>参数!B6</f>
        <v>0.002769</v>
      </c>
      <c r="D132" s="8">
        <f t="shared" si="3"/>
        <v>38.8000870337128</v>
      </c>
      <c r="E132" s="8">
        <f t="shared" si="4"/>
        <v>14051.1103195049</v>
      </c>
      <c r="F132" s="8">
        <f>E132-参数!B4</f>
        <v>4051.11031950493</v>
      </c>
    </row>
    <row r="133" spans="1:6">
      <c r="A133" s="10">
        <v>124</v>
      </c>
      <c r="B133" s="11">
        <f t="shared" si="5"/>
        <v>14051.1103195049</v>
      </c>
      <c r="C133" s="12">
        <f>参数!B6</f>
        <v>0.002769</v>
      </c>
      <c r="D133" s="11">
        <f t="shared" si="3"/>
        <v>38.9075244747091</v>
      </c>
      <c r="E133" s="11">
        <f t="shared" si="4"/>
        <v>14090.0178439796</v>
      </c>
      <c r="F133" s="11">
        <f>E133-参数!B4</f>
        <v>4090.01784397963</v>
      </c>
    </row>
    <row r="134" spans="1:6">
      <c r="A134" s="7">
        <v>125</v>
      </c>
      <c r="B134" s="8">
        <f t="shared" si="5"/>
        <v>14090.0178439796</v>
      </c>
      <c r="C134" s="9">
        <f>参数!B6</f>
        <v>0.002769</v>
      </c>
      <c r="D134" s="8">
        <f t="shared" si="3"/>
        <v>39.0152594099796</v>
      </c>
      <c r="E134" s="8">
        <f t="shared" si="4"/>
        <v>14129.0331033896</v>
      </c>
      <c r="F134" s="8">
        <f>E134-参数!B4</f>
        <v>4129.03310338961</v>
      </c>
    </row>
    <row r="135" spans="1:6">
      <c r="A135" s="10">
        <v>126</v>
      </c>
      <c r="B135" s="11">
        <f t="shared" si="5"/>
        <v>14129.0331033896</v>
      </c>
      <c r="C135" s="12">
        <f>参数!B6</f>
        <v>0.002769</v>
      </c>
      <c r="D135" s="11">
        <f t="shared" si="3"/>
        <v>39.1232926632858</v>
      </c>
      <c r="E135" s="11">
        <f t="shared" si="4"/>
        <v>14168.1563960529</v>
      </c>
      <c r="F135" s="11">
        <f>E135-参数!B4</f>
        <v>4168.1563960529</v>
      </c>
    </row>
    <row r="136" spans="1:6">
      <c r="A136" s="7">
        <v>127</v>
      </c>
      <c r="B136" s="8">
        <f t="shared" si="5"/>
        <v>14168.1563960529</v>
      </c>
      <c r="C136" s="9">
        <f>参数!B6</f>
        <v>0.002769</v>
      </c>
      <c r="D136" s="8">
        <f t="shared" si="3"/>
        <v>39.2316250606705</v>
      </c>
      <c r="E136" s="8">
        <f t="shared" si="4"/>
        <v>14207.3880211136</v>
      </c>
      <c r="F136" s="8">
        <f>E136-参数!B4</f>
        <v>4207.38802111357</v>
      </c>
    </row>
    <row r="137" spans="1:6">
      <c r="A137" s="10">
        <v>128</v>
      </c>
      <c r="B137" s="11">
        <f t="shared" si="5"/>
        <v>14207.3880211136</v>
      </c>
      <c r="C137" s="12">
        <f>参数!B6</f>
        <v>0.002769</v>
      </c>
      <c r="D137" s="11">
        <f t="shared" si="3"/>
        <v>39.3402574304635</v>
      </c>
      <c r="E137" s="11">
        <f t="shared" si="4"/>
        <v>14246.728278544</v>
      </c>
      <c r="F137" s="11">
        <f>E137-参数!B4</f>
        <v>4246.72827854403</v>
      </c>
    </row>
    <row r="138" spans="1:6">
      <c r="A138" s="7">
        <v>129</v>
      </c>
      <c r="B138" s="8">
        <f t="shared" si="5"/>
        <v>14246.728278544</v>
      </c>
      <c r="C138" s="9">
        <f>参数!B6</f>
        <v>0.002769</v>
      </c>
      <c r="D138" s="8">
        <f t="shared" ref="D138:D201" si="6">B138*C138</f>
        <v>39.4491906032884</v>
      </c>
      <c r="E138" s="8">
        <f t="shared" ref="E138:E201" si="7">B138+D138</f>
        <v>14286.1774691473</v>
      </c>
      <c r="F138" s="8">
        <f>E138-参数!B4</f>
        <v>4286.17746914732</v>
      </c>
    </row>
    <row r="139" spans="1:6">
      <c r="A139" s="10">
        <v>130</v>
      </c>
      <c r="B139" s="11">
        <f t="shared" ref="B139:B202" si="8">E138</f>
        <v>14286.1774691473</v>
      </c>
      <c r="C139" s="12">
        <f>参数!B6</f>
        <v>0.002769</v>
      </c>
      <c r="D139" s="11">
        <f t="shared" si="6"/>
        <v>39.5584254120689</v>
      </c>
      <c r="E139" s="11">
        <f t="shared" si="7"/>
        <v>14325.7358945594</v>
      </c>
      <c r="F139" s="11">
        <f>E139-参数!B4</f>
        <v>4325.73589455939</v>
      </c>
    </row>
    <row r="140" spans="1:6">
      <c r="A140" s="7">
        <v>131</v>
      </c>
      <c r="B140" s="8">
        <f t="shared" si="8"/>
        <v>14325.7358945594</v>
      </c>
      <c r="C140" s="9">
        <f>参数!B6</f>
        <v>0.002769</v>
      </c>
      <c r="D140" s="8">
        <f t="shared" si="6"/>
        <v>39.667962692035</v>
      </c>
      <c r="E140" s="8">
        <f t="shared" si="7"/>
        <v>14365.4038572514</v>
      </c>
      <c r="F140" s="8">
        <f>E140-参数!B4</f>
        <v>4365.40385725143</v>
      </c>
    </row>
    <row r="141" spans="1:6">
      <c r="A141" s="10">
        <v>132</v>
      </c>
      <c r="B141" s="11">
        <f t="shared" si="8"/>
        <v>14365.4038572514</v>
      </c>
      <c r="C141" s="12">
        <f>参数!B6</f>
        <v>0.002769</v>
      </c>
      <c r="D141" s="11">
        <f t="shared" si="6"/>
        <v>39.7778032807292</v>
      </c>
      <c r="E141" s="11">
        <f t="shared" si="7"/>
        <v>14405.1816605322</v>
      </c>
      <c r="F141" s="11">
        <f>E141-参数!B4</f>
        <v>4405.18166053216</v>
      </c>
    </row>
    <row r="142" spans="1:6">
      <c r="A142" s="7">
        <v>133</v>
      </c>
      <c r="B142" s="8">
        <f t="shared" si="8"/>
        <v>14405.1816605322</v>
      </c>
      <c r="C142" s="9">
        <f>参数!B6</f>
        <v>0.002769</v>
      </c>
      <c r="D142" s="8">
        <f t="shared" si="6"/>
        <v>39.8879480180135</v>
      </c>
      <c r="E142" s="8">
        <f t="shared" si="7"/>
        <v>14445.0696085502</v>
      </c>
      <c r="F142" s="8">
        <f>E142-参数!B4</f>
        <v>4445.06960855017</v>
      </c>
    </row>
    <row r="143" spans="1:6">
      <c r="A143" s="10">
        <v>134</v>
      </c>
      <c r="B143" s="11">
        <f t="shared" si="8"/>
        <v>14445.0696085502</v>
      </c>
      <c r="C143" s="12">
        <f>参数!B6</f>
        <v>0.002769</v>
      </c>
      <c r="D143" s="11">
        <f t="shared" si="6"/>
        <v>39.9983977460754</v>
      </c>
      <c r="E143" s="11">
        <f t="shared" si="7"/>
        <v>14485.0680062962</v>
      </c>
      <c r="F143" s="11">
        <f>E143-参数!B4</f>
        <v>4485.06800629625</v>
      </c>
    </row>
    <row r="144" spans="1:6">
      <c r="A144" s="7">
        <v>135</v>
      </c>
      <c r="B144" s="8">
        <f t="shared" si="8"/>
        <v>14485.0680062962</v>
      </c>
      <c r="C144" s="9">
        <f>参数!B6</f>
        <v>0.002769</v>
      </c>
      <c r="D144" s="8">
        <f t="shared" si="6"/>
        <v>40.1091533094343</v>
      </c>
      <c r="E144" s="8">
        <f t="shared" si="7"/>
        <v>14525.1771596057</v>
      </c>
      <c r="F144" s="8">
        <f>E144-参数!B4</f>
        <v>4525.17715960568</v>
      </c>
    </row>
    <row r="145" spans="1:6">
      <c r="A145" s="10">
        <v>136</v>
      </c>
      <c r="B145" s="11">
        <f t="shared" si="8"/>
        <v>14525.1771596057</v>
      </c>
      <c r="C145" s="12">
        <f>参数!B6</f>
        <v>0.002769</v>
      </c>
      <c r="D145" s="11">
        <f t="shared" si="6"/>
        <v>40.2202155549481</v>
      </c>
      <c r="E145" s="11">
        <f t="shared" si="7"/>
        <v>14565.3973751606</v>
      </c>
      <c r="F145" s="11">
        <f>E145-参数!B4</f>
        <v>4565.39737516063</v>
      </c>
    </row>
    <row r="146" spans="1:6">
      <c r="A146" s="7">
        <v>137</v>
      </c>
      <c r="B146" s="8">
        <f t="shared" si="8"/>
        <v>14565.3973751606</v>
      </c>
      <c r="C146" s="9">
        <f>参数!B6</f>
        <v>0.002769</v>
      </c>
      <c r="D146" s="8">
        <f t="shared" si="6"/>
        <v>40.3315853318198</v>
      </c>
      <c r="E146" s="8">
        <f t="shared" si="7"/>
        <v>14605.7289604924</v>
      </c>
      <c r="F146" s="8">
        <f>E146-参数!B4</f>
        <v>4605.72896049245</v>
      </c>
    </row>
    <row r="147" spans="1:6">
      <c r="A147" s="10">
        <v>138</v>
      </c>
      <c r="B147" s="11">
        <f t="shared" si="8"/>
        <v>14605.7289604924</v>
      </c>
      <c r="C147" s="12">
        <f>参数!B6</f>
        <v>0.002769</v>
      </c>
      <c r="D147" s="11">
        <f t="shared" si="6"/>
        <v>40.4432634916036</v>
      </c>
      <c r="E147" s="11">
        <f t="shared" si="7"/>
        <v>14646.1722239841</v>
      </c>
      <c r="F147" s="11">
        <f>E147-参数!B4</f>
        <v>4646.17222398405</v>
      </c>
    </row>
    <row r="148" spans="1:6">
      <c r="A148" s="7">
        <v>139</v>
      </c>
      <c r="B148" s="8">
        <f t="shared" si="8"/>
        <v>14646.1722239841</v>
      </c>
      <c r="C148" s="9">
        <f>参数!B6</f>
        <v>0.002769</v>
      </c>
      <c r="D148" s="8">
        <f t="shared" si="6"/>
        <v>40.5552508882118</v>
      </c>
      <c r="E148" s="8">
        <f t="shared" si="7"/>
        <v>14686.7274748723</v>
      </c>
      <c r="F148" s="8">
        <f>E148-参数!B4</f>
        <v>4686.72747487226</v>
      </c>
    </row>
    <row r="149" spans="1:6">
      <c r="A149" s="10">
        <v>140</v>
      </c>
      <c r="B149" s="11">
        <f t="shared" si="8"/>
        <v>14686.7274748723</v>
      </c>
      <c r="C149" s="12">
        <f>参数!B6</f>
        <v>0.002769</v>
      </c>
      <c r="D149" s="11">
        <f t="shared" si="6"/>
        <v>40.6675483779213</v>
      </c>
      <c r="E149" s="11">
        <f t="shared" si="7"/>
        <v>14727.3950232502</v>
      </c>
      <c r="F149" s="11">
        <f>E149-参数!B4</f>
        <v>4727.39502325019</v>
      </c>
    </row>
    <row r="150" spans="1:6">
      <c r="A150" s="7">
        <v>141</v>
      </c>
      <c r="B150" s="8">
        <f t="shared" si="8"/>
        <v>14727.3950232502</v>
      </c>
      <c r="C150" s="9">
        <f>参数!B6</f>
        <v>0.002769</v>
      </c>
      <c r="D150" s="8">
        <f t="shared" si="6"/>
        <v>40.7801568193798</v>
      </c>
      <c r="E150" s="8">
        <f t="shared" si="7"/>
        <v>14768.1751800696</v>
      </c>
      <c r="F150" s="8">
        <f>E150-参数!B4</f>
        <v>4768.17518006957</v>
      </c>
    </row>
    <row r="151" spans="1:6">
      <c r="A151" s="10">
        <v>142</v>
      </c>
      <c r="B151" s="11">
        <f t="shared" si="8"/>
        <v>14768.1751800696</v>
      </c>
      <c r="C151" s="12">
        <f>参数!B6</f>
        <v>0.002769</v>
      </c>
      <c r="D151" s="11">
        <f t="shared" si="6"/>
        <v>40.8930770736126</v>
      </c>
      <c r="E151" s="11">
        <f t="shared" si="7"/>
        <v>14809.0682571432</v>
      </c>
      <c r="F151" s="11">
        <f>E151-参数!B4</f>
        <v>4809.06825714318</v>
      </c>
    </row>
    <row r="152" spans="1:6">
      <c r="A152" s="7">
        <v>143</v>
      </c>
      <c r="B152" s="8">
        <f t="shared" si="8"/>
        <v>14809.0682571432</v>
      </c>
      <c r="C152" s="9">
        <f>参数!B6</f>
        <v>0.002769</v>
      </c>
      <c r="D152" s="8">
        <f t="shared" si="6"/>
        <v>41.0063100040295</v>
      </c>
      <c r="E152" s="8">
        <f t="shared" si="7"/>
        <v>14850.0745671472</v>
      </c>
      <c r="F152" s="8">
        <f>E152-参数!B4</f>
        <v>4850.07456714721</v>
      </c>
    </row>
    <row r="153" spans="1:6">
      <c r="A153" s="10">
        <v>144</v>
      </c>
      <c r="B153" s="11">
        <f t="shared" si="8"/>
        <v>14850.0745671472</v>
      </c>
      <c r="C153" s="12">
        <f>参数!B6</f>
        <v>0.002769</v>
      </c>
      <c r="D153" s="11">
        <f t="shared" si="6"/>
        <v>41.1198564764306</v>
      </c>
      <c r="E153" s="11">
        <f t="shared" si="7"/>
        <v>14891.1944236236</v>
      </c>
      <c r="F153" s="11">
        <f>E153-参数!B4</f>
        <v>4891.19442362364</v>
      </c>
    </row>
    <row r="154" spans="1:6">
      <c r="A154" s="7">
        <v>145</v>
      </c>
      <c r="B154" s="8">
        <f t="shared" si="8"/>
        <v>14891.1944236236</v>
      </c>
      <c r="C154" s="9">
        <f>参数!B6</f>
        <v>0.002769</v>
      </c>
      <c r="D154" s="8">
        <f t="shared" si="6"/>
        <v>41.2337173590139</v>
      </c>
      <c r="E154" s="8">
        <f t="shared" si="7"/>
        <v>14932.4281409827</v>
      </c>
      <c r="F154" s="8">
        <f>E154-参数!B4</f>
        <v>4932.42814098265</v>
      </c>
    </row>
    <row r="155" spans="1:6">
      <c r="A155" s="10">
        <v>146</v>
      </c>
      <c r="B155" s="11">
        <f t="shared" si="8"/>
        <v>14932.4281409827</v>
      </c>
      <c r="C155" s="12">
        <f>参数!B6</f>
        <v>0.002769</v>
      </c>
      <c r="D155" s="11">
        <f t="shared" si="6"/>
        <v>41.347893522381</v>
      </c>
      <c r="E155" s="11">
        <f t="shared" si="7"/>
        <v>14973.776034505</v>
      </c>
      <c r="F155" s="11">
        <f>E155-参数!B4</f>
        <v>4973.77603450503</v>
      </c>
    </row>
    <row r="156" spans="1:6">
      <c r="A156" s="7">
        <v>147</v>
      </c>
      <c r="B156" s="8">
        <f t="shared" si="8"/>
        <v>14973.776034505</v>
      </c>
      <c r="C156" s="9">
        <f>参数!B6</f>
        <v>0.002769</v>
      </c>
      <c r="D156" s="8">
        <f t="shared" si="6"/>
        <v>41.4623858395444</v>
      </c>
      <c r="E156" s="8">
        <f t="shared" si="7"/>
        <v>15015.2384203446</v>
      </c>
      <c r="F156" s="8">
        <f>E156-参数!B4</f>
        <v>5015.23842034458</v>
      </c>
    </row>
    <row r="157" spans="1:6">
      <c r="A157" s="10">
        <v>148</v>
      </c>
      <c r="B157" s="11">
        <f t="shared" si="8"/>
        <v>15015.2384203446</v>
      </c>
      <c r="C157" s="12">
        <f>参数!B6</f>
        <v>0.002769</v>
      </c>
      <c r="D157" s="11">
        <f t="shared" si="6"/>
        <v>41.5771951859341</v>
      </c>
      <c r="E157" s="11">
        <f t="shared" si="7"/>
        <v>15056.8156155305</v>
      </c>
      <c r="F157" s="11">
        <f>E157-参数!B4</f>
        <v>5056.81561553051</v>
      </c>
    </row>
    <row r="158" spans="1:6">
      <c r="A158" s="7">
        <v>149</v>
      </c>
      <c r="B158" s="8">
        <f t="shared" si="8"/>
        <v>15056.8156155305</v>
      </c>
      <c r="C158" s="9">
        <f>参数!B6</f>
        <v>0.002769</v>
      </c>
      <c r="D158" s="8">
        <f t="shared" si="6"/>
        <v>41.692322439404</v>
      </c>
      <c r="E158" s="8">
        <f t="shared" si="7"/>
        <v>15098.5079379699</v>
      </c>
      <c r="F158" s="8">
        <f>E158-参数!B4</f>
        <v>5098.50793796991</v>
      </c>
    </row>
    <row r="159" spans="1:6">
      <c r="A159" s="10">
        <v>150</v>
      </c>
      <c r="B159" s="11">
        <f t="shared" si="8"/>
        <v>15098.5079379699</v>
      </c>
      <c r="C159" s="12">
        <f>参数!B6</f>
        <v>0.002769</v>
      </c>
      <c r="D159" s="11">
        <f t="shared" si="6"/>
        <v>41.8077684802387</v>
      </c>
      <c r="E159" s="11">
        <f t="shared" si="7"/>
        <v>15140.3157064502</v>
      </c>
      <c r="F159" s="11">
        <f>E159-参数!B4</f>
        <v>5140.31570645015</v>
      </c>
    </row>
    <row r="160" spans="1:6">
      <c r="A160" s="7">
        <v>151</v>
      </c>
      <c r="B160" s="8">
        <f t="shared" si="8"/>
        <v>15140.3157064502</v>
      </c>
      <c r="C160" s="9">
        <f>参数!B6</f>
        <v>0.002769</v>
      </c>
      <c r="D160" s="8">
        <f t="shared" si="6"/>
        <v>41.9235341911605</v>
      </c>
      <c r="E160" s="8">
        <f t="shared" si="7"/>
        <v>15182.2392406413</v>
      </c>
      <c r="F160" s="8">
        <f>E160-参数!B4</f>
        <v>5182.23924064131</v>
      </c>
    </row>
    <row r="161" spans="1:6">
      <c r="A161" s="10">
        <v>152</v>
      </c>
      <c r="B161" s="11">
        <f t="shared" si="8"/>
        <v>15182.2392406413</v>
      </c>
      <c r="C161" s="12">
        <f>参数!B6</f>
        <v>0.002769</v>
      </c>
      <c r="D161" s="11">
        <f t="shared" si="6"/>
        <v>42.0396204573358</v>
      </c>
      <c r="E161" s="11">
        <f t="shared" si="7"/>
        <v>15224.2788610986</v>
      </c>
      <c r="F161" s="11">
        <f>E161-参数!B4</f>
        <v>5224.27886109865</v>
      </c>
    </row>
    <row r="162" spans="1:6">
      <c r="A162" s="7">
        <v>153</v>
      </c>
      <c r="B162" s="8">
        <f t="shared" si="8"/>
        <v>15224.2788610986</v>
      </c>
      <c r="C162" s="9">
        <f>参数!B6</f>
        <v>0.002769</v>
      </c>
      <c r="D162" s="8">
        <f t="shared" si="6"/>
        <v>42.1560281663822</v>
      </c>
      <c r="E162" s="8">
        <f t="shared" si="7"/>
        <v>15266.434889265</v>
      </c>
      <c r="F162" s="8">
        <f>E162-参数!B4</f>
        <v>5266.43488926503</v>
      </c>
    </row>
    <row r="163" spans="1:6">
      <c r="A163" s="10">
        <v>154</v>
      </c>
      <c r="B163" s="11">
        <f t="shared" si="8"/>
        <v>15266.434889265</v>
      </c>
      <c r="C163" s="12">
        <f>参数!B6</f>
        <v>0.002769</v>
      </c>
      <c r="D163" s="11">
        <f t="shared" si="6"/>
        <v>42.2727582083749</v>
      </c>
      <c r="E163" s="11">
        <f t="shared" si="7"/>
        <v>15308.7076474734</v>
      </c>
      <c r="F163" s="11">
        <f>E163-参数!B4</f>
        <v>5308.70764747341</v>
      </c>
    </row>
    <row r="164" spans="1:6">
      <c r="A164" s="7">
        <v>155</v>
      </c>
      <c r="B164" s="8">
        <f t="shared" si="8"/>
        <v>15308.7076474734</v>
      </c>
      <c r="C164" s="9">
        <f>参数!B6</f>
        <v>0.002769</v>
      </c>
      <c r="D164" s="8">
        <f t="shared" si="6"/>
        <v>42.3898114758539</v>
      </c>
      <c r="E164" s="8">
        <f t="shared" si="7"/>
        <v>15351.0974589493</v>
      </c>
      <c r="F164" s="8">
        <f>E164-参数!B4</f>
        <v>5351.09745894926</v>
      </c>
    </row>
    <row r="165" spans="1:6">
      <c r="A165" s="10">
        <v>156</v>
      </c>
      <c r="B165" s="11">
        <f t="shared" si="8"/>
        <v>15351.0974589493</v>
      </c>
      <c r="C165" s="12">
        <f>参数!B6</f>
        <v>0.002769</v>
      </c>
      <c r="D165" s="11">
        <f t="shared" si="6"/>
        <v>42.5071888638305</v>
      </c>
      <c r="E165" s="11">
        <f t="shared" si="7"/>
        <v>15393.6046478131</v>
      </c>
      <c r="F165" s="11">
        <f>E165-参数!B4</f>
        <v>5393.60464781309</v>
      </c>
    </row>
    <row r="166" spans="1:6">
      <c r="A166" s="7">
        <v>157</v>
      </c>
      <c r="B166" s="8">
        <f t="shared" si="8"/>
        <v>15393.6046478131</v>
      </c>
      <c r="C166" s="9">
        <f>参数!B6</f>
        <v>0.002769</v>
      </c>
      <c r="D166" s="8">
        <f t="shared" si="6"/>
        <v>42.6248912697945</v>
      </c>
      <c r="E166" s="8">
        <f t="shared" si="7"/>
        <v>15436.2295390829</v>
      </c>
      <c r="F166" s="8">
        <f>E166-参数!B4</f>
        <v>5436.22953908289</v>
      </c>
    </row>
    <row r="167" spans="1:6">
      <c r="A167" s="10">
        <v>158</v>
      </c>
      <c r="B167" s="11">
        <f t="shared" si="8"/>
        <v>15436.2295390829</v>
      </c>
      <c r="C167" s="12">
        <f>参数!B6</f>
        <v>0.002769</v>
      </c>
      <c r="D167" s="11">
        <f t="shared" si="6"/>
        <v>42.7429195937205</v>
      </c>
      <c r="E167" s="11">
        <f t="shared" si="7"/>
        <v>15478.9724586766</v>
      </c>
      <c r="F167" s="11">
        <f>E167-参数!B4</f>
        <v>5478.97245867661</v>
      </c>
    </row>
    <row r="168" spans="1:6">
      <c r="A168" s="7">
        <v>159</v>
      </c>
      <c r="B168" s="8">
        <f t="shared" si="8"/>
        <v>15478.9724586766</v>
      </c>
      <c r="C168" s="9">
        <f>参数!B6</f>
        <v>0.002769</v>
      </c>
      <c r="D168" s="8">
        <f t="shared" si="6"/>
        <v>42.8612747380755</v>
      </c>
      <c r="E168" s="8">
        <f t="shared" si="7"/>
        <v>15521.8337334147</v>
      </c>
      <c r="F168" s="8">
        <f>E168-参数!B4</f>
        <v>5521.83373341468</v>
      </c>
    </row>
    <row r="169" spans="1:6">
      <c r="A169" s="10">
        <v>160</v>
      </c>
      <c r="B169" s="11">
        <f t="shared" si="8"/>
        <v>15521.8337334147</v>
      </c>
      <c r="C169" s="12">
        <f>参数!B6</f>
        <v>0.002769</v>
      </c>
      <c r="D169" s="11">
        <f t="shared" si="6"/>
        <v>42.9799576078253</v>
      </c>
      <c r="E169" s="11">
        <f t="shared" si="7"/>
        <v>15564.8136910225</v>
      </c>
      <c r="F169" s="11">
        <f>E169-参数!B4</f>
        <v>5564.81369102251</v>
      </c>
    </row>
    <row r="170" spans="1:6">
      <c r="A170" s="7">
        <v>161</v>
      </c>
      <c r="B170" s="8">
        <f t="shared" si="8"/>
        <v>15564.8136910225</v>
      </c>
      <c r="C170" s="9">
        <f>参数!B6</f>
        <v>0.002769</v>
      </c>
      <c r="D170" s="8">
        <f t="shared" si="6"/>
        <v>43.0989691104413</v>
      </c>
      <c r="E170" s="8">
        <f t="shared" si="7"/>
        <v>15607.9126601329</v>
      </c>
      <c r="F170" s="8">
        <f>E170-参数!B4</f>
        <v>5607.91266013295</v>
      </c>
    </row>
    <row r="171" spans="1:6">
      <c r="A171" s="10">
        <v>162</v>
      </c>
      <c r="B171" s="11">
        <f t="shared" si="8"/>
        <v>15607.9126601329</v>
      </c>
      <c r="C171" s="12">
        <f>参数!B6</f>
        <v>0.002769</v>
      </c>
      <c r="D171" s="11">
        <f t="shared" si="6"/>
        <v>43.2183101559081</v>
      </c>
      <c r="E171" s="11">
        <f t="shared" si="7"/>
        <v>15651.1309702889</v>
      </c>
      <c r="F171" s="11">
        <f>E171-参数!B4</f>
        <v>5651.13097028886</v>
      </c>
    </row>
    <row r="172" spans="1:6">
      <c r="A172" s="7">
        <v>163</v>
      </c>
      <c r="B172" s="8">
        <f t="shared" si="8"/>
        <v>15651.1309702889</v>
      </c>
      <c r="C172" s="9">
        <f>参数!B6</f>
        <v>0.002769</v>
      </c>
      <c r="D172" s="8">
        <f t="shared" si="6"/>
        <v>43.3379816567298</v>
      </c>
      <c r="E172" s="8">
        <f t="shared" si="7"/>
        <v>15694.4689519456</v>
      </c>
      <c r="F172" s="8">
        <f>E172-参数!B4</f>
        <v>5694.46895194559</v>
      </c>
    </row>
    <row r="173" spans="1:6">
      <c r="A173" s="10">
        <v>164</v>
      </c>
      <c r="B173" s="11">
        <f t="shared" si="8"/>
        <v>15694.4689519456</v>
      </c>
      <c r="C173" s="12">
        <f>参数!B6</f>
        <v>0.002769</v>
      </c>
      <c r="D173" s="11">
        <f t="shared" si="6"/>
        <v>43.4579845279373</v>
      </c>
      <c r="E173" s="11">
        <f t="shared" si="7"/>
        <v>15737.9269364735</v>
      </c>
      <c r="F173" s="11">
        <f>E173-参数!B4</f>
        <v>5737.92693647352</v>
      </c>
    </row>
    <row r="174" spans="1:6">
      <c r="A174" s="7">
        <v>165</v>
      </c>
      <c r="B174" s="8">
        <f t="shared" si="8"/>
        <v>15737.9269364735</v>
      </c>
      <c r="C174" s="9">
        <f>参数!B6</f>
        <v>0.002769</v>
      </c>
      <c r="D174" s="8">
        <f t="shared" si="6"/>
        <v>43.5783196870952</v>
      </c>
      <c r="E174" s="8">
        <f t="shared" si="7"/>
        <v>15781.5052561606</v>
      </c>
      <c r="F174" s="8">
        <f>E174-参数!B4</f>
        <v>5781.50525616062</v>
      </c>
    </row>
    <row r="175" spans="1:6">
      <c r="A175" s="10">
        <v>166</v>
      </c>
      <c r="B175" s="11">
        <f t="shared" si="8"/>
        <v>15781.5052561606</v>
      </c>
      <c r="C175" s="12">
        <f>参数!B6</f>
        <v>0.002769</v>
      </c>
      <c r="D175" s="11">
        <f t="shared" si="6"/>
        <v>43.6989880543087</v>
      </c>
      <c r="E175" s="11">
        <f t="shared" si="7"/>
        <v>15825.2042442149</v>
      </c>
      <c r="F175" s="11">
        <f>E175-参数!B4</f>
        <v>5825.20424421492</v>
      </c>
    </row>
    <row r="176" spans="1:6">
      <c r="A176" s="7">
        <v>167</v>
      </c>
      <c r="B176" s="8">
        <f t="shared" si="8"/>
        <v>15825.2042442149</v>
      </c>
      <c r="C176" s="9">
        <f>参数!B6</f>
        <v>0.002769</v>
      </c>
      <c r="D176" s="8">
        <f t="shared" si="6"/>
        <v>43.8199905522311</v>
      </c>
      <c r="E176" s="8">
        <f t="shared" si="7"/>
        <v>15869.0242347672</v>
      </c>
      <c r="F176" s="8">
        <f>E176-参数!B4</f>
        <v>5869.02423476716</v>
      </c>
    </row>
    <row r="177" spans="1:6">
      <c r="A177" s="10">
        <v>168</v>
      </c>
      <c r="B177" s="11">
        <f t="shared" si="8"/>
        <v>15869.0242347672</v>
      </c>
      <c r="C177" s="12">
        <f>参数!B6</f>
        <v>0.002769</v>
      </c>
      <c r="D177" s="11">
        <f t="shared" si="6"/>
        <v>43.9413281060703</v>
      </c>
      <c r="E177" s="11">
        <f t="shared" si="7"/>
        <v>15912.9655628732</v>
      </c>
      <c r="F177" s="11">
        <f>E177-参数!B4</f>
        <v>5912.96556287323</v>
      </c>
    </row>
    <row r="178" spans="1:6">
      <c r="A178" s="7">
        <v>169</v>
      </c>
      <c r="B178" s="8">
        <f t="shared" si="8"/>
        <v>15912.9655628732</v>
      </c>
      <c r="C178" s="9">
        <f>参数!B6</f>
        <v>0.002769</v>
      </c>
      <c r="D178" s="8">
        <f t="shared" si="6"/>
        <v>44.063001643596</v>
      </c>
      <c r="E178" s="8">
        <f t="shared" si="7"/>
        <v>15957.0285645168</v>
      </c>
      <c r="F178" s="8">
        <f>E178-参数!B4</f>
        <v>5957.02856451682</v>
      </c>
    </row>
    <row r="179" spans="1:6">
      <c r="A179" s="10">
        <v>170</v>
      </c>
      <c r="B179" s="11">
        <f t="shared" si="8"/>
        <v>15957.0285645168</v>
      </c>
      <c r="C179" s="12">
        <f>参数!B6</f>
        <v>0.002769</v>
      </c>
      <c r="D179" s="11">
        <f t="shared" si="6"/>
        <v>44.1850120951471</v>
      </c>
      <c r="E179" s="11">
        <f t="shared" si="7"/>
        <v>16001.213576612</v>
      </c>
      <c r="F179" s="11">
        <f>E179-参数!B4</f>
        <v>6001.21357661197</v>
      </c>
    </row>
    <row r="180" spans="1:6">
      <c r="A180" s="7">
        <v>171</v>
      </c>
      <c r="B180" s="8">
        <f t="shared" si="8"/>
        <v>16001.213576612</v>
      </c>
      <c r="C180" s="9">
        <f>参数!B6</f>
        <v>0.002769</v>
      </c>
      <c r="D180" s="8">
        <f t="shared" si="6"/>
        <v>44.3073603936385</v>
      </c>
      <c r="E180" s="8">
        <f t="shared" si="7"/>
        <v>16045.5209370056</v>
      </c>
      <c r="F180" s="8">
        <f>E180-参数!B4</f>
        <v>6045.52093700561</v>
      </c>
    </row>
    <row r="181" spans="1:6">
      <c r="A181" s="10">
        <v>172</v>
      </c>
      <c r="B181" s="11">
        <f t="shared" si="8"/>
        <v>16045.5209370056</v>
      </c>
      <c r="C181" s="12">
        <f>参数!B6</f>
        <v>0.002769</v>
      </c>
      <c r="D181" s="11">
        <f t="shared" si="6"/>
        <v>44.4300474745685</v>
      </c>
      <c r="E181" s="11">
        <f t="shared" si="7"/>
        <v>16089.9509844802</v>
      </c>
      <c r="F181" s="11">
        <f>E181-参数!B4</f>
        <v>6089.95098448018</v>
      </c>
    </row>
    <row r="182" spans="1:6">
      <c r="A182" s="7">
        <v>173</v>
      </c>
      <c r="B182" s="8">
        <f t="shared" si="8"/>
        <v>16089.9509844802</v>
      </c>
      <c r="C182" s="9">
        <f>参数!B6</f>
        <v>0.002769</v>
      </c>
      <c r="D182" s="8">
        <f t="shared" si="6"/>
        <v>44.5530742760256</v>
      </c>
      <c r="E182" s="8">
        <f t="shared" si="7"/>
        <v>16134.5040587562</v>
      </c>
      <c r="F182" s="8">
        <f>E182-参数!B4</f>
        <v>6134.5040587562</v>
      </c>
    </row>
    <row r="183" spans="1:6">
      <c r="A183" s="10">
        <v>174</v>
      </c>
      <c r="B183" s="11">
        <f t="shared" si="8"/>
        <v>16134.5040587562</v>
      </c>
      <c r="C183" s="12">
        <f>参数!B6</f>
        <v>0.002769</v>
      </c>
      <c r="D183" s="11">
        <f t="shared" si="6"/>
        <v>44.6764417386959</v>
      </c>
      <c r="E183" s="11">
        <f t="shared" si="7"/>
        <v>16179.1805004949</v>
      </c>
      <c r="F183" s="11">
        <f>E183-参数!B4</f>
        <v>6179.1805004949</v>
      </c>
    </row>
    <row r="184" spans="1:6">
      <c r="A184" s="7">
        <v>175</v>
      </c>
      <c r="B184" s="8">
        <f t="shared" si="8"/>
        <v>16179.1805004949</v>
      </c>
      <c r="C184" s="9">
        <f>参数!B6</f>
        <v>0.002769</v>
      </c>
      <c r="D184" s="8">
        <f t="shared" si="6"/>
        <v>44.8001508058704</v>
      </c>
      <c r="E184" s="8">
        <f t="shared" si="7"/>
        <v>16223.9806513008</v>
      </c>
      <c r="F184" s="8">
        <f>E184-参数!B4</f>
        <v>6223.98065130077</v>
      </c>
    </row>
    <row r="185" spans="1:6">
      <c r="A185" s="10">
        <v>176</v>
      </c>
      <c r="B185" s="11">
        <f t="shared" si="8"/>
        <v>16223.9806513008</v>
      </c>
      <c r="C185" s="12">
        <f>参数!B6</f>
        <v>0.002769</v>
      </c>
      <c r="D185" s="11">
        <f t="shared" si="6"/>
        <v>44.9242024234518</v>
      </c>
      <c r="E185" s="11">
        <f t="shared" si="7"/>
        <v>16268.9048537242</v>
      </c>
      <c r="F185" s="11">
        <f>E185-参数!B4</f>
        <v>6268.90485372422</v>
      </c>
    </row>
    <row r="186" spans="1:6">
      <c r="A186" s="7">
        <v>177</v>
      </c>
      <c r="B186" s="8">
        <f t="shared" si="8"/>
        <v>16268.9048537242</v>
      </c>
      <c r="C186" s="9">
        <f>参数!B6</f>
        <v>0.002769</v>
      </c>
      <c r="D186" s="8">
        <f t="shared" si="6"/>
        <v>45.0485975399624</v>
      </c>
      <c r="E186" s="8">
        <f t="shared" si="7"/>
        <v>16313.9534512642</v>
      </c>
      <c r="F186" s="8">
        <f>E186-参数!B4</f>
        <v>6313.95345126418</v>
      </c>
    </row>
    <row r="187" spans="1:6">
      <c r="A187" s="10">
        <v>178</v>
      </c>
      <c r="B187" s="11">
        <f t="shared" si="8"/>
        <v>16313.9534512642</v>
      </c>
      <c r="C187" s="12">
        <f>参数!B6</f>
        <v>0.002769</v>
      </c>
      <c r="D187" s="11">
        <f t="shared" si="6"/>
        <v>45.1733371065505</v>
      </c>
      <c r="E187" s="11">
        <f t="shared" si="7"/>
        <v>16359.1267883707</v>
      </c>
      <c r="F187" s="11">
        <f>E187-参数!B4</f>
        <v>6359.12678837073</v>
      </c>
    </row>
    <row r="188" spans="1:6">
      <c r="A188" s="7">
        <v>179</v>
      </c>
      <c r="B188" s="8">
        <f t="shared" si="8"/>
        <v>16359.1267883707</v>
      </c>
      <c r="C188" s="9">
        <f>参数!B6</f>
        <v>0.002769</v>
      </c>
      <c r="D188" s="8">
        <f t="shared" si="6"/>
        <v>45.2984220769986</v>
      </c>
      <c r="E188" s="8">
        <f t="shared" si="7"/>
        <v>16404.4252104477</v>
      </c>
      <c r="F188" s="8">
        <f>E188-参数!B4</f>
        <v>6404.42521044773</v>
      </c>
    </row>
    <row r="189" spans="1:6">
      <c r="A189" s="10">
        <v>180</v>
      </c>
      <c r="B189" s="11">
        <f t="shared" si="8"/>
        <v>16404.4252104477</v>
      </c>
      <c r="C189" s="12">
        <f>参数!B6</f>
        <v>0.002769</v>
      </c>
      <c r="D189" s="11">
        <f t="shared" si="6"/>
        <v>45.4238534077298</v>
      </c>
      <c r="E189" s="11">
        <f t="shared" si="7"/>
        <v>16449.8490638555</v>
      </c>
      <c r="F189" s="11">
        <f>E189-参数!B4</f>
        <v>6449.84906385546</v>
      </c>
    </row>
    <row r="190" spans="1:6">
      <c r="A190" s="7">
        <v>181</v>
      </c>
      <c r="B190" s="8">
        <f t="shared" si="8"/>
        <v>16449.8490638555</v>
      </c>
      <c r="C190" s="9">
        <f>参数!B6</f>
        <v>0.002769</v>
      </c>
      <c r="D190" s="8">
        <f t="shared" si="6"/>
        <v>45.5496320578158</v>
      </c>
      <c r="E190" s="8">
        <f t="shared" si="7"/>
        <v>16495.3986959133</v>
      </c>
      <c r="F190" s="8">
        <f>E190-参数!B4</f>
        <v>6495.39869591328</v>
      </c>
    </row>
    <row r="191" spans="1:6">
      <c r="A191" s="10">
        <v>182</v>
      </c>
      <c r="B191" s="11">
        <f t="shared" si="8"/>
        <v>16495.3986959133</v>
      </c>
      <c r="C191" s="12">
        <f>参数!B6</f>
        <v>0.002769</v>
      </c>
      <c r="D191" s="11">
        <f t="shared" si="6"/>
        <v>45.6757589889839</v>
      </c>
      <c r="E191" s="11">
        <f t="shared" si="7"/>
        <v>16541.0744549023</v>
      </c>
      <c r="F191" s="11">
        <f>E191-参数!B4</f>
        <v>6541.07445490226</v>
      </c>
    </row>
    <row r="192" spans="1:6">
      <c r="A192" s="7">
        <v>183</v>
      </c>
      <c r="B192" s="8">
        <f t="shared" si="8"/>
        <v>16541.0744549023</v>
      </c>
      <c r="C192" s="9">
        <f>参数!B6</f>
        <v>0.002769</v>
      </c>
      <c r="D192" s="8">
        <f t="shared" si="6"/>
        <v>45.8022351656244</v>
      </c>
      <c r="E192" s="8">
        <f t="shared" si="7"/>
        <v>16586.8766900679</v>
      </c>
      <c r="F192" s="8">
        <f>E192-参数!B4</f>
        <v>6586.87669006789</v>
      </c>
    </row>
    <row r="193" spans="1:6">
      <c r="A193" s="10">
        <v>184</v>
      </c>
      <c r="B193" s="11">
        <f t="shared" si="8"/>
        <v>16586.8766900679</v>
      </c>
      <c r="C193" s="12">
        <f>参数!B6</f>
        <v>0.002769</v>
      </c>
      <c r="D193" s="11">
        <f t="shared" si="6"/>
        <v>45.929061554798</v>
      </c>
      <c r="E193" s="11">
        <f t="shared" si="7"/>
        <v>16632.8057516227</v>
      </c>
      <c r="F193" s="11">
        <f>E193-参数!B4</f>
        <v>6632.80575162268</v>
      </c>
    </row>
    <row r="194" spans="1:6">
      <c r="A194" s="7">
        <v>185</v>
      </c>
      <c r="B194" s="8">
        <f t="shared" si="8"/>
        <v>16632.8057516227</v>
      </c>
      <c r="C194" s="9">
        <f>参数!B6</f>
        <v>0.002769</v>
      </c>
      <c r="D194" s="8">
        <f t="shared" si="6"/>
        <v>46.0562391262432</v>
      </c>
      <c r="E194" s="8">
        <f t="shared" si="7"/>
        <v>16678.8619907489</v>
      </c>
      <c r="F194" s="8">
        <f>E194-参数!B4</f>
        <v>6678.86199074893</v>
      </c>
    </row>
    <row r="195" spans="1:6">
      <c r="A195" s="10">
        <v>186</v>
      </c>
      <c r="B195" s="11">
        <f t="shared" si="8"/>
        <v>16678.8619907489</v>
      </c>
      <c r="C195" s="12">
        <f>参数!B6</f>
        <v>0.002769</v>
      </c>
      <c r="D195" s="11">
        <f t="shared" si="6"/>
        <v>46.1837688523838</v>
      </c>
      <c r="E195" s="11">
        <f t="shared" si="7"/>
        <v>16725.0457596013</v>
      </c>
      <c r="F195" s="11">
        <f>E195-参数!B4</f>
        <v>6725.04575960131</v>
      </c>
    </row>
    <row r="196" spans="1:6">
      <c r="A196" s="7">
        <v>187</v>
      </c>
      <c r="B196" s="8">
        <f t="shared" si="8"/>
        <v>16725.0457596013</v>
      </c>
      <c r="C196" s="9">
        <f>参数!B6</f>
        <v>0.002769</v>
      </c>
      <c r="D196" s="8">
        <f t="shared" si="6"/>
        <v>46.311651708336</v>
      </c>
      <c r="E196" s="8">
        <f t="shared" si="7"/>
        <v>16771.3574113096</v>
      </c>
      <c r="F196" s="8">
        <f>E196-参数!B4</f>
        <v>6771.35741130965</v>
      </c>
    </row>
    <row r="197" spans="1:6">
      <c r="A197" s="10">
        <v>188</v>
      </c>
      <c r="B197" s="11">
        <f t="shared" si="8"/>
        <v>16771.3574113096</v>
      </c>
      <c r="C197" s="12">
        <f>参数!B6</f>
        <v>0.002769</v>
      </c>
      <c r="D197" s="11">
        <f t="shared" si="6"/>
        <v>46.4398886719164</v>
      </c>
      <c r="E197" s="11">
        <f t="shared" si="7"/>
        <v>16817.7972999816</v>
      </c>
      <c r="F197" s="11">
        <f>E197-参数!B4</f>
        <v>6817.79729998156</v>
      </c>
    </row>
    <row r="198" spans="1:6">
      <c r="A198" s="7">
        <v>189</v>
      </c>
      <c r="B198" s="8">
        <f t="shared" si="8"/>
        <v>16817.7972999816</v>
      </c>
      <c r="C198" s="9">
        <f>参数!B6</f>
        <v>0.002769</v>
      </c>
      <c r="D198" s="8">
        <f t="shared" si="6"/>
        <v>46.568480723649</v>
      </c>
      <c r="E198" s="8">
        <f t="shared" si="7"/>
        <v>16864.3657807052</v>
      </c>
      <c r="F198" s="8">
        <f>E198-参数!B4</f>
        <v>6864.36578070522</v>
      </c>
    </row>
    <row r="199" spans="1:6">
      <c r="A199" s="10">
        <v>190</v>
      </c>
      <c r="B199" s="11">
        <f t="shared" si="8"/>
        <v>16864.3657807052</v>
      </c>
      <c r="C199" s="12">
        <f>参数!B6</f>
        <v>0.002769</v>
      </c>
      <c r="D199" s="11">
        <f t="shared" si="6"/>
        <v>46.6974288467727</v>
      </c>
      <c r="E199" s="11">
        <f t="shared" si="7"/>
        <v>16911.063209552</v>
      </c>
      <c r="F199" s="11">
        <f>E199-参数!B4</f>
        <v>6911.06320955199</v>
      </c>
    </row>
    <row r="200" spans="1:6">
      <c r="A200" s="7">
        <v>191</v>
      </c>
      <c r="B200" s="8">
        <f t="shared" si="8"/>
        <v>16911.063209552</v>
      </c>
      <c r="C200" s="9">
        <f>参数!B6</f>
        <v>0.002769</v>
      </c>
      <c r="D200" s="8">
        <f t="shared" si="6"/>
        <v>46.8267340272495</v>
      </c>
      <c r="E200" s="8">
        <f t="shared" si="7"/>
        <v>16957.8899435792</v>
      </c>
      <c r="F200" s="8">
        <f>E200-参数!B4</f>
        <v>6957.88994357924</v>
      </c>
    </row>
    <row r="201" spans="1:6">
      <c r="A201" s="10">
        <v>192</v>
      </c>
      <c r="B201" s="11">
        <f t="shared" si="8"/>
        <v>16957.8899435792</v>
      </c>
      <c r="C201" s="12">
        <f>参数!B6</f>
        <v>0.002769</v>
      </c>
      <c r="D201" s="11">
        <f t="shared" si="6"/>
        <v>46.9563972537709</v>
      </c>
      <c r="E201" s="11">
        <f t="shared" si="7"/>
        <v>17004.846340833</v>
      </c>
      <c r="F201" s="11">
        <f>E201-参数!B4</f>
        <v>7004.84634083301</v>
      </c>
    </row>
    <row r="202" spans="1:6">
      <c r="A202" s="7">
        <v>193</v>
      </c>
      <c r="B202" s="8">
        <f t="shared" si="8"/>
        <v>17004.846340833</v>
      </c>
      <c r="C202" s="9">
        <f>参数!B6</f>
        <v>0.002769</v>
      </c>
      <c r="D202" s="8">
        <f t="shared" ref="D202:D265" si="9">B202*C202</f>
        <v>47.0864195177666</v>
      </c>
      <c r="E202" s="8">
        <f t="shared" ref="E202:E265" si="10">B202+D202</f>
        <v>17051.9327603508</v>
      </c>
      <c r="F202" s="8">
        <f>E202-参数!B4</f>
        <v>7051.93276035078</v>
      </c>
    </row>
    <row r="203" spans="1:6">
      <c r="A203" s="10">
        <v>194</v>
      </c>
      <c r="B203" s="11">
        <f t="shared" ref="B203:B266" si="11">E202</f>
        <v>17051.9327603508</v>
      </c>
      <c r="C203" s="12">
        <f>参数!B6</f>
        <v>0.002769</v>
      </c>
      <c r="D203" s="11">
        <f t="shared" si="9"/>
        <v>47.2168018134113</v>
      </c>
      <c r="E203" s="11">
        <f t="shared" si="10"/>
        <v>17099.1495621642</v>
      </c>
      <c r="F203" s="11">
        <f>E203-参数!B4</f>
        <v>7099.14956216419</v>
      </c>
    </row>
    <row r="204" spans="1:6">
      <c r="A204" s="7">
        <v>195</v>
      </c>
      <c r="B204" s="8">
        <f t="shared" si="11"/>
        <v>17099.1495621642</v>
      </c>
      <c r="C204" s="9">
        <f>参数!B6</f>
        <v>0.002769</v>
      </c>
      <c r="D204" s="8">
        <f t="shared" si="9"/>
        <v>47.3475451376326</v>
      </c>
      <c r="E204" s="8">
        <f t="shared" si="10"/>
        <v>17146.4971073018</v>
      </c>
      <c r="F204" s="8">
        <f>E204-参数!B4</f>
        <v>7146.49710730182</v>
      </c>
    </row>
    <row r="205" spans="1:6">
      <c r="A205" s="10">
        <v>196</v>
      </c>
      <c r="B205" s="11">
        <f t="shared" si="11"/>
        <v>17146.4971073018</v>
      </c>
      <c r="C205" s="12">
        <f>参数!B6</f>
        <v>0.002769</v>
      </c>
      <c r="D205" s="11">
        <f t="shared" si="9"/>
        <v>47.4786504901187</v>
      </c>
      <c r="E205" s="11">
        <f t="shared" si="10"/>
        <v>17193.9757577919</v>
      </c>
      <c r="F205" s="11">
        <f>E205-参数!B4</f>
        <v>7193.97575779194</v>
      </c>
    </row>
    <row r="206" spans="1:6">
      <c r="A206" s="7">
        <v>197</v>
      </c>
      <c r="B206" s="8">
        <f t="shared" si="11"/>
        <v>17193.9757577919</v>
      </c>
      <c r="C206" s="9">
        <f>参数!B6</f>
        <v>0.002769</v>
      </c>
      <c r="D206" s="8">
        <f t="shared" si="9"/>
        <v>47.6101188733259</v>
      </c>
      <c r="E206" s="8">
        <f t="shared" si="10"/>
        <v>17241.5858766653</v>
      </c>
      <c r="F206" s="8">
        <f>E206-参数!B4</f>
        <v>7241.58587666527</v>
      </c>
    </row>
    <row r="207" spans="1:6">
      <c r="A207" s="10">
        <v>198</v>
      </c>
      <c r="B207" s="11">
        <f t="shared" si="11"/>
        <v>17241.5858766653</v>
      </c>
      <c r="C207" s="12">
        <f>参数!B6</f>
        <v>0.002769</v>
      </c>
      <c r="D207" s="11">
        <f t="shared" si="9"/>
        <v>47.7419512924861</v>
      </c>
      <c r="E207" s="11">
        <f t="shared" si="10"/>
        <v>17289.3278279578</v>
      </c>
      <c r="F207" s="11">
        <f>E207-参数!B4</f>
        <v>7289.32782795775</v>
      </c>
    </row>
    <row r="208" spans="1:6">
      <c r="A208" s="7">
        <v>199</v>
      </c>
      <c r="B208" s="8">
        <f t="shared" si="11"/>
        <v>17289.3278279578</v>
      </c>
      <c r="C208" s="9">
        <f>参数!B6</f>
        <v>0.002769</v>
      </c>
      <c r="D208" s="8">
        <f t="shared" si="9"/>
        <v>47.874148755615</v>
      </c>
      <c r="E208" s="8">
        <f t="shared" si="10"/>
        <v>17337.2019767134</v>
      </c>
      <c r="F208" s="8">
        <f>E208-参数!B4</f>
        <v>7337.20197671337</v>
      </c>
    </row>
    <row r="209" spans="1:6">
      <c r="A209" s="10">
        <v>200</v>
      </c>
      <c r="B209" s="11">
        <f t="shared" si="11"/>
        <v>17337.2019767134</v>
      </c>
      <c r="C209" s="12">
        <f>参数!B6</f>
        <v>0.002769</v>
      </c>
      <c r="D209" s="11">
        <f t="shared" si="9"/>
        <v>48.0067122735193</v>
      </c>
      <c r="E209" s="11">
        <f t="shared" si="10"/>
        <v>17385.2086889869</v>
      </c>
      <c r="F209" s="11">
        <f>E209-参数!B4</f>
        <v>7385.20868898689</v>
      </c>
    </row>
    <row r="210" spans="1:6">
      <c r="A210" s="7">
        <v>201</v>
      </c>
      <c r="B210" s="8">
        <f t="shared" si="11"/>
        <v>17385.2086889869</v>
      </c>
      <c r="C210" s="9">
        <f>参数!B6</f>
        <v>0.002769</v>
      </c>
      <c r="D210" s="8">
        <f t="shared" si="9"/>
        <v>48.1396428598047</v>
      </c>
      <c r="E210" s="8">
        <f t="shared" si="10"/>
        <v>17433.3483318467</v>
      </c>
      <c r="F210" s="8">
        <f>E210-参数!B4</f>
        <v>7433.34833184669</v>
      </c>
    </row>
    <row r="211" spans="1:6">
      <c r="A211" s="10">
        <v>202</v>
      </c>
      <c r="B211" s="11">
        <f t="shared" si="11"/>
        <v>17433.3483318467</v>
      </c>
      <c r="C211" s="12">
        <f>参数!B6</f>
        <v>0.002769</v>
      </c>
      <c r="D211" s="11">
        <f t="shared" si="9"/>
        <v>48.2729415308835</v>
      </c>
      <c r="E211" s="11">
        <f t="shared" si="10"/>
        <v>17481.6212733776</v>
      </c>
      <c r="F211" s="11">
        <f>E211-参数!B4</f>
        <v>7481.62127337758</v>
      </c>
    </row>
    <row r="212" spans="1:6">
      <c r="A212" s="7">
        <v>203</v>
      </c>
      <c r="B212" s="8">
        <f t="shared" si="11"/>
        <v>17481.6212733776</v>
      </c>
      <c r="C212" s="9">
        <f>参数!B6</f>
        <v>0.002769</v>
      </c>
      <c r="D212" s="8">
        <f t="shared" si="9"/>
        <v>48.4066093059825</v>
      </c>
      <c r="E212" s="8">
        <f t="shared" si="10"/>
        <v>17530.0278826836</v>
      </c>
      <c r="F212" s="8">
        <f>E212-参数!B4</f>
        <v>7530.02788268356</v>
      </c>
    </row>
    <row r="213" spans="1:6">
      <c r="A213" s="10">
        <v>204</v>
      </c>
      <c r="B213" s="11">
        <f t="shared" si="11"/>
        <v>17530.0278826836</v>
      </c>
      <c r="C213" s="12">
        <f>参数!B6</f>
        <v>0.002769</v>
      </c>
      <c r="D213" s="11">
        <f t="shared" si="9"/>
        <v>48.5406472071508</v>
      </c>
      <c r="E213" s="11">
        <f t="shared" si="10"/>
        <v>17578.5685298907</v>
      </c>
      <c r="F213" s="11">
        <f>E213-参数!B4</f>
        <v>7578.56852989071</v>
      </c>
    </row>
    <row r="214" spans="1:6">
      <c r="A214" s="7">
        <v>205</v>
      </c>
      <c r="B214" s="8">
        <f t="shared" si="11"/>
        <v>17578.5685298907</v>
      </c>
      <c r="C214" s="9">
        <f>参数!B6</f>
        <v>0.002769</v>
      </c>
      <c r="D214" s="8">
        <f t="shared" si="9"/>
        <v>48.6750562592674</v>
      </c>
      <c r="E214" s="8">
        <f t="shared" si="10"/>
        <v>17627.24358615</v>
      </c>
      <c r="F214" s="8">
        <f>E214-参数!B4</f>
        <v>7627.24358614998</v>
      </c>
    </row>
    <row r="215" spans="1:6">
      <c r="A215" s="10">
        <v>206</v>
      </c>
      <c r="B215" s="11">
        <f t="shared" si="11"/>
        <v>17627.24358615</v>
      </c>
      <c r="C215" s="12">
        <f>参数!B6</f>
        <v>0.002769</v>
      </c>
      <c r="D215" s="11">
        <f t="shared" si="9"/>
        <v>48.8098374900493</v>
      </c>
      <c r="E215" s="11">
        <f t="shared" si="10"/>
        <v>17676.05342364</v>
      </c>
      <c r="F215" s="11">
        <f>E215-参数!B4</f>
        <v>7676.05342364003</v>
      </c>
    </row>
    <row r="216" spans="1:6">
      <c r="A216" s="7">
        <v>207</v>
      </c>
      <c r="B216" s="8">
        <f t="shared" si="11"/>
        <v>17676.05342364</v>
      </c>
      <c r="C216" s="9">
        <f>参数!B6</f>
        <v>0.002769</v>
      </c>
      <c r="D216" s="8">
        <f t="shared" si="9"/>
        <v>48.9449919300592</v>
      </c>
      <c r="E216" s="8">
        <f t="shared" si="10"/>
        <v>17724.9984155701</v>
      </c>
      <c r="F216" s="8">
        <f>E216-参数!B4</f>
        <v>7724.99841557009</v>
      </c>
    </row>
    <row r="217" spans="1:6">
      <c r="A217" s="10">
        <v>208</v>
      </c>
      <c r="B217" s="11">
        <f t="shared" si="11"/>
        <v>17724.9984155701</v>
      </c>
      <c r="C217" s="12">
        <f>参数!B6</f>
        <v>0.002769</v>
      </c>
      <c r="D217" s="11">
        <f t="shared" si="9"/>
        <v>49.0805206127136</v>
      </c>
      <c r="E217" s="11">
        <f t="shared" si="10"/>
        <v>17774.0789361828</v>
      </c>
      <c r="F217" s="11">
        <f>E217-参数!B4</f>
        <v>7774.0789361828</v>
      </c>
    </row>
    <row r="218" spans="1:6">
      <c r="A218" s="7">
        <v>209</v>
      </c>
      <c r="B218" s="8">
        <f t="shared" si="11"/>
        <v>17774.0789361828</v>
      </c>
      <c r="C218" s="9">
        <f>参数!B6</f>
        <v>0.002769</v>
      </c>
      <c r="D218" s="8">
        <f t="shared" si="9"/>
        <v>49.2164245742902</v>
      </c>
      <c r="E218" s="8">
        <f t="shared" si="10"/>
        <v>17823.2953607571</v>
      </c>
      <c r="F218" s="8">
        <f>E218-参数!B4</f>
        <v>7823.29536075709</v>
      </c>
    </row>
    <row r="219" spans="1:6">
      <c r="A219" s="10">
        <v>210</v>
      </c>
      <c r="B219" s="11">
        <f t="shared" si="11"/>
        <v>17823.2953607571</v>
      </c>
      <c r="C219" s="12">
        <f>参数!B6</f>
        <v>0.002769</v>
      </c>
      <c r="D219" s="11">
        <f t="shared" si="9"/>
        <v>49.3527048539364</v>
      </c>
      <c r="E219" s="11">
        <f t="shared" si="10"/>
        <v>17872.648065611</v>
      </c>
      <c r="F219" s="11">
        <f>E219-参数!B4</f>
        <v>7872.64806561103</v>
      </c>
    </row>
    <row r="220" spans="1:6">
      <c r="A220" s="7">
        <v>211</v>
      </c>
      <c r="B220" s="8">
        <f t="shared" si="11"/>
        <v>17872.648065611</v>
      </c>
      <c r="C220" s="9">
        <f>参数!B6</f>
        <v>0.002769</v>
      </c>
      <c r="D220" s="8">
        <f t="shared" si="9"/>
        <v>49.4893624936769</v>
      </c>
      <c r="E220" s="8">
        <f t="shared" si="10"/>
        <v>17922.1374281047</v>
      </c>
      <c r="F220" s="8">
        <f>E220-参数!B4</f>
        <v>7922.13742810471</v>
      </c>
    </row>
    <row r="221" spans="1:6">
      <c r="A221" s="10">
        <v>212</v>
      </c>
      <c r="B221" s="11">
        <f t="shared" si="11"/>
        <v>17922.1374281047</v>
      </c>
      <c r="C221" s="12">
        <f>参数!B6</f>
        <v>0.002769</v>
      </c>
      <c r="D221" s="11">
        <f t="shared" si="9"/>
        <v>49.6263985384219</v>
      </c>
      <c r="E221" s="11">
        <f t="shared" si="10"/>
        <v>17971.7638266431</v>
      </c>
      <c r="F221" s="11">
        <f>E221-参数!B4</f>
        <v>7971.76382664313</v>
      </c>
    </row>
    <row r="222" spans="1:6">
      <c r="A222" s="7">
        <v>213</v>
      </c>
      <c r="B222" s="8">
        <f t="shared" si="11"/>
        <v>17971.7638266431</v>
      </c>
      <c r="C222" s="9">
        <f>参数!B6</f>
        <v>0.002769</v>
      </c>
      <c r="D222" s="8">
        <f t="shared" si="9"/>
        <v>49.7638140359748</v>
      </c>
      <c r="E222" s="8">
        <f t="shared" si="10"/>
        <v>18021.5276406791</v>
      </c>
      <c r="F222" s="8">
        <f>E222-参数!B4</f>
        <v>8021.5276406791</v>
      </c>
    </row>
    <row r="223" spans="1:6">
      <c r="A223" s="10">
        <v>214</v>
      </c>
      <c r="B223" s="11">
        <f t="shared" si="11"/>
        <v>18021.5276406791</v>
      </c>
      <c r="C223" s="12">
        <f>参数!B6</f>
        <v>0.002769</v>
      </c>
      <c r="D223" s="11">
        <f t="shared" si="9"/>
        <v>49.9016100370404</v>
      </c>
      <c r="E223" s="11">
        <f t="shared" si="10"/>
        <v>18071.4292507161</v>
      </c>
      <c r="F223" s="11">
        <f>E223-参数!B4</f>
        <v>8071.42925071614</v>
      </c>
    </row>
    <row r="224" spans="1:6">
      <c r="A224" s="7">
        <v>215</v>
      </c>
      <c r="B224" s="8">
        <f t="shared" si="11"/>
        <v>18071.4292507161</v>
      </c>
      <c r="C224" s="9">
        <f>参数!B6</f>
        <v>0.002769</v>
      </c>
      <c r="D224" s="8">
        <f t="shared" si="9"/>
        <v>50.039787595233</v>
      </c>
      <c r="E224" s="8">
        <f t="shared" si="10"/>
        <v>18121.4690383114</v>
      </c>
      <c r="F224" s="8">
        <f>E224-参数!B4</f>
        <v>8121.46903831137</v>
      </c>
    </row>
    <row r="225" spans="1:6">
      <c r="A225" s="10">
        <v>216</v>
      </c>
      <c r="B225" s="11">
        <f t="shared" si="11"/>
        <v>18121.4690383114</v>
      </c>
      <c r="C225" s="12">
        <f>参数!B6</f>
        <v>0.002769</v>
      </c>
      <c r="D225" s="11">
        <f t="shared" si="9"/>
        <v>50.1783477670842</v>
      </c>
      <c r="E225" s="11">
        <f t="shared" si="10"/>
        <v>18171.6473860785</v>
      </c>
      <c r="F225" s="11">
        <f>E225-参数!B4</f>
        <v>8171.64738607846</v>
      </c>
    </row>
    <row r="226" spans="1:6">
      <c r="A226" s="7">
        <v>217</v>
      </c>
      <c r="B226" s="8">
        <f t="shared" si="11"/>
        <v>18171.6473860785</v>
      </c>
      <c r="C226" s="9">
        <f>参数!B6</f>
        <v>0.002769</v>
      </c>
      <c r="D226" s="8">
        <f t="shared" si="9"/>
        <v>50.3172916120512</v>
      </c>
      <c r="E226" s="8">
        <f t="shared" si="10"/>
        <v>18221.9646776905</v>
      </c>
      <c r="F226" s="8">
        <f>E226-参数!B4</f>
        <v>8221.96467769051</v>
      </c>
    </row>
    <row r="227" spans="1:6">
      <c r="A227" s="10">
        <v>218</v>
      </c>
      <c r="B227" s="11">
        <f t="shared" si="11"/>
        <v>18221.9646776905</v>
      </c>
      <c r="C227" s="12">
        <f>参数!B6</f>
        <v>0.002769</v>
      </c>
      <c r="D227" s="11">
        <f t="shared" si="9"/>
        <v>50.456620192525</v>
      </c>
      <c r="E227" s="11">
        <f t="shared" si="10"/>
        <v>18272.421297883</v>
      </c>
      <c r="F227" s="11">
        <f>E227-参数!B4</f>
        <v>8272.42129788304</v>
      </c>
    </row>
    <row r="228" spans="1:6">
      <c r="A228" s="7">
        <v>219</v>
      </c>
      <c r="B228" s="8">
        <f t="shared" si="11"/>
        <v>18272.421297883</v>
      </c>
      <c r="C228" s="9">
        <f>参数!B6</f>
        <v>0.002769</v>
      </c>
      <c r="D228" s="8">
        <f t="shared" si="9"/>
        <v>50.5963345738381</v>
      </c>
      <c r="E228" s="8">
        <f t="shared" si="10"/>
        <v>18323.0176324569</v>
      </c>
      <c r="F228" s="8">
        <f>E228-参数!B4</f>
        <v>8323.01763245687</v>
      </c>
    </row>
    <row r="229" spans="1:6">
      <c r="A229" s="10">
        <v>220</v>
      </c>
      <c r="B229" s="11">
        <f t="shared" si="11"/>
        <v>18323.0176324569</v>
      </c>
      <c r="C229" s="12">
        <f>参数!B6</f>
        <v>0.002769</v>
      </c>
      <c r="D229" s="11">
        <f t="shared" si="9"/>
        <v>50.7364358242731</v>
      </c>
      <c r="E229" s="11">
        <f t="shared" si="10"/>
        <v>18373.7540682811</v>
      </c>
      <c r="F229" s="11">
        <f>E229-参数!B4</f>
        <v>8373.75406828115</v>
      </c>
    </row>
    <row r="230" spans="1:6">
      <c r="A230" s="7">
        <v>221</v>
      </c>
      <c r="B230" s="8">
        <f t="shared" si="11"/>
        <v>18373.7540682811</v>
      </c>
      <c r="C230" s="9">
        <f>参数!B6</f>
        <v>0.002769</v>
      </c>
      <c r="D230" s="8">
        <f t="shared" si="9"/>
        <v>50.8769250150705</v>
      </c>
      <c r="E230" s="8">
        <f t="shared" si="10"/>
        <v>18424.6309932962</v>
      </c>
      <c r="F230" s="8">
        <f>E230-参数!B4</f>
        <v>8424.63099329622</v>
      </c>
    </row>
    <row r="231" spans="1:6">
      <c r="A231" s="10">
        <v>222</v>
      </c>
      <c r="B231" s="11">
        <f t="shared" si="11"/>
        <v>18424.6309932962</v>
      </c>
      <c r="C231" s="12">
        <f>参数!B6</f>
        <v>0.002769</v>
      </c>
      <c r="D231" s="11">
        <f t="shared" si="9"/>
        <v>51.0178032204372</v>
      </c>
      <c r="E231" s="11">
        <f t="shared" si="10"/>
        <v>18475.6487965167</v>
      </c>
      <c r="F231" s="11">
        <f>E231-参数!B4</f>
        <v>8475.64879651666</v>
      </c>
    </row>
    <row r="232" spans="1:6">
      <c r="A232" s="7">
        <v>223</v>
      </c>
      <c r="B232" s="8">
        <f t="shared" si="11"/>
        <v>18475.6487965167</v>
      </c>
      <c r="C232" s="9">
        <f>参数!B6</f>
        <v>0.002769</v>
      </c>
      <c r="D232" s="8">
        <f t="shared" si="9"/>
        <v>51.1590715175546</v>
      </c>
      <c r="E232" s="8">
        <f t="shared" si="10"/>
        <v>18526.8078680342</v>
      </c>
      <c r="F232" s="8">
        <f>E232-参数!B4</f>
        <v>8526.80786803421</v>
      </c>
    </row>
    <row r="233" spans="1:6">
      <c r="A233" s="10">
        <v>224</v>
      </c>
      <c r="B233" s="11">
        <f t="shared" si="11"/>
        <v>18526.8078680342</v>
      </c>
      <c r="C233" s="12">
        <f>参数!B6</f>
        <v>0.002769</v>
      </c>
      <c r="D233" s="11">
        <f t="shared" si="9"/>
        <v>51.3007309865867</v>
      </c>
      <c r="E233" s="11">
        <f t="shared" si="10"/>
        <v>18578.1085990208</v>
      </c>
      <c r="F233" s="11">
        <f>E233-参数!B4</f>
        <v>8578.1085990208</v>
      </c>
    </row>
    <row r="234" spans="1:6">
      <c r="A234" s="7">
        <v>225</v>
      </c>
      <c r="B234" s="8">
        <f t="shared" si="11"/>
        <v>18578.1085990208</v>
      </c>
      <c r="C234" s="9">
        <f>参数!B6</f>
        <v>0.002769</v>
      </c>
      <c r="D234" s="8">
        <f t="shared" si="9"/>
        <v>51.4427827106886</v>
      </c>
      <c r="E234" s="8">
        <f t="shared" si="10"/>
        <v>18629.5513817315</v>
      </c>
      <c r="F234" s="8">
        <f>E234-参数!B4</f>
        <v>8629.55138173149</v>
      </c>
    </row>
    <row r="235" spans="1:6">
      <c r="A235" s="10">
        <v>226</v>
      </c>
      <c r="B235" s="11">
        <f t="shared" si="11"/>
        <v>18629.5513817315</v>
      </c>
      <c r="C235" s="12">
        <f>参数!B6</f>
        <v>0.002769</v>
      </c>
      <c r="D235" s="11">
        <f t="shared" si="9"/>
        <v>51.5852277760145</v>
      </c>
      <c r="E235" s="11">
        <f t="shared" si="10"/>
        <v>18681.1366095075</v>
      </c>
      <c r="F235" s="11">
        <f>E235-参数!B4</f>
        <v>8681.1366095075</v>
      </c>
    </row>
    <row r="236" spans="1:6">
      <c r="A236" s="7">
        <v>227</v>
      </c>
      <c r="B236" s="8">
        <f t="shared" si="11"/>
        <v>18681.1366095075</v>
      </c>
      <c r="C236" s="9">
        <f>参数!B6</f>
        <v>0.002769</v>
      </c>
      <c r="D236" s="8">
        <f t="shared" si="9"/>
        <v>51.7280672717263</v>
      </c>
      <c r="E236" s="8">
        <f t="shared" si="10"/>
        <v>18732.8646767792</v>
      </c>
      <c r="F236" s="8">
        <f>E236-参数!B4</f>
        <v>8732.86467677923</v>
      </c>
    </row>
    <row r="237" spans="1:6">
      <c r="A237" s="10">
        <v>228</v>
      </c>
      <c r="B237" s="11">
        <f t="shared" si="11"/>
        <v>18732.8646767792</v>
      </c>
      <c r="C237" s="12">
        <f>参数!B6</f>
        <v>0.002769</v>
      </c>
      <c r="D237" s="11">
        <f t="shared" si="9"/>
        <v>51.8713022900017</v>
      </c>
      <c r="E237" s="11">
        <f t="shared" si="10"/>
        <v>18784.7359790692</v>
      </c>
      <c r="F237" s="11">
        <f>E237-参数!B4</f>
        <v>8784.73597906923</v>
      </c>
    </row>
    <row r="238" spans="1:6">
      <c r="A238" s="7">
        <v>229</v>
      </c>
      <c r="B238" s="8">
        <f t="shared" si="11"/>
        <v>18784.7359790692</v>
      </c>
      <c r="C238" s="9">
        <f>参数!B6</f>
        <v>0.002769</v>
      </c>
      <c r="D238" s="8">
        <f t="shared" si="9"/>
        <v>52.0149339260427</v>
      </c>
      <c r="E238" s="8">
        <f t="shared" si="10"/>
        <v>18836.7509129953</v>
      </c>
      <c r="F238" s="8">
        <f>E238-参数!B4</f>
        <v>8836.75091299527</v>
      </c>
    </row>
    <row r="239" spans="1:6">
      <c r="A239" s="10">
        <v>230</v>
      </c>
      <c r="B239" s="11">
        <f t="shared" si="11"/>
        <v>18836.7509129953</v>
      </c>
      <c r="C239" s="12">
        <f>参数!B6</f>
        <v>0.002769</v>
      </c>
      <c r="D239" s="11">
        <f t="shared" si="9"/>
        <v>52.1589632780839</v>
      </c>
      <c r="E239" s="11">
        <f t="shared" si="10"/>
        <v>18888.9098762734</v>
      </c>
      <c r="F239" s="11">
        <f>E239-参数!B4</f>
        <v>8888.90987627336</v>
      </c>
    </row>
    <row r="240" spans="1:6">
      <c r="A240" s="7">
        <v>231</v>
      </c>
      <c r="B240" s="8">
        <f t="shared" si="11"/>
        <v>18888.9098762734</v>
      </c>
      <c r="C240" s="9">
        <f>参数!B6</f>
        <v>0.002769</v>
      </c>
      <c r="D240" s="8">
        <f t="shared" si="9"/>
        <v>52.3033914474009</v>
      </c>
      <c r="E240" s="8">
        <f t="shared" si="10"/>
        <v>18941.2132677208</v>
      </c>
      <c r="F240" s="8">
        <f>E240-参数!B4</f>
        <v>8941.21326772076</v>
      </c>
    </row>
    <row r="241" spans="1:6">
      <c r="A241" s="10">
        <v>232</v>
      </c>
      <c r="B241" s="11">
        <f t="shared" si="11"/>
        <v>18941.2132677208</v>
      </c>
      <c r="C241" s="12">
        <f>参数!B6</f>
        <v>0.002769</v>
      </c>
      <c r="D241" s="11">
        <f t="shared" si="9"/>
        <v>52.4482195383188</v>
      </c>
      <c r="E241" s="11">
        <f t="shared" si="10"/>
        <v>18993.6614872591</v>
      </c>
      <c r="F241" s="11">
        <f>E241-参数!B4</f>
        <v>8993.66148725907</v>
      </c>
    </row>
    <row r="242" spans="1:6">
      <c r="A242" s="7">
        <v>233</v>
      </c>
      <c r="B242" s="8">
        <f t="shared" si="11"/>
        <v>18993.6614872591</v>
      </c>
      <c r="C242" s="9">
        <f>参数!B6</f>
        <v>0.002769</v>
      </c>
      <c r="D242" s="8">
        <f t="shared" si="9"/>
        <v>52.5934486582204</v>
      </c>
      <c r="E242" s="8">
        <f t="shared" si="10"/>
        <v>19046.2549359173</v>
      </c>
      <c r="F242" s="8">
        <f>E242-参数!B4</f>
        <v>9046.25493591729</v>
      </c>
    </row>
    <row r="243" spans="1:6">
      <c r="A243" s="10">
        <v>234</v>
      </c>
      <c r="B243" s="11">
        <f t="shared" si="11"/>
        <v>19046.2549359173</v>
      </c>
      <c r="C243" s="12">
        <f>参数!B6</f>
        <v>0.002769</v>
      </c>
      <c r="D243" s="11">
        <f t="shared" si="9"/>
        <v>52.739079917555</v>
      </c>
      <c r="E243" s="11">
        <f t="shared" si="10"/>
        <v>19098.9940158348</v>
      </c>
      <c r="F243" s="11">
        <f>E243-参数!B4</f>
        <v>9098.99401583485</v>
      </c>
    </row>
    <row r="244" spans="1:6">
      <c r="A244" s="7">
        <v>235</v>
      </c>
      <c r="B244" s="8">
        <f t="shared" si="11"/>
        <v>19098.9940158348</v>
      </c>
      <c r="C244" s="9">
        <f>参数!B6</f>
        <v>0.002769</v>
      </c>
      <c r="D244" s="8">
        <f t="shared" si="9"/>
        <v>52.8851144298467</v>
      </c>
      <c r="E244" s="8">
        <f t="shared" si="10"/>
        <v>19151.8791302647</v>
      </c>
      <c r="F244" s="8">
        <f>E244-参数!B4</f>
        <v>9151.87913026469</v>
      </c>
    </row>
    <row r="245" spans="1:6">
      <c r="A245" s="10">
        <v>236</v>
      </c>
      <c r="B245" s="11">
        <f t="shared" si="11"/>
        <v>19151.8791302647</v>
      </c>
      <c r="C245" s="12">
        <f>参数!B6</f>
        <v>0.002769</v>
      </c>
      <c r="D245" s="11">
        <f t="shared" si="9"/>
        <v>53.0315533117029</v>
      </c>
      <c r="E245" s="11">
        <f t="shared" si="10"/>
        <v>19204.9106835764</v>
      </c>
      <c r="F245" s="11">
        <f>E245-参数!B4</f>
        <v>9204.9106835764</v>
      </c>
    </row>
    <row r="246" spans="1:6">
      <c r="A246" s="7">
        <v>237</v>
      </c>
      <c r="B246" s="8">
        <f t="shared" si="11"/>
        <v>19204.9106835764</v>
      </c>
      <c r="C246" s="9">
        <f>参数!B6</f>
        <v>0.002769</v>
      </c>
      <c r="D246" s="8">
        <f t="shared" si="9"/>
        <v>53.178397682823</v>
      </c>
      <c r="E246" s="8">
        <f t="shared" si="10"/>
        <v>19258.0890812592</v>
      </c>
      <c r="F246" s="8">
        <f>E246-参数!B4</f>
        <v>9258.08908125922</v>
      </c>
    </row>
    <row r="247" spans="1:6">
      <c r="A247" s="10">
        <v>238</v>
      </c>
      <c r="B247" s="11">
        <f t="shared" si="11"/>
        <v>19258.0890812592</v>
      </c>
      <c r="C247" s="12">
        <f>参数!B6</f>
        <v>0.002769</v>
      </c>
      <c r="D247" s="11">
        <f t="shared" si="9"/>
        <v>53.3256486660068</v>
      </c>
      <c r="E247" s="11">
        <f t="shared" si="10"/>
        <v>19311.4147299252</v>
      </c>
      <c r="F247" s="11">
        <f>E247-参数!B4</f>
        <v>9311.41472992523</v>
      </c>
    </row>
    <row r="248" spans="1:6">
      <c r="A248" s="7">
        <v>239</v>
      </c>
      <c r="B248" s="8">
        <f t="shared" si="11"/>
        <v>19311.4147299252</v>
      </c>
      <c r="C248" s="9">
        <f>参数!B6</f>
        <v>0.002769</v>
      </c>
      <c r="D248" s="8">
        <f t="shared" si="9"/>
        <v>53.473307387163</v>
      </c>
      <c r="E248" s="8">
        <f t="shared" si="10"/>
        <v>19364.8880373124</v>
      </c>
      <c r="F248" s="8">
        <f>E248-参数!B4</f>
        <v>9364.88803731239</v>
      </c>
    </row>
    <row r="249" spans="1:6">
      <c r="A249" s="10">
        <v>240</v>
      </c>
      <c r="B249" s="11">
        <f t="shared" si="11"/>
        <v>19364.8880373124</v>
      </c>
      <c r="C249" s="12">
        <f>参数!B6</f>
        <v>0.002769</v>
      </c>
      <c r="D249" s="11">
        <f t="shared" si="9"/>
        <v>53.621374975318</v>
      </c>
      <c r="E249" s="11">
        <f t="shared" si="10"/>
        <v>19418.5094122877</v>
      </c>
      <c r="F249" s="11">
        <f>E249-参数!B4</f>
        <v>9418.50941228771</v>
      </c>
    </row>
    <row r="250" spans="1:6">
      <c r="A250" s="7">
        <v>241</v>
      </c>
      <c r="B250" s="8">
        <f t="shared" si="11"/>
        <v>19418.5094122877</v>
      </c>
      <c r="C250" s="9">
        <f>参数!B6</f>
        <v>0.002769</v>
      </c>
      <c r="D250" s="8">
        <f t="shared" si="9"/>
        <v>53.7698525626247</v>
      </c>
      <c r="E250" s="8">
        <f t="shared" si="10"/>
        <v>19472.2792648503</v>
      </c>
      <c r="F250" s="8">
        <f>E250-参数!B4</f>
        <v>9472.27926485033</v>
      </c>
    </row>
    <row r="251" spans="1:6">
      <c r="A251" s="10">
        <v>242</v>
      </c>
      <c r="B251" s="11">
        <f t="shared" si="11"/>
        <v>19472.2792648503</v>
      </c>
      <c r="C251" s="12">
        <f>参数!B6</f>
        <v>0.002769</v>
      </c>
      <c r="D251" s="11">
        <f t="shared" si="9"/>
        <v>53.9187412843706</v>
      </c>
      <c r="E251" s="11">
        <f t="shared" si="10"/>
        <v>19526.1980061347</v>
      </c>
      <c r="F251" s="11">
        <f>E251-参数!B4</f>
        <v>9526.1980061347</v>
      </c>
    </row>
    <row r="252" spans="1:6">
      <c r="A252" s="7">
        <v>243</v>
      </c>
      <c r="B252" s="8">
        <f t="shared" si="11"/>
        <v>19526.1980061347</v>
      </c>
      <c r="C252" s="9">
        <f>参数!B6</f>
        <v>0.002769</v>
      </c>
      <c r="D252" s="8">
        <f t="shared" si="9"/>
        <v>54.068042278987</v>
      </c>
      <c r="E252" s="8">
        <f t="shared" si="10"/>
        <v>19580.2660484137</v>
      </c>
      <c r="F252" s="8">
        <f>E252-参数!B4</f>
        <v>9580.26604841369</v>
      </c>
    </row>
    <row r="253" spans="1:6">
      <c r="A253" s="10">
        <v>244</v>
      </c>
      <c r="B253" s="11">
        <f t="shared" si="11"/>
        <v>19580.2660484137</v>
      </c>
      <c r="C253" s="12">
        <f>参数!B6</f>
        <v>0.002769</v>
      </c>
      <c r="D253" s="11">
        <f t="shared" si="9"/>
        <v>54.2177566880575</v>
      </c>
      <c r="E253" s="11">
        <f t="shared" si="10"/>
        <v>19634.4838051017</v>
      </c>
      <c r="F253" s="11">
        <f>E253-参数!B4</f>
        <v>9634.48380510175</v>
      </c>
    </row>
    <row r="254" spans="1:6">
      <c r="A254" s="7">
        <v>245</v>
      </c>
      <c r="B254" s="8">
        <f t="shared" si="11"/>
        <v>19634.4838051017</v>
      </c>
      <c r="C254" s="9">
        <f>参数!B6</f>
        <v>0.002769</v>
      </c>
      <c r="D254" s="8">
        <f t="shared" si="9"/>
        <v>54.3678856563267</v>
      </c>
      <c r="E254" s="8">
        <f t="shared" si="10"/>
        <v>19688.8516907581</v>
      </c>
      <c r="F254" s="8">
        <f>E254-参数!B4</f>
        <v>9688.85169075807</v>
      </c>
    </row>
    <row r="255" spans="1:6">
      <c r="A255" s="10">
        <v>246</v>
      </c>
      <c r="B255" s="11">
        <f t="shared" si="11"/>
        <v>19688.8516907581</v>
      </c>
      <c r="C255" s="12">
        <f>参数!B6</f>
        <v>0.002769</v>
      </c>
      <c r="D255" s="11">
        <f t="shared" si="9"/>
        <v>54.5184303317091</v>
      </c>
      <c r="E255" s="11">
        <f t="shared" si="10"/>
        <v>19743.3701210898</v>
      </c>
      <c r="F255" s="11">
        <f>E255-参数!B4</f>
        <v>9743.37012108978</v>
      </c>
    </row>
    <row r="256" spans="1:6">
      <c r="A256" s="7">
        <v>247</v>
      </c>
      <c r="B256" s="8">
        <f t="shared" si="11"/>
        <v>19743.3701210898</v>
      </c>
      <c r="C256" s="9">
        <f>参数!B6</f>
        <v>0.002769</v>
      </c>
      <c r="D256" s="8">
        <f t="shared" si="9"/>
        <v>54.6693918652976</v>
      </c>
      <c r="E256" s="8">
        <f t="shared" si="10"/>
        <v>19798.0395129551</v>
      </c>
      <c r="F256" s="8">
        <f>E256-参数!B4</f>
        <v>9798.03951295508</v>
      </c>
    </row>
    <row r="257" spans="1:6">
      <c r="A257" s="10">
        <v>248</v>
      </c>
      <c r="B257" s="11">
        <f t="shared" si="11"/>
        <v>19798.0395129551</v>
      </c>
      <c r="C257" s="12">
        <f>参数!B6</f>
        <v>0.002769</v>
      </c>
      <c r="D257" s="11">
        <f t="shared" si="9"/>
        <v>54.8207714113726</v>
      </c>
      <c r="E257" s="11">
        <f t="shared" si="10"/>
        <v>19852.8602843665</v>
      </c>
      <c r="F257" s="11">
        <f>E257-参数!B4</f>
        <v>9852.86028436645</v>
      </c>
    </row>
    <row r="258" spans="1:6">
      <c r="A258" s="7">
        <v>249</v>
      </c>
      <c r="B258" s="8">
        <f t="shared" si="11"/>
        <v>19852.8602843665</v>
      </c>
      <c r="C258" s="9">
        <f>参数!B6</f>
        <v>0.002769</v>
      </c>
      <c r="D258" s="8">
        <f t="shared" si="9"/>
        <v>54.9725701274107</v>
      </c>
      <c r="E258" s="8">
        <f t="shared" si="10"/>
        <v>19907.8328544939</v>
      </c>
      <c r="F258" s="8">
        <f>E258-参数!B4</f>
        <v>9907.83285449386</v>
      </c>
    </row>
    <row r="259" spans="1:6">
      <c r="A259" s="10">
        <v>250</v>
      </c>
      <c r="B259" s="11">
        <f t="shared" si="11"/>
        <v>19907.8328544939</v>
      </c>
      <c r="C259" s="12">
        <f>参数!B6</f>
        <v>0.002769</v>
      </c>
      <c r="D259" s="11">
        <f t="shared" si="9"/>
        <v>55.1247891740935</v>
      </c>
      <c r="E259" s="11">
        <f t="shared" si="10"/>
        <v>19962.957643668</v>
      </c>
      <c r="F259" s="11">
        <f>E259-参数!B4</f>
        <v>9962.95764366796</v>
      </c>
    </row>
    <row r="260" spans="1:6">
      <c r="A260" s="7">
        <v>251</v>
      </c>
      <c r="B260" s="8">
        <f t="shared" si="11"/>
        <v>19962.957643668</v>
      </c>
      <c r="C260" s="9">
        <f>参数!B6</f>
        <v>0.002769</v>
      </c>
      <c r="D260" s="8">
        <f t="shared" si="9"/>
        <v>55.2774297153166</v>
      </c>
      <c r="E260" s="8">
        <f t="shared" si="10"/>
        <v>20018.2350733833</v>
      </c>
      <c r="F260" s="8">
        <f>E260-参数!B4</f>
        <v>10018.2350733833</v>
      </c>
    </row>
    <row r="261" spans="1:6">
      <c r="A261" s="10">
        <v>252</v>
      </c>
      <c r="B261" s="11">
        <f t="shared" si="11"/>
        <v>20018.2350733833</v>
      </c>
      <c r="C261" s="12">
        <f>参数!B6</f>
        <v>0.002769</v>
      </c>
      <c r="D261" s="11">
        <f t="shared" si="9"/>
        <v>55.4304929181983</v>
      </c>
      <c r="E261" s="11">
        <f t="shared" si="10"/>
        <v>20073.6655663015</v>
      </c>
      <c r="F261" s="11">
        <f>E261-参数!B4</f>
        <v>10073.6655663015</v>
      </c>
    </row>
    <row r="262" spans="1:6">
      <c r="A262" s="7">
        <v>253</v>
      </c>
      <c r="B262" s="8">
        <f t="shared" si="11"/>
        <v>20073.6655663015</v>
      </c>
      <c r="C262" s="9">
        <f>参数!B6</f>
        <v>0.002769</v>
      </c>
      <c r="D262" s="8">
        <f t="shared" si="9"/>
        <v>55.5839799530888</v>
      </c>
      <c r="E262" s="8">
        <f t="shared" si="10"/>
        <v>20129.2495462546</v>
      </c>
      <c r="F262" s="8">
        <f>E262-参数!B4</f>
        <v>10129.2495462546</v>
      </c>
    </row>
    <row r="263" spans="1:6">
      <c r="A263" s="10">
        <v>254</v>
      </c>
      <c r="B263" s="11">
        <f t="shared" si="11"/>
        <v>20129.2495462546</v>
      </c>
      <c r="C263" s="12">
        <f>参数!B6</f>
        <v>0.002769</v>
      </c>
      <c r="D263" s="11">
        <f t="shared" si="9"/>
        <v>55.7378919935789</v>
      </c>
      <c r="E263" s="11">
        <f t="shared" si="10"/>
        <v>20184.9874382481</v>
      </c>
      <c r="F263" s="11">
        <f>E263-参数!B4</f>
        <v>10184.9874382481</v>
      </c>
    </row>
    <row r="264" spans="1:6">
      <c r="A264" s="7">
        <v>255</v>
      </c>
      <c r="B264" s="8">
        <f t="shared" si="11"/>
        <v>20184.9874382481</v>
      </c>
      <c r="C264" s="9">
        <f>参数!B6</f>
        <v>0.002769</v>
      </c>
      <c r="D264" s="8">
        <f t="shared" si="9"/>
        <v>55.8922302165091</v>
      </c>
      <c r="E264" s="8">
        <f t="shared" si="10"/>
        <v>20240.8796684646</v>
      </c>
      <c r="F264" s="8">
        <f>E264-参数!B4</f>
        <v>10240.8796684646</v>
      </c>
    </row>
    <row r="265" spans="1:6">
      <c r="A265" s="10">
        <v>256</v>
      </c>
      <c r="B265" s="11">
        <f t="shared" si="11"/>
        <v>20240.8796684646</v>
      </c>
      <c r="C265" s="12">
        <f>参数!B6</f>
        <v>0.002769</v>
      </c>
      <c r="D265" s="11">
        <f t="shared" si="9"/>
        <v>56.0469958019786</v>
      </c>
      <c r="E265" s="11">
        <f t="shared" si="10"/>
        <v>20296.9266642666</v>
      </c>
      <c r="F265" s="11">
        <f>E265-参数!B4</f>
        <v>10296.9266642666</v>
      </c>
    </row>
    <row r="266" spans="1:6">
      <c r="A266" s="7">
        <v>257</v>
      </c>
      <c r="B266" s="8">
        <f t="shared" si="11"/>
        <v>20296.9266642666</v>
      </c>
      <c r="C266" s="9">
        <f>参数!B6</f>
        <v>0.002769</v>
      </c>
      <c r="D266" s="8">
        <f t="shared" ref="D266:D329" si="12">B266*C266</f>
        <v>56.2021899333543</v>
      </c>
      <c r="E266" s="8">
        <f t="shared" ref="E266:E329" si="13">B266+D266</f>
        <v>20353.1288542</v>
      </c>
      <c r="F266" s="8">
        <f>E266-参数!B4</f>
        <v>10353.1288542</v>
      </c>
    </row>
    <row r="267" spans="1:6">
      <c r="A267" s="10">
        <v>258</v>
      </c>
      <c r="B267" s="11">
        <f t="shared" ref="B267:B330" si="14">E266</f>
        <v>20353.1288542</v>
      </c>
      <c r="C267" s="12">
        <f>参数!B6</f>
        <v>0.002769</v>
      </c>
      <c r="D267" s="11">
        <f t="shared" si="12"/>
        <v>56.3578137972798</v>
      </c>
      <c r="E267" s="11">
        <f t="shared" si="13"/>
        <v>20409.4866679973</v>
      </c>
      <c r="F267" s="11">
        <f>E267-参数!B4</f>
        <v>10409.4866679973</v>
      </c>
    </row>
    <row r="268" spans="1:6">
      <c r="A268" s="7">
        <v>259</v>
      </c>
      <c r="B268" s="8">
        <f t="shared" si="14"/>
        <v>20409.4866679973</v>
      </c>
      <c r="C268" s="9">
        <f>参数!B6</f>
        <v>0.002769</v>
      </c>
      <c r="D268" s="8">
        <f t="shared" si="12"/>
        <v>56.5138685836844</v>
      </c>
      <c r="E268" s="8">
        <f t="shared" si="13"/>
        <v>20466.0005365809</v>
      </c>
      <c r="F268" s="8">
        <f>E268-参数!B4</f>
        <v>10466.0005365809</v>
      </c>
    </row>
    <row r="269" spans="1:6">
      <c r="A269" s="10">
        <v>260</v>
      </c>
      <c r="B269" s="11">
        <f t="shared" si="14"/>
        <v>20466.0005365809</v>
      </c>
      <c r="C269" s="12">
        <f>参数!B6</f>
        <v>0.002769</v>
      </c>
      <c r="D269" s="11">
        <f t="shared" si="12"/>
        <v>56.6703554857926</v>
      </c>
      <c r="E269" s="11">
        <f t="shared" si="13"/>
        <v>20522.6708920667</v>
      </c>
      <c r="F269" s="11">
        <f>E269-参数!B4</f>
        <v>10522.6708920667</v>
      </c>
    </row>
    <row r="270" spans="1:6">
      <c r="A270" s="7">
        <v>261</v>
      </c>
      <c r="B270" s="8">
        <f t="shared" si="14"/>
        <v>20522.6708920667</v>
      </c>
      <c r="C270" s="9">
        <f>参数!B6</f>
        <v>0.002769</v>
      </c>
      <c r="D270" s="8">
        <f t="shared" si="12"/>
        <v>56.8272757001328</v>
      </c>
      <c r="E270" s="8">
        <f t="shared" si="13"/>
        <v>20579.4981677669</v>
      </c>
      <c r="F270" s="8">
        <f>E270-参数!B4</f>
        <v>10579.4981677669</v>
      </c>
    </row>
    <row r="271" spans="1:6">
      <c r="A271" s="10">
        <v>262</v>
      </c>
      <c r="B271" s="11">
        <f t="shared" si="14"/>
        <v>20579.4981677669</v>
      </c>
      <c r="C271" s="12">
        <f>参数!B6</f>
        <v>0.002769</v>
      </c>
      <c r="D271" s="11">
        <f t="shared" si="12"/>
        <v>56.9846304265465</v>
      </c>
      <c r="E271" s="11">
        <f t="shared" si="13"/>
        <v>20636.4827981934</v>
      </c>
      <c r="F271" s="11">
        <f>E271-参数!B4</f>
        <v>10636.4827981934</v>
      </c>
    </row>
    <row r="272" spans="1:6">
      <c r="A272" s="7">
        <v>263</v>
      </c>
      <c r="B272" s="8">
        <f t="shared" si="14"/>
        <v>20636.4827981934</v>
      </c>
      <c r="C272" s="9">
        <f>参数!B6</f>
        <v>0.002769</v>
      </c>
      <c r="D272" s="8">
        <f t="shared" si="12"/>
        <v>57.1424208681976</v>
      </c>
      <c r="E272" s="8">
        <f t="shared" si="13"/>
        <v>20693.6252190616</v>
      </c>
      <c r="F272" s="8">
        <f>E272-参数!B4</f>
        <v>10693.6252190616</v>
      </c>
    </row>
    <row r="273" spans="1:6">
      <c r="A273" s="10">
        <v>264</v>
      </c>
      <c r="B273" s="11">
        <f t="shared" si="14"/>
        <v>20693.6252190616</v>
      </c>
      <c r="C273" s="12">
        <f>参数!B6</f>
        <v>0.002769</v>
      </c>
      <c r="D273" s="11">
        <f t="shared" si="12"/>
        <v>57.3006482315816</v>
      </c>
      <c r="E273" s="11">
        <f t="shared" si="13"/>
        <v>20750.9258672932</v>
      </c>
      <c r="F273" s="11">
        <f>E273-参数!B4</f>
        <v>10750.9258672932</v>
      </c>
    </row>
    <row r="274" spans="1:6">
      <c r="A274" s="7">
        <v>265</v>
      </c>
      <c r="B274" s="8">
        <f t="shared" si="14"/>
        <v>20750.9258672932</v>
      </c>
      <c r="C274" s="9">
        <f>参数!B6</f>
        <v>0.002769</v>
      </c>
      <c r="D274" s="8">
        <f t="shared" si="12"/>
        <v>57.4593137265349</v>
      </c>
      <c r="E274" s="8">
        <f t="shared" si="13"/>
        <v>20808.3851810197</v>
      </c>
      <c r="F274" s="8">
        <f>E274-参数!B4</f>
        <v>10808.3851810197</v>
      </c>
    </row>
    <row r="275" spans="1:6">
      <c r="A275" s="10">
        <v>266</v>
      </c>
      <c r="B275" s="11">
        <f t="shared" si="14"/>
        <v>20808.3851810197</v>
      </c>
      <c r="C275" s="12">
        <f>参数!B6</f>
        <v>0.002769</v>
      </c>
      <c r="D275" s="11">
        <f t="shared" si="12"/>
        <v>57.6184185662436</v>
      </c>
      <c r="E275" s="11">
        <f t="shared" si="13"/>
        <v>20866.003599586</v>
      </c>
      <c r="F275" s="11">
        <f>E275-参数!B4</f>
        <v>10866.003599586</v>
      </c>
    </row>
    <row r="276" spans="1:6">
      <c r="A276" s="7">
        <v>267</v>
      </c>
      <c r="B276" s="8">
        <f t="shared" si="14"/>
        <v>20866.003599586</v>
      </c>
      <c r="C276" s="9">
        <f>参数!B6</f>
        <v>0.002769</v>
      </c>
      <c r="D276" s="8">
        <f t="shared" si="12"/>
        <v>57.7779639672536</v>
      </c>
      <c r="E276" s="8">
        <f t="shared" si="13"/>
        <v>20923.7815635532</v>
      </c>
      <c r="F276" s="8">
        <f>E276-参数!B4</f>
        <v>10923.7815635532</v>
      </c>
    </row>
    <row r="277" spans="1:6">
      <c r="A277" s="10">
        <v>268</v>
      </c>
      <c r="B277" s="11">
        <f t="shared" si="14"/>
        <v>20923.7815635532</v>
      </c>
      <c r="C277" s="12">
        <f>参数!B6</f>
        <v>0.002769</v>
      </c>
      <c r="D277" s="11">
        <f t="shared" si="12"/>
        <v>57.9379511494789</v>
      </c>
      <c r="E277" s="11">
        <f t="shared" si="13"/>
        <v>20981.7195147027</v>
      </c>
      <c r="F277" s="11">
        <f>E277-参数!B4</f>
        <v>10981.7195147027</v>
      </c>
    </row>
    <row r="278" spans="1:6">
      <c r="A278" s="7">
        <v>269</v>
      </c>
      <c r="B278" s="8">
        <f t="shared" si="14"/>
        <v>20981.7195147027</v>
      </c>
      <c r="C278" s="9">
        <f>参数!B6</f>
        <v>0.002769</v>
      </c>
      <c r="D278" s="8">
        <f t="shared" si="12"/>
        <v>58.0983813362118</v>
      </c>
      <c r="E278" s="8">
        <f t="shared" si="13"/>
        <v>21039.8178960389</v>
      </c>
      <c r="F278" s="8">
        <f>E278-参数!B4</f>
        <v>11039.8178960389</v>
      </c>
    </row>
    <row r="279" spans="1:6">
      <c r="A279" s="10">
        <v>270</v>
      </c>
      <c r="B279" s="11">
        <f t="shared" si="14"/>
        <v>21039.8178960389</v>
      </c>
      <c r="C279" s="12">
        <f>参数!B6</f>
        <v>0.002769</v>
      </c>
      <c r="D279" s="11">
        <f t="shared" si="12"/>
        <v>58.2592557541318</v>
      </c>
      <c r="E279" s="11">
        <f t="shared" si="13"/>
        <v>21098.077151793</v>
      </c>
      <c r="F279" s="11">
        <f>E279-参数!B4</f>
        <v>11098.077151793</v>
      </c>
    </row>
    <row r="280" spans="1:6">
      <c r="A280" s="7">
        <v>271</v>
      </c>
      <c r="B280" s="8">
        <f t="shared" si="14"/>
        <v>21098.077151793</v>
      </c>
      <c r="C280" s="9">
        <f>参数!B6</f>
        <v>0.002769</v>
      </c>
      <c r="D280" s="8">
        <f t="shared" si="12"/>
        <v>58.420575633315</v>
      </c>
      <c r="E280" s="8">
        <f t="shared" si="13"/>
        <v>21156.4977274264</v>
      </c>
      <c r="F280" s="8">
        <f>E280-参数!B4</f>
        <v>11156.4977274264</v>
      </c>
    </row>
    <row r="281" spans="1:6">
      <c r="A281" s="10">
        <v>272</v>
      </c>
      <c r="B281" s="11">
        <f t="shared" si="14"/>
        <v>21156.4977274264</v>
      </c>
      <c r="C281" s="12">
        <f>参数!B6</f>
        <v>0.002769</v>
      </c>
      <c r="D281" s="11">
        <f t="shared" si="12"/>
        <v>58.5823422072436</v>
      </c>
      <c r="E281" s="11">
        <f t="shared" si="13"/>
        <v>21215.0800696336</v>
      </c>
      <c r="F281" s="11">
        <f>E281-参数!B4</f>
        <v>11215.0800696336</v>
      </c>
    </row>
    <row r="282" spans="1:6">
      <c r="A282" s="7">
        <v>273</v>
      </c>
      <c r="B282" s="8">
        <f t="shared" si="14"/>
        <v>21215.0800696336</v>
      </c>
      <c r="C282" s="9">
        <f>参数!B6</f>
        <v>0.002769</v>
      </c>
      <c r="D282" s="8">
        <f t="shared" si="12"/>
        <v>58.7445567128155</v>
      </c>
      <c r="E282" s="8">
        <f t="shared" si="13"/>
        <v>21273.8246263464</v>
      </c>
      <c r="F282" s="8">
        <f>E282-参数!B4</f>
        <v>11273.8246263464</v>
      </c>
    </row>
    <row r="283" spans="1:6">
      <c r="A283" s="10">
        <v>274</v>
      </c>
      <c r="B283" s="11">
        <f t="shared" si="14"/>
        <v>21273.8246263464</v>
      </c>
      <c r="C283" s="12">
        <f>参数!B6</f>
        <v>0.002769</v>
      </c>
      <c r="D283" s="11">
        <f t="shared" si="12"/>
        <v>58.9072203903532</v>
      </c>
      <c r="E283" s="11">
        <f t="shared" si="13"/>
        <v>21332.7318467368</v>
      </c>
      <c r="F283" s="11">
        <f>E283-参数!B4</f>
        <v>11332.7318467368</v>
      </c>
    </row>
    <row r="284" spans="1:6">
      <c r="A284" s="7">
        <v>275</v>
      </c>
      <c r="B284" s="8">
        <f t="shared" si="14"/>
        <v>21332.7318467368</v>
      </c>
      <c r="C284" s="9">
        <f>参数!B6</f>
        <v>0.002769</v>
      </c>
      <c r="D284" s="8">
        <f t="shared" si="12"/>
        <v>59.0703344836141</v>
      </c>
      <c r="E284" s="8">
        <f t="shared" si="13"/>
        <v>21391.8021812204</v>
      </c>
      <c r="F284" s="8">
        <f>E284-参数!B4</f>
        <v>11391.8021812204</v>
      </c>
    </row>
    <row r="285" spans="1:6">
      <c r="A285" s="10">
        <v>276</v>
      </c>
      <c r="B285" s="11">
        <f t="shared" si="14"/>
        <v>21391.8021812204</v>
      </c>
      <c r="C285" s="12">
        <f>参数!B6</f>
        <v>0.002769</v>
      </c>
      <c r="D285" s="11">
        <f t="shared" si="12"/>
        <v>59.2339002397993</v>
      </c>
      <c r="E285" s="11">
        <f t="shared" si="13"/>
        <v>21451.0360814602</v>
      </c>
      <c r="F285" s="11">
        <f>E285-参数!B4</f>
        <v>11451.0360814602</v>
      </c>
    </row>
    <row r="286" spans="1:6">
      <c r="A286" s="7">
        <v>277</v>
      </c>
      <c r="B286" s="8">
        <f t="shared" si="14"/>
        <v>21451.0360814602</v>
      </c>
      <c r="C286" s="9">
        <f>参数!B6</f>
        <v>0.002769</v>
      </c>
      <c r="D286" s="8">
        <f t="shared" si="12"/>
        <v>59.3979189095633</v>
      </c>
      <c r="E286" s="8">
        <f t="shared" si="13"/>
        <v>21510.4340003698</v>
      </c>
      <c r="F286" s="8">
        <f>E286-参数!B4</f>
        <v>11510.4340003698</v>
      </c>
    </row>
    <row r="287" spans="1:6">
      <c r="A287" s="10">
        <v>278</v>
      </c>
      <c r="B287" s="11">
        <f t="shared" si="14"/>
        <v>21510.4340003698</v>
      </c>
      <c r="C287" s="12">
        <f>参数!B6</f>
        <v>0.002769</v>
      </c>
      <c r="D287" s="11">
        <f t="shared" si="12"/>
        <v>59.5623917470238</v>
      </c>
      <c r="E287" s="11">
        <f t="shared" si="13"/>
        <v>21569.9963921168</v>
      </c>
      <c r="F287" s="11">
        <f>E287-参数!B4</f>
        <v>11569.9963921168</v>
      </c>
    </row>
    <row r="288" spans="1:6">
      <c r="A288" s="7">
        <v>279</v>
      </c>
      <c r="B288" s="8">
        <f t="shared" si="14"/>
        <v>21569.9963921168</v>
      </c>
      <c r="C288" s="9">
        <f>参数!B6</f>
        <v>0.002769</v>
      </c>
      <c r="D288" s="8">
        <f t="shared" si="12"/>
        <v>59.7273200097713</v>
      </c>
      <c r="E288" s="8">
        <f t="shared" si="13"/>
        <v>21629.7237121265</v>
      </c>
      <c r="F288" s="8">
        <f>E288-参数!B4</f>
        <v>11629.7237121265</v>
      </c>
    </row>
    <row r="289" spans="1:6">
      <c r="A289" s="10">
        <v>280</v>
      </c>
      <c r="B289" s="11">
        <f t="shared" si="14"/>
        <v>21629.7237121265</v>
      </c>
      <c r="C289" s="12">
        <f>参数!B6</f>
        <v>0.002769</v>
      </c>
      <c r="D289" s="11">
        <f t="shared" si="12"/>
        <v>59.8927049588784</v>
      </c>
      <c r="E289" s="11">
        <f t="shared" si="13"/>
        <v>21689.6164170854</v>
      </c>
      <c r="F289" s="11">
        <f>E289-参数!B4</f>
        <v>11689.6164170854</v>
      </c>
    </row>
    <row r="290" spans="1:6">
      <c r="A290" s="7">
        <v>281</v>
      </c>
      <c r="B290" s="8">
        <f t="shared" si="14"/>
        <v>21689.6164170854</v>
      </c>
      <c r="C290" s="9">
        <f>参数!B6</f>
        <v>0.002769</v>
      </c>
      <c r="D290" s="8">
        <f t="shared" si="12"/>
        <v>60.0585478589095</v>
      </c>
      <c r="E290" s="8">
        <f t="shared" si="13"/>
        <v>21749.6749649443</v>
      </c>
      <c r="F290" s="8">
        <f>E290-参数!B4</f>
        <v>11749.6749649443</v>
      </c>
    </row>
    <row r="291" spans="1:6">
      <c r="A291" s="10">
        <v>282</v>
      </c>
      <c r="B291" s="11">
        <f t="shared" si="14"/>
        <v>21749.6749649443</v>
      </c>
      <c r="C291" s="12">
        <f>参数!B6</f>
        <v>0.002769</v>
      </c>
      <c r="D291" s="11">
        <f t="shared" si="12"/>
        <v>60.2248499779309</v>
      </c>
      <c r="E291" s="11">
        <f t="shared" si="13"/>
        <v>21809.8998149223</v>
      </c>
      <c r="F291" s="11">
        <f>E291-参数!B4</f>
        <v>11809.8998149223</v>
      </c>
    </row>
    <row r="292" spans="1:6">
      <c r="A292" s="7">
        <v>283</v>
      </c>
      <c r="B292" s="8">
        <f t="shared" si="14"/>
        <v>21809.8998149223</v>
      </c>
      <c r="C292" s="9">
        <f>参数!B6</f>
        <v>0.002769</v>
      </c>
      <c r="D292" s="8">
        <f t="shared" si="12"/>
        <v>60.3916125875197</v>
      </c>
      <c r="E292" s="8">
        <f t="shared" si="13"/>
        <v>21870.2914275098</v>
      </c>
      <c r="F292" s="8">
        <f>E292-参数!B4</f>
        <v>11870.2914275098</v>
      </c>
    </row>
    <row r="293" spans="1:6">
      <c r="A293" s="10">
        <v>284</v>
      </c>
      <c r="B293" s="11">
        <f t="shared" si="14"/>
        <v>21870.2914275098</v>
      </c>
      <c r="C293" s="12">
        <f>参数!B6</f>
        <v>0.002769</v>
      </c>
      <c r="D293" s="11">
        <f t="shared" si="12"/>
        <v>60.5588369627746</v>
      </c>
      <c r="E293" s="11">
        <f t="shared" si="13"/>
        <v>21930.8502644726</v>
      </c>
      <c r="F293" s="11">
        <f>E293-参数!B4</f>
        <v>11930.8502644726</v>
      </c>
    </row>
    <row r="294" spans="1:6">
      <c r="A294" s="7">
        <v>285</v>
      </c>
      <c r="B294" s="8">
        <f t="shared" si="14"/>
        <v>21930.8502644726</v>
      </c>
      <c r="C294" s="9">
        <f>参数!B6</f>
        <v>0.002769</v>
      </c>
      <c r="D294" s="8">
        <f t="shared" si="12"/>
        <v>60.7265243823245</v>
      </c>
      <c r="E294" s="8">
        <f t="shared" si="13"/>
        <v>21991.5767888549</v>
      </c>
      <c r="F294" s="8">
        <f>E294-参数!B4</f>
        <v>11991.5767888549</v>
      </c>
    </row>
    <row r="295" spans="1:6">
      <c r="A295" s="10">
        <v>286</v>
      </c>
      <c r="B295" s="11">
        <f t="shared" si="14"/>
        <v>21991.5767888549</v>
      </c>
      <c r="C295" s="12">
        <f>参数!B6</f>
        <v>0.002769</v>
      </c>
      <c r="D295" s="11">
        <f t="shared" si="12"/>
        <v>60.8946761283392</v>
      </c>
      <c r="E295" s="11">
        <f t="shared" si="13"/>
        <v>22052.4714649832</v>
      </c>
      <c r="F295" s="11">
        <f>E295-参数!B4</f>
        <v>12052.4714649832</v>
      </c>
    </row>
    <row r="296" spans="1:6">
      <c r="A296" s="7">
        <v>287</v>
      </c>
      <c r="B296" s="8">
        <f t="shared" si="14"/>
        <v>22052.4714649832</v>
      </c>
      <c r="C296" s="9">
        <f>参数!B6</f>
        <v>0.002769</v>
      </c>
      <c r="D296" s="8">
        <f t="shared" si="12"/>
        <v>61.0632934865385</v>
      </c>
      <c r="E296" s="8">
        <f t="shared" si="13"/>
        <v>22113.5347584698</v>
      </c>
      <c r="F296" s="8">
        <f>E296-参数!B4</f>
        <v>12113.5347584698</v>
      </c>
    </row>
    <row r="297" spans="1:6">
      <c r="A297" s="10">
        <v>288</v>
      </c>
      <c r="B297" s="11">
        <f t="shared" si="14"/>
        <v>22113.5347584698</v>
      </c>
      <c r="C297" s="12">
        <f>参数!B6</f>
        <v>0.002769</v>
      </c>
      <c r="D297" s="11">
        <f t="shared" si="12"/>
        <v>61.2323777462028</v>
      </c>
      <c r="E297" s="11">
        <f t="shared" si="13"/>
        <v>22174.767136216</v>
      </c>
      <c r="F297" s="11">
        <f>E297-参数!B4</f>
        <v>12174.767136216</v>
      </c>
    </row>
    <row r="298" spans="1:6">
      <c r="A298" s="7">
        <v>289</v>
      </c>
      <c r="B298" s="8">
        <f t="shared" si="14"/>
        <v>22174.767136216</v>
      </c>
      <c r="C298" s="9">
        <f>参数!B6</f>
        <v>0.002769</v>
      </c>
      <c r="D298" s="8">
        <f t="shared" si="12"/>
        <v>61.401930200182</v>
      </c>
      <c r="E298" s="8">
        <f t="shared" si="13"/>
        <v>22236.1690664161</v>
      </c>
      <c r="F298" s="8">
        <f>E298-参数!B4</f>
        <v>12236.1690664161</v>
      </c>
    </row>
    <row r="299" spans="1:6">
      <c r="A299" s="10">
        <v>290</v>
      </c>
      <c r="B299" s="11">
        <f t="shared" si="14"/>
        <v>22236.1690664161</v>
      </c>
      <c r="C299" s="12">
        <f>参数!B6</f>
        <v>0.002769</v>
      </c>
      <c r="D299" s="11">
        <f t="shared" si="12"/>
        <v>61.5719521449063</v>
      </c>
      <c r="E299" s="11">
        <f t="shared" si="13"/>
        <v>22297.741018561</v>
      </c>
      <c r="F299" s="11">
        <f>E299-参数!B4</f>
        <v>12297.741018561</v>
      </c>
    </row>
    <row r="300" spans="1:6">
      <c r="A300" s="7">
        <v>291</v>
      </c>
      <c r="B300" s="8">
        <f t="shared" si="14"/>
        <v>22297.741018561</v>
      </c>
      <c r="C300" s="9">
        <f>参数!B6</f>
        <v>0.002769</v>
      </c>
      <c r="D300" s="8">
        <f t="shared" si="12"/>
        <v>61.7424448803956</v>
      </c>
      <c r="E300" s="8">
        <f t="shared" si="13"/>
        <v>22359.4834634414</v>
      </c>
      <c r="F300" s="8">
        <f>E300-参数!B4</f>
        <v>12359.4834634414</v>
      </c>
    </row>
    <row r="301" spans="1:6">
      <c r="A301" s="10">
        <v>292</v>
      </c>
      <c r="B301" s="11">
        <f t="shared" si="14"/>
        <v>22359.4834634414</v>
      </c>
      <c r="C301" s="12">
        <f>参数!B6</f>
        <v>0.002769</v>
      </c>
      <c r="D301" s="11">
        <f t="shared" si="12"/>
        <v>61.9134097102694</v>
      </c>
      <c r="E301" s="11">
        <f t="shared" si="13"/>
        <v>22421.3968731517</v>
      </c>
      <c r="F301" s="11">
        <f>E301-参数!B4</f>
        <v>12421.3968731517</v>
      </c>
    </row>
    <row r="302" spans="1:6">
      <c r="A302" s="7">
        <v>293</v>
      </c>
      <c r="B302" s="8">
        <f t="shared" si="14"/>
        <v>22421.3968731517</v>
      </c>
      <c r="C302" s="9">
        <f>参数!B6</f>
        <v>0.002769</v>
      </c>
      <c r="D302" s="8">
        <f t="shared" si="12"/>
        <v>62.0848479417571</v>
      </c>
      <c r="E302" s="8">
        <f t="shared" si="13"/>
        <v>22483.4817210935</v>
      </c>
      <c r="F302" s="8">
        <f>E302-参数!B4</f>
        <v>12483.4817210935</v>
      </c>
    </row>
    <row r="303" spans="1:6">
      <c r="A303" s="10">
        <v>294</v>
      </c>
      <c r="B303" s="11">
        <f t="shared" si="14"/>
        <v>22483.4817210935</v>
      </c>
      <c r="C303" s="12">
        <f>参数!B6</f>
        <v>0.002769</v>
      </c>
      <c r="D303" s="11">
        <f t="shared" si="12"/>
        <v>62.2567608857078</v>
      </c>
      <c r="E303" s="11">
        <f t="shared" si="13"/>
        <v>22545.7384819792</v>
      </c>
      <c r="F303" s="11">
        <f>E303-参数!B4</f>
        <v>12545.7384819792</v>
      </c>
    </row>
    <row r="304" spans="1:6">
      <c r="A304" s="7">
        <v>295</v>
      </c>
      <c r="B304" s="8">
        <f t="shared" si="14"/>
        <v>22545.7384819792</v>
      </c>
      <c r="C304" s="9">
        <f>参数!B6</f>
        <v>0.002769</v>
      </c>
      <c r="D304" s="8">
        <f t="shared" si="12"/>
        <v>62.4291498566003</v>
      </c>
      <c r="E304" s="8">
        <f t="shared" si="13"/>
        <v>22608.1676318358</v>
      </c>
      <c r="F304" s="8">
        <f>E304-参数!B4</f>
        <v>12608.1676318358</v>
      </c>
    </row>
    <row r="305" spans="1:6">
      <c r="A305" s="10">
        <v>296</v>
      </c>
      <c r="B305" s="11">
        <f t="shared" si="14"/>
        <v>22608.1676318358</v>
      </c>
      <c r="C305" s="12">
        <f>参数!B6</f>
        <v>0.002769</v>
      </c>
      <c r="D305" s="11">
        <f t="shared" si="12"/>
        <v>62.6020161725533</v>
      </c>
      <c r="E305" s="11">
        <f t="shared" si="13"/>
        <v>22670.7696480083</v>
      </c>
      <c r="F305" s="11">
        <f>E305-参数!B4</f>
        <v>12670.7696480083</v>
      </c>
    </row>
    <row r="306" spans="1:6">
      <c r="A306" s="7">
        <v>297</v>
      </c>
      <c r="B306" s="8">
        <f t="shared" si="14"/>
        <v>22670.7696480083</v>
      </c>
      <c r="C306" s="9">
        <f>参数!B6</f>
        <v>0.002769</v>
      </c>
      <c r="D306" s="8">
        <f t="shared" si="12"/>
        <v>62.7753611553351</v>
      </c>
      <c r="E306" s="8">
        <f t="shared" si="13"/>
        <v>22733.5450091637</v>
      </c>
      <c r="F306" s="8">
        <f>E306-参数!B4</f>
        <v>12733.5450091637</v>
      </c>
    </row>
    <row r="307" spans="1:6">
      <c r="A307" s="10">
        <v>298</v>
      </c>
      <c r="B307" s="11">
        <f t="shared" si="14"/>
        <v>22733.5450091637</v>
      </c>
      <c r="C307" s="12">
        <f>参数!B6</f>
        <v>0.002769</v>
      </c>
      <c r="D307" s="11">
        <f t="shared" si="12"/>
        <v>62.9491861303742</v>
      </c>
      <c r="E307" s="11">
        <f t="shared" si="13"/>
        <v>22796.494195294</v>
      </c>
      <c r="F307" s="11">
        <f>E307-参数!B4</f>
        <v>12796.494195294</v>
      </c>
    </row>
    <row r="308" spans="1:6">
      <c r="A308" s="7">
        <v>299</v>
      </c>
      <c r="B308" s="8">
        <f t="shared" si="14"/>
        <v>22796.494195294</v>
      </c>
      <c r="C308" s="9">
        <f>参数!B6</f>
        <v>0.002769</v>
      </c>
      <c r="D308" s="8">
        <f t="shared" si="12"/>
        <v>63.1234924267692</v>
      </c>
      <c r="E308" s="8">
        <f t="shared" si="13"/>
        <v>22859.6176877208</v>
      </c>
      <c r="F308" s="8">
        <f>E308-参数!B4</f>
        <v>12859.6176877208</v>
      </c>
    </row>
    <row r="309" spans="1:6">
      <c r="A309" s="10">
        <v>300</v>
      </c>
      <c r="B309" s="11">
        <f t="shared" si="14"/>
        <v>22859.6176877208</v>
      </c>
      <c r="C309" s="12">
        <f>参数!B6</f>
        <v>0.002769</v>
      </c>
      <c r="D309" s="11">
        <f t="shared" si="12"/>
        <v>63.2982813772989</v>
      </c>
      <c r="E309" s="11">
        <f t="shared" si="13"/>
        <v>22922.9159690981</v>
      </c>
      <c r="F309" s="11">
        <f>E309-参数!B4</f>
        <v>12922.9159690981</v>
      </c>
    </row>
    <row r="310" spans="1:6">
      <c r="A310" s="7">
        <v>301</v>
      </c>
      <c r="B310" s="8">
        <f t="shared" si="14"/>
        <v>22922.9159690981</v>
      </c>
      <c r="C310" s="9">
        <f>参数!B6</f>
        <v>0.002769</v>
      </c>
      <c r="D310" s="8">
        <f t="shared" si="12"/>
        <v>63.4735543184327</v>
      </c>
      <c r="E310" s="8">
        <f t="shared" si="13"/>
        <v>22986.3895234165</v>
      </c>
      <c r="F310" s="8">
        <f>E310-参数!B4</f>
        <v>12986.3895234165</v>
      </c>
    </row>
    <row r="311" spans="1:6">
      <c r="A311" s="10">
        <v>302</v>
      </c>
      <c r="B311" s="11">
        <f t="shared" si="14"/>
        <v>22986.3895234165</v>
      </c>
      <c r="C311" s="12">
        <f>参数!B6</f>
        <v>0.002769</v>
      </c>
      <c r="D311" s="11">
        <f t="shared" si="12"/>
        <v>63.6493125903404</v>
      </c>
      <c r="E311" s="11">
        <f t="shared" si="13"/>
        <v>23050.0388360069</v>
      </c>
      <c r="F311" s="11">
        <f>E311-参数!B4</f>
        <v>13050.0388360069</v>
      </c>
    </row>
    <row r="312" spans="1:6">
      <c r="A312" s="7">
        <v>303</v>
      </c>
      <c r="B312" s="8">
        <f t="shared" si="14"/>
        <v>23050.0388360069</v>
      </c>
      <c r="C312" s="9">
        <f>参数!B6</f>
        <v>0.002769</v>
      </c>
      <c r="D312" s="8">
        <f t="shared" si="12"/>
        <v>63.8255575369031</v>
      </c>
      <c r="E312" s="8">
        <f t="shared" si="13"/>
        <v>23113.8643935438</v>
      </c>
      <c r="F312" s="8">
        <f>E312-参数!B4</f>
        <v>13113.8643935438</v>
      </c>
    </row>
    <row r="313" spans="1:6">
      <c r="A313" s="10">
        <v>304</v>
      </c>
      <c r="B313" s="11">
        <f t="shared" si="14"/>
        <v>23113.8643935438</v>
      </c>
      <c r="C313" s="12">
        <f>参数!B6</f>
        <v>0.002769</v>
      </c>
      <c r="D313" s="11">
        <f t="shared" si="12"/>
        <v>64.0022905057228</v>
      </c>
      <c r="E313" s="11">
        <f t="shared" si="13"/>
        <v>23177.8666840495</v>
      </c>
      <c r="F313" s="11">
        <f>E313-参数!B4</f>
        <v>13177.8666840495</v>
      </c>
    </row>
    <row r="314" spans="1:6">
      <c r="A314" s="7">
        <v>305</v>
      </c>
      <c r="B314" s="8">
        <f t="shared" si="14"/>
        <v>23177.8666840495</v>
      </c>
      <c r="C314" s="9">
        <f>参数!B6</f>
        <v>0.002769</v>
      </c>
      <c r="D314" s="8">
        <f t="shared" si="12"/>
        <v>64.1795128481331</v>
      </c>
      <c r="E314" s="8">
        <f t="shared" si="13"/>
        <v>23242.0461968976</v>
      </c>
      <c r="F314" s="8">
        <f>E314-参数!B4</f>
        <v>13242.0461968976</v>
      </c>
    </row>
    <row r="315" spans="1:6">
      <c r="A315" s="10">
        <v>306</v>
      </c>
      <c r="B315" s="11">
        <f t="shared" si="14"/>
        <v>23242.0461968976</v>
      </c>
      <c r="C315" s="12">
        <f>参数!B6</f>
        <v>0.002769</v>
      </c>
      <c r="D315" s="11">
        <f t="shared" si="12"/>
        <v>64.3572259192096</v>
      </c>
      <c r="E315" s="11">
        <f t="shared" si="13"/>
        <v>23306.4034228168</v>
      </c>
      <c r="F315" s="11">
        <f>E315-参数!B4</f>
        <v>13306.4034228168</v>
      </c>
    </row>
    <row r="316" spans="1:6">
      <c r="A316" s="7">
        <v>307</v>
      </c>
      <c r="B316" s="8">
        <f t="shared" si="14"/>
        <v>23306.4034228168</v>
      </c>
      <c r="C316" s="9">
        <f>参数!B6</f>
        <v>0.002769</v>
      </c>
      <c r="D316" s="8">
        <f t="shared" si="12"/>
        <v>64.5354310777799</v>
      </c>
      <c r="E316" s="8">
        <f t="shared" si="13"/>
        <v>23370.9388538946</v>
      </c>
      <c r="F316" s="8">
        <f>E316-参数!B4</f>
        <v>13370.9388538946</v>
      </c>
    </row>
    <row r="317" spans="1:6">
      <c r="A317" s="10">
        <v>308</v>
      </c>
      <c r="B317" s="11">
        <f t="shared" si="14"/>
        <v>23370.9388538946</v>
      </c>
      <c r="C317" s="12">
        <f>参数!B6</f>
        <v>0.002769</v>
      </c>
      <c r="D317" s="11">
        <f t="shared" si="12"/>
        <v>64.7141296864342</v>
      </c>
      <c r="E317" s="11">
        <f t="shared" si="13"/>
        <v>23435.6529835811</v>
      </c>
      <c r="F317" s="11">
        <f>E317-参数!B4</f>
        <v>13435.6529835811</v>
      </c>
    </row>
    <row r="318" spans="1:6">
      <c r="A318" s="7">
        <v>309</v>
      </c>
      <c r="B318" s="8">
        <f t="shared" si="14"/>
        <v>23435.6529835811</v>
      </c>
      <c r="C318" s="9">
        <f>参数!B6</f>
        <v>0.002769</v>
      </c>
      <c r="D318" s="8">
        <f t="shared" si="12"/>
        <v>64.893323111536</v>
      </c>
      <c r="E318" s="8">
        <f t="shared" si="13"/>
        <v>23500.5463066926</v>
      </c>
      <c r="F318" s="8">
        <f>E318-参数!B4</f>
        <v>13500.5463066926</v>
      </c>
    </row>
    <row r="319" spans="1:6">
      <c r="A319" s="10">
        <v>310</v>
      </c>
      <c r="B319" s="11">
        <f t="shared" si="14"/>
        <v>23500.5463066926</v>
      </c>
      <c r="C319" s="12">
        <f>参数!B6</f>
        <v>0.002769</v>
      </c>
      <c r="D319" s="11">
        <f t="shared" si="12"/>
        <v>65.0730127232318</v>
      </c>
      <c r="E319" s="11">
        <f t="shared" si="13"/>
        <v>23565.6193194158</v>
      </c>
      <c r="F319" s="11">
        <f>E319-参数!B4</f>
        <v>13565.6193194158</v>
      </c>
    </row>
    <row r="320" spans="1:6">
      <c r="A320" s="7">
        <v>311</v>
      </c>
      <c r="B320" s="8">
        <f t="shared" si="14"/>
        <v>23565.6193194158</v>
      </c>
      <c r="C320" s="9">
        <f>参数!B6</f>
        <v>0.002769</v>
      </c>
      <c r="D320" s="8">
        <f t="shared" si="12"/>
        <v>65.2531998954624</v>
      </c>
      <c r="E320" s="8">
        <f t="shared" si="13"/>
        <v>23630.8725193113</v>
      </c>
      <c r="F320" s="8">
        <f>E320-参数!B4</f>
        <v>13630.8725193113</v>
      </c>
    </row>
    <row r="321" spans="1:6">
      <c r="A321" s="10">
        <v>312</v>
      </c>
      <c r="B321" s="11">
        <f t="shared" si="14"/>
        <v>23630.8725193113</v>
      </c>
      <c r="C321" s="12">
        <f>参数!B6</f>
        <v>0.002769</v>
      </c>
      <c r="D321" s="11">
        <f t="shared" si="12"/>
        <v>65.433886005973</v>
      </c>
      <c r="E321" s="11">
        <f t="shared" si="13"/>
        <v>23696.3064053173</v>
      </c>
      <c r="F321" s="11">
        <f>E321-参数!B4</f>
        <v>13696.3064053173</v>
      </c>
    </row>
    <row r="322" spans="1:6">
      <c r="A322" s="7">
        <v>313</v>
      </c>
      <c r="B322" s="8">
        <f t="shared" si="14"/>
        <v>23696.3064053173</v>
      </c>
      <c r="C322" s="9">
        <f>参数!B6</f>
        <v>0.002769</v>
      </c>
      <c r="D322" s="8">
        <f t="shared" si="12"/>
        <v>65.6150724363235</v>
      </c>
      <c r="E322" s="8">
        <f t="shared" si="13"/>
        <v>23761.9214777536</v>
      </c>
      <c r="F322" s="8">
        <f>E322-参数!B4</f>
        <v>13761.9214777536</v>
      </c>
    </row>
    <row r="323" spans="1:6">
      <c r="A323" s="10">
        <v>314</v>
      </c>
      <c r="B323" s="11">
        <f t="shared" si="14"/>
        <v>23761.9214777536</v>
      </c>
      <c r="C323" s="12">
        <f>参数!B6</f>
        <v>0.002769</v>
      </c>
      <c r="D323" s="11">
        <f t="shared" si="12"/>
        <v>65.7967605718997</v>
      </c>
      <c r="E323" s="11">
        <f t="shared" si="13"/>
        <v>23827.7182383255</v>
      </c>
      <c r="F323" s="11">
        <f>E323-参数!B4</f>
        <v>13827.7182383255</v>
      </c>
    </row>
    <row r="324" spans="1:6">
      <c r="A324" s="7">
        <v>315</v>
      </c>
      <c r="B324" s="8">
        <f t="shared" si="14"/>
        <v>23827.7182383255</v>
      </c>
      <c r="C324" s="9">
        <f>参数!B6</f>
        <v>0.002769</v>
      </c>
      <c r="D324" s="8">
        <f t="shared" si="12"/>
        <v>65.9789518019233</v>
      </c>
      <c r="E324" s="8">
        <f t="shared" si="13"/>
        <v>23893.6971901274</v>
      </c>
      <c r="F324" s="8">
        <f>E324-参数!B4</f>
        <v>13893.6971901274</v>
      </c>
    </row>
    <row r="325" spans="1:6">
      <c r="A325" s="10">
        <v>316</v>
      </c>
      <c r="B325" s="11">
        <f t="shared" si="14"/>
        <v>23893.6971901274</v>
      </c>
      <c r="C325" s="12">
        <f>参数!B6</f>
        <v>0.002769</v>
      </c>
      <c r="D325" s="11">
        <f t="shared" si="12"/>
        <v>66.1616475194628</v>
      </c>
      <c r="E325" s="11">
        <f t="shared" si="13"/>
        <v>23959.8588376469</v>
      </c>
      <c r="F325" s="11">
        <f>E325-参数!B4</f>
        <v>13959.8588376469</v>
      </c>
    </row>
    <row r="326" spans="1:6">
      <c r="A326" s="7">
        <v>317</v>
      </c>
      <c r="B326" s="8">
        <f t="shared" si="14"/>
        <v>23959.8588376469</v>
      </c>
      <c r="C326" s="9">
        <f>参数!B6</f>
        <v>0.002769</v>
      </c>
      <c r="D326" s="8">
        <f t="shared" si="12"/>
        <v>66.3448491214442</v>
      </c>
      <c r="E326" s="8">
        <f t="shared" si="13"/>
        <v>24026.2036867683</v>
      </c>
      <c r="F326" s="8">
        <f>E326-参数!B4</f>
        <v>14026.2036867683</v>
      </c>
    </row>
    <row r="327" spans="1:6">
      <c r="A327" s="10">
        <v>318</v>
      </c>
      <c r="B327" s="11">
        <f t="shared" si="14"/>
        <v>24026.2036867683</v>
      </c>
      <c r="C327" s="12">
        <f>参数!B6</f>
        <v>0.002769</v>
      </c>
      <c r="D327" s="11">
        <f t="shared" si="12"/>
        <v>66.5285580086615</v>
      </c>
      <c r="E327" s="11">
        <f t="shared" si="13"/>
        <v>24092.732244777</v>
      </c>
      <c r="F327" s="11">
        <f>E327-参数!B4</f>
        <v>14092.732244777</v>
      </c>
    </row>
    <row r="328" spans="1:6">
      <c r="A328" s="7">
        <v>319</v>
      </c>
      <c r="B328" s="8">
        <f t="shared" si="14"/>
        <v>24092.732244777</v>
      </c>
      <c r="C328" s="9">
        <f>参数!B6</f>
        <v>0.002769</v>
      </c>
      <c r="D328" s="8">
        <f t="shared" si="12"/>
        <v>66.7127755857875</v>
      </c>
      <c r="E328" s="8">
        <f t="shared" si="13"/>
        <v>24159.4450203628</v>
      </c>
      <c r="F328" s="8">
        <f>E328-参数!B4</f>
        <v>14159.4450203628</v>
      </c>
    </row>
    <row r="329" spans="1:6">
      <c r="A329" s="10">
        <v>320</v>
      </c>
      <c r="B329" s="11">
        <f t="shared" si="14"/>
        <v>24159.4450203628</v>
      </c>
      <c r="C329" s="12">
        <f>参数!B6</f>
        <v>0.002769</v>
      </c>
      <c r="D329" s="11">
        <f t="shared" si="12"/>
        <v>66.8975032613845</v>
      </c>
      <c r="E329" s="11">
        <f t="shared" si="13"/>
        <v>24226.3425236242</v>
      </c>
      <c r="F329" s="11">
        <f>E329-参数!B4</f>
        <v>14226.3425236242</v>
      </c>
    </row>
    <row r="330" spans="1:6">
      <c r="A330" s="7">
        <v>321</v>
      </c>
      <c r="B330" s="8">
        <f t="shared" si="14"/>
        <v>24226.3425236242</v>
      </c>
      <c r="C330" s="9">
        <f>参数!B6</f>
        <v>0.002769</v>
      </c>
      <c r="D330" s="8">
        <f t="shared" ref="D330:D374" si="15">B330*C330</f>
        <v>67.0827424479153</v>
      </c>
      <c r="E330" s="8">
        <f t="shared" ref="E330:E374" si="16">B330+D330</f>
        <v>24293.4252660721</v>
      </c>
      <c r="F330" s="8">
        <f>E330-参数!B4</f>
        <v>14293.4252660721</v>
      </c>
    </row>
    <row r="331" spans="1:6">
      <c r="A331" s="10">
        <v>322</v>
      </c>
      <c r="B331" s="11">
        <f t="shared" ref="B331:B374" si="17">E330</f>
        <v>24293.4252660721</v>
      </c>
      <c r="C331" s="12">
        <f>参数!B6</f>
        <v>0.002769</v>
      </c>
      <c r="D331" s="11">
        <f t="shared" si="15"/>
        <v>67.2684945617536</v>
      </c>
      <c r="E331" s="11">
        <f t="shared" si="16"/>
        <v>24360.6937606338</v>
      </c>
      <c r="F331" s="11">
        <f>E331-参数!B4</f>
        <v>14360.6937606338</v>
      </c>
    </row>
    <row r="332" spans="1:6">
      <c r="A332" s="7">
        <v>323</v>
      </c>
      <c r="B332" s="8">
        <f t="shared" si="17"/>
        <v>24360.6937606338</v>
      </c>
      <c r="C332" s="9">
        <f>参数!B6</f>
        <v>0.002769</v>
      </c>
      <c r="D332" s="8">
        <f t="shared" si="15"/>
        <v>67.4547610231951</v>
      </c>
      <c r="E332" s="8">
        <f t="shared" si="16"/>
        <v>24428.148521657</v>
      </c>
      <c r="F332" s="8">
        <f>E332-参数!B4</f>
        <v>14428.148521657</v>
      </c>
    </row>
    <row r="333" spans="1:6">
      <c r="A333" s="10">
        <v>324</v>
      </c>
      <c r="B333" s="11">
        <f t="shared" si="17"/>
        <v>24428.148521657</v>
      </c>
      <c r="C333" s="12">
        <f>参数!B6</f>
        <v>0.002769</v>
      </c>
      <c r="D333" s="11">
        <f t="shared" si="15"/>
        <v>67.6415432564683</v>
      </c>
      <c r="E333" s="11">
        <f t="shared" si="16"/>
        <v>24495.7900649135</v>
      </c>
      <c r="F333" s="11">
        <f>E333-参数!B4</f>
        <v>14495.7900649135</v>
      </c>
    </row>
    <row r="334" spans="1:6">
      <c r="A334" s="7">
        <v>325</v>
      </c>
      <c r="B334" s="8">
        <f t="shared" si="17"/>
        <v>24495.7900649135</v>
      </c>
      <c r="C334" s="9">
        <f>参数!B6</f>
        <v>0.002769</v>
      </c>
      <c r="D334" s="8">
        <f t="shared" si="15"/>
        <v>67.8288426897455</v>
      </c>
      <c r="E334" s="8">
        <f t="shared" si="16"/>
        <v>24563.6189076032</v>
      </c>
      <c r="F334" s="8">
        <f>E334-参数!B4</f>
        <v>14563.6189076032</v>
      </c>
    </row>
    <row r="335" spans="1:6">
      <c r="A335" s="10">
        <v>326</v>
      </c>
      <c r="B335" s="11">
        <f t="shared" si="17"/>
        <v>24563.6189076032</v>
      </c>
      <c r="C335" s="12">
        <f>参数!B6</f>
        <v>0.002769</v>
      </c>
      <c r="D335" s="11">
        <f t="shared" si="15"/>
        <v>68.0166607551534</v>
      </c>
      <c r="E335" s="11">
        <f t="shared" si="16"/>
        <v>24631.6355683584</v>
      </c>
      <c r="F335" s="11">
        <f>E335-参数!B4</f>
        <v>14631.6355683584</v>
      </c>
    </row>
    <row r="336" spans="1:6">
      <c r="A336" s="7">
        <v>327</v>
      </c>
      <c r="B336" s="8">
        <f t="shared" si="17"/>
        <v>24631.6355683584</v>
      </c>
      <c r="C336" s="9">
        <f>参数!B6</f>
        <v>0.002769</v>
      </c>
      <c r="D336" s="8">
        <f t="shared" si="15"/>
        <v>68.2049988887844</v>
      </c>
      <c r="E336" s="8">
        <f t="shared" si="16"/>
        <v>24699.8405672472</v>
      </c>
      <c r="F336" s="8">
        <f>E336-参数!B4</f>
        <v>14699.8405672472</v>
      </c>
    </row>
    <row r="337" spans="1:6">
      <c r="A337" s="10">
        <v>328</v>
      </c>
      <c r="B337" s="11">
        <f t="shared" si="17"/>
        <v>24699.8405672472</v>
      </c>
      <c r="C337" s="12">
        <f>参数!B6</f>
        <v>0.002769</v>
      </c>
      <c r="D337" s="11">
        <f t="shared" si="15"/>
        <v>68.3938585307074</v>
      </c>
      <c r="E337" s="11">
        <f t="shared" si="16"/>
        <v>24768.2344257779</v>
      </c>
      <c r="F337" s="11">
        <f>E337-参数!B4</f>
        <v>14768.2344257779</v>
      </c>
    </row>
    <row r="338" spans="1:6">
      <c r="A338" s="7">
        <v>329</v>
      </c>
      <c r="B338" s="8">
        <f t="shared" si="17"/>
        <v>24768.2344257779</v>
      </c>
      <c r="C338" s="9">
        <f>参数!B6</f>
        <v>0.002769</v>
      </c>
      <c r="D338" s="8">
        <f t="shared" si="15"/>
        <v>68.583241124979</v>
      </c>
      <c r="E338" s="8">
        <f t="shared" si="16"/>
        <v>24836.8176669029</v>
      </c>
      <c r="F338" s="8">
        <f>E338-参数!B4</f>
        <v>14836.8176669029</v>
      </c>
    </row>
    <row r="339" spans="1:6">
      <c r="A339" s="10">
        <v>330</v>
      </c>
      <c r="B339" s="11">
        <f t="shared" si="17"/>
        <v>24836.8176669029</v>
      </c>
      <c r="C339" s="12">
        <f>参数!B6</f>
        <v>0.002769</v>
      </c>
      <c r="D339" s="11">
        <f t="shared" si="15"/>
        <v>68.773148119654</v>
      </c>
      <c r="E339" s="11">
        <f t="shared" si="16"/>
        <v>24905.5908150225</v>
      </c>
      <c r="F339" s="11">
        <f>E339-参数!B4</f>
        <v>14905.5908150225</v>
      </c>
    </row>
    <row r="340" spans="1:6">
      <c r="A340" s="7">
        <v>331</v>
      </c>
      <c r="B340" s="8">
        <f t="shared" si="17"/>
        <v>24905.5908150225</v>
      </c>
      <c r="C340" s="9">
        <f>参数!B6</f>
        <v>0.002769</v>
      </c>
      <c r="D340" s="8">
        <f t="shared" si="15"/>
        <v>68.9635809667974</v>
      </c>
      <c r="E340" s="8">
        <f t="shared" si="16"/>
        <v>24974.5543959893</v>
      </c>
      <c r="F340" s="8">
        <f>E340-参数!B4</f>
        <v>14974.5543959893</v>
      </c>
    </row>
    <row r="341" spans="1:6">
      <c r="A341" s="10">
        <v>332</v>
      </c>
      <c r="B341" s="11">
        <f t="shared" si="17"/>
        <v>24974.5543959893</v>
      </c>
      <c r="C341" s="12">
        <f>参数!B6</f>
        <v>0.002769</v>
      </c>
      <c r="D341" s="11">
        <f t="shared" si="15"/>
        <v>69.1545411224944</v>
      </c>
      <c r="E341" s="11">
        <f t="shared" si="16"/>
        <v>25043.7089371118</v>
      </c>
      <c r="F341" s="11">
        <f>E341-参数!B4</f>
        <v>15043.7089371118</v>
      </c>
    </row>
    <row r="342" spans="1:6">
      <c r="A342" s="7">
        <v>333</v>
      </c>
      <c r="B342" s="8">
        <f t="shared" si="17"/>
        <v>25043.7089371118</v>
      </c>
      <c r="C342" s="9">
        <f>参数!B6</f>
        <v>0.002769</v>
      </c>
      <c r="D342" s="8">
        <f t="shared" si="15"/>
        <v>69.3460300468626</v>
      </c>
      <c r="E342" s="8">
        <f t="shared" si="16"/>
        <v>25113.0549671587</v>
      </c>
      <c r="F342" s="8">
        <f>E342-参数!B4</f>
        <v>15113.0549671587</v>
      </c>
    </row>
    <row r="343" spans="1:6">
      <c r="A343" s="10">
        <v>334</v>
      </c>
      <c r="B343" s="11">
        <f t="shared" si="17"/>
        <v>25113.0549671587</v>
      </c>
      <c r="C343" s="12">
        <f>参数!B6</f>
        <v>0.002769</v>
      </c>
      <c r="D343" s="11">
        <f t="shared" si="15"/>
        <v>69.5380492040623</v>
      </c>
      <c r="E343" s="11">
        <f t="shared" si="16"/>
        <v>25182.5930163627</v>
      </c>
      <c r="F343" s="11">
        <f>E343-参数!B4</f>
        <v>15182.5930163627</v>
      </c>
    </row>
    <row r="344" spans="1:6">
      <c r="A344" s="7">
        <v>335</v>
      </c>
      <c r="B344" s="8">
        <f t="shared" si="17"/>
        <v>25182.5930163627</v>
      </c>
      <c r="C344" s="9">
        <f>参数!B6</f>
        <v>0.002769</v>
      </c>
      <c r="D344" s="8">
        <f t="shared" si="15"/>
        <v>69.7306000623084</v>
      </c>
      <c r="E344" s="8">
        <f t="shared" si="16"/>
        <v>25252.323616425</v>
      </c>
      <c r="F344" s="8">
        <f>E344-参数!B4</f>
        <v>15252.323616425</v>
      </c>
    </row>
    <row r="345" spans="1:6">
      <c r="A345" s="10">
        <v>336</v>
      </c>
      <c r="B345" s="11">
        <f t="shared" si="17"/>
        <v>25252.323616425</v>
      </c>
      <c r="C345" s="12">
        <f>参数!B6</f>
        <v>0.002769</v>
      </c>
      <c r="D345" s="11">
        <f t="shared" si="15"/>
        <v>69.9236840938809</v>
      </c>
      <c r="E345" s="11">
        <f t="shared" si="16"/>
        <v>25322.2473005189</v>
      </c>
      <c r="F345" s="11">
        <f>E345-参数!B4</f>
        <v>15322.2473005189</v>
      </c>
    </row>
    <row r="346" spans="1:6">
      <c r="A346" s="7">
        <v>337</v>
      </c>
      <c r="B346" s="8">
        <f t="shared" si="17"/>
        <v>25322.2473005189</v>
      </c>
      <c r="C346" s="9">
        <f>参数!B6</f>
        <v>0.002769</v>
      </c>
      <c r="D346" s="8">
        <f t="shared" si="15"/>
        <v>70.1173027751369</v>
      </c>
      <c r="E346" s="8">
        <f t="shared" si="16"/>
        <v>25392.3646032941</v>
      </c>
      <c r="F346" s="8">
        <f>E346-参数!B4</f>
        <v>15392.3646032941</v>
      </c>
    </row>
    <row r="347" spans="1:6">
      <c r="A347" s="10">
        <v>338</v>
      </c>
      <c r="B347" s="11">
        <f t="shared" si="17"/>
        <v>25392.3646032941</v>
      </c>
      <c r="C347" s="12">
        <f>参数!B6</f>
        <v>0.002769</v>
      </c>
      <c r="D347" s="11">
        <f t="shared" si="15"/>
        <v>70.3114575865212</v>
      </c>
      <c r="E347" s="11">
        <f t="shared" si="16"/>
        <v>25462.6760608806</v>
      </c>
      <c r="F347" s="11">
        <f>E347-参数!B4</f>
        <v>15462.6760608806</v>
      </c>
    </row>
    <row r="348" spans="1:6">
      <c r="A348" s="7">
        <v>339</v>
      </c>
      <c r="B348" s="8">
        <f t="shared" si="17"/>
        <v>25462.6760608806</v>
      </c>
      <c r="C348" s="9">
        <f>参数!B6</f>
        <v>0.002769</v>
      </c>
      <c r="D348" s="8">
        <f t="shared" si="15"/>
        <v>70.5061500125783</v>
      </c>
      <c r="E348" s="8">
        <f t="shared" si="16"/>
        <v>25533.1822108932</v>
      </c>
      <c r="F348" s="8">
        <f>E348-参数!B4</f>
        <v>15533.1822108932</v>
      </c>
    </row>
    <row r="349" spans="1:6">
      <c r="A349" s="10">
        <v>340</v>
      </c>
      <c r="B349" s="11">
        <f t="shared" si="17"/>
        <v>25533.1822108932</v>
      </c>
      <c r="C349" s="12">
        <f>参数!B6</f>
        <v>0.002769</v>
      </c>
      <c r="D349" s="11">
        <f t="shared" si="15"/>
        <v>70.7013815419631</v>
      </c>
      <c r="E349" s="11">
        <f t="shared" si="16"/>
        <v>25603.8835924351</v>
      </c>
      <c r="F349" s="11">
        <f>E349-参数!B4</f>
        <v>15603.8835924351</v>
      </c>
    </row>
    <row r="350" spans="1:6">
      <c r="A350" s="7">
        <v>341</v>
      </c>
      <c r="B350" s="8">
        <f t="shared" si="17"/>
        <v>25603.8835924351</v>
      </c>
      <c r="C350" s="9">
        <f>参数!B6</f>
        <v>0.002769</v>
      </c>
      <c r="D350" s="8">
        <f t="shared" si="15"/>
        <v>70.8971536674528</v>
      </c>
      <c r="E350" s="8">
        <f t="shared" si="16"/>
        <v>25674.7807461026</v>
      </c>
      <c r="F350" s="8">
        <f>E350-参数!B4</f>
        <v>15674.7807461026</v>
      </c>
    </row>
    <row r="351" spans="1:6">
      <c r="A351" s="10">
        <v>342</v>
      </c>
      <c r="B351" s="11">
        <f t="shared" si="17"/>
        <v>25674.7807461026</v>
      </c>
      <c r="C351" s="12">
        <f>参数!B6</f>
        <v>0.002769</v>
      </c>
      <c r="D351" s="11">
        <f t="shared" si="15"/>
        <v>71.093467885958</v>
      </c>
      <c r="E351" s="11">
        <f t="shared" si="16"/>
        <v>25745.8742139885</v>
      </c>
      <c r="F351" s="11">
        <f>E351-参数!B4</f>
        <v>15745.8742139885</v>
      </c>
    </row>
    <row r="352" spans="1:6">
      <c r="A352" s="7">
        <v>343</v>
      </c>
      <c r="B352" s="8">
        <f t="shared" si="17"/>
        <v>25745.8742139885</v>
      </c>
      <c r="C352" s="9">
        <f>参数!B6</f>
        <v>0.002769</v>
      </c>
      <c r="D352" s="8">
        <f t="shared" si="15"/>
        <v>71.2903256985342</v>
      </c>
      <c r="E352" s="8">
        <f t="shared" si="16"/>
        <v>25817.1645396871</v>
      </c>
      <c r="F352" s="8">
        <f>E352-参数!B4</f>
        <v>15817.1645396871</v>
      </c>
    </row>
    <row r="353" spans="1:6">
      <c r="A353" s="10">
        <v>344</v>
      </c>
      <c r="B353" s="11">
        <f t="shared" si="17"/>
        <v>25817.1645396871</v>
      </c>
      <c r="C353" s="12">
        <f>参数!B6</f>
        <v>0.002769</v>
      </c>
      <c r="D353" s="11">
        <f t="shared" si="15"/>
        <v>71.4877286103935</v>
      </c>
      <c r="E353" s="11">
        <f t="shared" si="16"/>
        <v>25888.6522682975</v>
      </c>
      <c r="F353" s="11">
        <f>E353-参数!B4</f>
        <v>15888.6522682975</v>
      </c>
    </row>
    <row r="354" spans="1:6">
      <c r="A354" s="7">
        <v>345</v>
      </c>
      <c r="B354" s="8">
        <f t="shared" si="17"/>
        <v>25888.6522682975</v>
      </c>
      <c r="C354" s="9">
        <f>参数!B6</f>
        <v>0.002769</v>
      </c>
      <c r="D354" s="8">
        <f t="shared" si="15"/>
        <v>71.6856781309157</v>
      </c>
      <c r="E354" s="8">
        <f t="shared" si="16"/>
        <v>25960.3379464284</v>
      </c>
      <c r="F354" s="8">
        <f>E354-参数!B4</f>
        <v>15960.3379464284</v>
      </c>
    </row>
    <row r="355" spans="1:6">
      <c r="A355" s="10">
        <v>346</v>
      </c>
      <c r="B355" s="11">
        <f t="shared" si="17"/>
        <v>25960.3379464284</v>
      </c>
      <c r="C355" s="12">
        <f>参数!B6</f>
        <v>0.002769</v>
      </c>
      <c r="D355" s="11">
        <f t="shared" si="15"/>
        <v>71.8841757736602</v>
      </c>
      <c r="E355" s="11">
        <f t="shared" si="16"/>
        <v>26032.222122202</v>
      </c>
      <c r="F355" s="11">
        <f>E355-参数!B4</f>
        <v>16032.222122202</v>
      </c>
    </row>
    <row r="356" spans="1:6">
      <c r="A356" s="7">
        <v>347</v>
      </c>
      <c r="B356" s="8">
        <f t="shared" si="17"/>
        <v>26032.222122202</v>
      </c>
      <c r="C356" s="9">
        <f>参数!B6</f>
        <v>0.002769</v>
      </c>
      <c r="D356" s="8">
        <f t="shared" si="15"/>
        <v>72.0832230563774</v>
      </c>
      <c r="E356" s="8">
        <f t="shared" si="16"/>
        <v>26104.3053452584</v>
      </c>
      <c r="F356" s="8">
        <f>E356-参数!B4</f>
        <v>16104.3053452584</v>
      </c>
    </row>
    <row r="357" spans="1:6">
      <c r="A357" s="10">
        <v>348</v>
      </c>
      <c r="B357" s="11">
        <f t="shared" si="17"/>
        <v>26104.3053452584</v>
      </c>
      <c r="C357" s="12">
        <f>参数!B6</f>
        <v>0.002769</v>
      </c>
      <c r="D357" s="11">
        <f t="shared" si="15"/>
        <v>72.2828215010205</v>
      </c>
      <c r="E357" s="11">
        <f t="shared" si="16"/>
        <v>26176.5881667594</v>
      </c>
      <c r="F357" s="11">
        <f>E357-参数!B4</f>
        <v>16176.5881667594</v>
      </c>
    </row>
    <row r="358" spans="1:6">
      <c r="A358" s="7">
        <v>349</v>
      </c>
      <c r="B358" s="8">
        <f t="shared" si="17"/>
        <v>26176.5881667594</v>
      </c>
      <c r="C358" s="9">
        <f>参数!B6</f>
        <v>0.002769</v>
      </c>
      <c r="D358" s="8">
        <f t="shared" si="15"/>
        <v>72.4829726337569</v>
      </c>
      <c r="E358" s="8">
        <f t="shared" si="16"/>
        <v>26249.0711393932</v>
      </c>
      <c r="F358" s="8">
        <f>E358-参数!B4</f>
        <v>16249.0711393932</v>
      </c>
    </row>
    <row r="359" spans="1:6">
      <c r="A359" s="10">
        <v>350</v>
      </c>
      <c r="B359" s="11">
        <f t="shared" si="17"/>
        <v>26249.0711393932</v>
      </c>
      <c r="C359" s="12">
        <f>参数!B6</f>
        <v>0.002769</v>
      </c>
      <c r="D359" s="11">
        <f t="shared" si="15"/>
        <v>72.6836779849797</v>
      </c>
      <c r="E359" s="11">
        <f t="shared" si="16"/>
        <v>26321.7548173782</v>
      </c>
      <c r="F359" s="11">
        <f>E359-参数!B4</f>
        <v>16321.7548173782</v>
      </c>
    </row>
    <row r="360" spans="1:6">
      <c r="A360" s="7">
        <v>351</v>
      </c>
      <c r="B360" s="8">
        <f t="shared" si="17"/>
        <v>26321.7548173782</v>
      </c>
      <c r="C360" s="9">
        <f>参数!B6</f>
        <v>0.002769</v>
      </c>
      <c r="D360" s="8">
        <f t="shared" si="15"/>
        <v>72.8849390893201</v>
      </c>
      <c r="E360" s="8">
        <f t="shared" si="16"/>
        <v>26394.6397564675</v>
      </c>
      <c r="F360" s="8">
        <f>E360-参数!B4</f>
        <v>16394.6397564675</v>
      </c>
    </row>
    <row r="361" spans="1:6">
      <c r="A361" s="10">
        <v>352</v>
      </c>
      <c r="B361" s="11">
        <f t="shared" si="17"/>
        <v>26394.6397564675</v>
      </c>
      <c r="C361" s="12">
        <f>参数!B6</f>
        <v>0.002769</v>
      </c>
      <c r="D361" s="11">
        <f t="shared" si="15"/>
        <v>73.0867574856585</v>
      </c>
      <c r="E361" s="11">
        <f t="shared" si="16"/>
        <v>26467.7265139531</v>
      </c>
      <c r="F361" s="11">
        <f>E361-参数!B4</f>
        <v>16467.7265139531</v>
      </c>
    </row>
    <row r="362" spans="1:6">
      <c r="A362" s="7">
        <v>353</v>
      </c>
      <c r="B362" s="8">
        <f t="shared" si="17"/>
        <v>26467.7265139531</v>
      </c>
      <c r="C362" s="9">
        <f>参数!B6</f>
        <v>0.002769</v>
      </c>
      <c r="D362" s="8">
        <f t="shared" si="15"/>
        <v>73.2891347171363</v>
      </c>
      <c r="E362" s="8">
        <f t="shared" si="16"/>
        <v>26541.0156486703</v>
      </c>
      <c r="F362" s="8">
        <f>E362-参数!B4</f>
        <v>16541.0156486703</v>
      </c>
    </row>
    <row r="363" spans="1:6">
      <c r="A363" s="10">
        <v>354</v>
      </c>
      <c r="B363" s="11">
        <f t="shared" si="17"/>
        <v>26541.0156486703</v>
      </c>
      <c r="C363" s="12">
        <f>参数!B6</f>
        <v>0.002769</v>
      </c>
      <c r="D363" s="11">
        <f t="shared" si="15"/>
        <v>73.492072331168</v>
      </c>
      <c r="E363" s="11">
        <f t="shared" si="16"/>
        <v>26614.5077210014</v>
      </c>
      <c r="F363" s="11">
        <f>E363-参数!B4</f>
        <v>16614.5077210014</v>
      </c>
    </row>
    <row r="364" spans="1:6">
      <c r="A364" s="7">
        <v>355</v>
      </c>
      <c r="B364" s="8">
        <f t="shared" si="17"/>
        <v>26614.5077210014</v>
      </c>
      <c r="C364" s="9">
        <f>参数!B6</f>
        <v>0.002769</v>
      </c>
      <c r="D364" s="8">
        <f t="shared" si="15"/>
        <v>73.695571879453</v>
      </c>
      <c r="E364" s="8">
        <f t="shared" si="16"/>
        <v>26688.2032928809</v>
      </c>
      <c r="F364" s="8">
        <f>E364-参数!B4</f>
        <v>16688.2032928809</v>
      </c>
    </row>
    <row r="365" spans="1:6">
      <c r="A365" s="10">
        <v>356</v>
      </c>
      <c r="B365" s="11">
        <f t="shared" si="17"/>
        <v>26688.2032928809</v>
      </c>
      <c r="C365" s="12">
        <f>参数!B6</f>
        <v>0.002769</v>
      </c>
      <c r="D365" s="11">
        <f t="shared" si="15"/>
        <v>73.8996349179872</v>
      </c>
      <c r="E365" s="11">
        <f t="shared" si="16"/>
        <v>26762.1029277989</v>
      </c>
      <c r="F365" s="11">
        <f>E365-参数!B4</f>
        <v>16762.1029277989</v>
      </c>
    </row>
    <row r="366" spans="1:6">
      <c r="A366" s="7">
        <v>357</v>
      </c>
      <c r="B366" s="8">
        <f t="shared" si="17"/>
        <v>26762.1029277989</v>
      </c>
      <c r="C366" s="9">
        <f>参数!B6</f>
        <v>0.002769</v>
      </c>
      <c r="D366" s="8">
        <f t="shared" si="15"/>
        <v>74.1042630070751</v>
      </c>
      <c r="E366" s="8">
        <f t="shared" si="16"/>
        <v>26836.207190806</v>
      </c>
      <c r="F366" s="8">
        <f>E366-参数!B4</f>
        <v>16836.207190806</v>
      </c>
    </row>
    <row r="367" spans="1:6">
      <c r="A367" s="10">
        <v>358</v>
      </c>
      <c r="B367" s="11">
        <f t="shared" si="17"/>
        <v>26836.207190806</v>
      </c>
      <c r="C367" s="12">
        <f>参数!B6</f>
        <v>0.002769</v>
      </c>
      <c r="D367" s="11">
        <f t="shared" si="15"/>
        <v>74.3094577113417</v>
      </c>
      <c r="E367" s="11">
        <f t="shared" si="16"/>
        <v>26910.5166485173</v>
      </c>
      <c r="F367" s="11">
        <f>E367-参数!B4</f>
        <v>16910.5166485173</v>
      </c>
    </row>
    <row r="368" spans="1:6">
      <c r="A368" s="7">
        <v>359</v>
      </c>
      <c r="B368" s="8">
        <f t="shared" si="17"/>
        <v>26910.5166485173</v>
      </c>
      <c r="C368" s="9">
        <f>参数!B6</f>
        <v>0.002769</v>
      </c>
      <c r="D368" s="8">
        <f t="shared" si="15"/>
        <v>74.5152205997444</v>
      </c>
      <c r="E368" s="8">
        <f t="shared" si="16"/>
        <v>26985.0318691171</v>
      </c>
      <c r="F368" s="8">
        <f>E368-参数!B4</f>
        <v>16985.0318691171</v>
      </c>
    </row>
    <row r="369" spans="1:6">
      <c r="A369" s="10">
        <v>360</v>
      </c>
      <c r="B369" s="11">
        <f t="shared" si="17"/>
        <v>26985.0318691171</v>
      </c>
      <c r="C369" s="12">
        <f>参数!B6</f>
        <v>0.002769</v>
      </c>
      <c r="D369" s="11">
        <f t="shared" si="15"/>
        <v>74.7215532455851</v>
      </c>
      <c r="E369" s="11">
        <f t="shared" si="16"/>
        <v>27059.7534223626</v>
      </c>
      <c r="F369" s="11">
        <f>E369-参数!B4</f>
        <v>17059.7534223626</v>
      </c>
    </row>
    <row r="370" spans="1:6">
      <c r="A370" s="7">
        <v>361</v>
      </c>
      <c r="B370" s="8">
        <f t="shared" si="17"/>
        <v>27059.7534223626</v>
      </c>
      <c r="C370" s="9">
        <f>参数!B6</f>
        <v>0.002769</v>
      </c>
      <c r="D370" s="8">
        <f t="shared" si="15"/>
        <v>74.9284572265221</v>
      </c>
      <c r="E370" s="8">
        <f t="shared" si="16"/>
        <v>27134.6818795892</v>
      </c>
      <c r="F370" s="8">
        <f>E370-参数!B4</f>
        <v>17134.6818795892</v>
      </c>
    </row>
    <row r="371" spans="1:6">
      <c r="A371" s="10">
        <v>362</v>
      </c>
      <c r="B371" s="11">
        <f t="shared" si="17"/>
        <v>27134.6818795892</v>
      </c>
      <c r="C371" s="12">
        <f>参数!B6</f>
        <v>0.002769</v>
      </c>
      <c r="D371" s="11">
        <f t="shared" si="15"/>
        <v>75.1359341245824</v>
      </c>
      <c r="E371" s="11">
        <f t="shared" si="16"/>
        <v>27209.8178137137</v>
      </c>
      <c r="F371" s="11">
        <f>E371-参数!B4</f>
        <v>17209.8178137137</v>
      </c>
    </row>
    <row r="372" spans="1:6">
      <c r="A372" s="7">
        <v>363</v>
      </c>
      <c r="B372" s="8">
        <f t="shared" si="17"/>
        <v>27209.8178137137</v>
      </c>
      <c r="C372" s="9">
        <f>参数!B6</f>
        <v>0.002769</v>
      </c>
      <c r="D372" s="8">
        <f t="shared" si="15"/>
        <v>75.3439855261733</v>
      </c>
      <c r="E372" s="8">
        <f t="shared" si="16"/>
        <v>27285.1617992399</v>
      </c>
      <c r="F372" s="8">
        <f>E372-参数!B4</f>
        <v>17285.1617992399</v>
      </c>
    </row>
    <row r="373" spans="1:6">
      <c r="A373" s="10">
        <v>364</v>
      </c>
      <c r="B373" s="11">
        <f t="shared" si="17"/>
        <v>27285.1617992399</v>
      </c>
      <c r="C373" s="12">
        <f>参数!B6</f>
        <v>0.002769</v>
      </c>
      <c r="D373" s="11">
        <f t="shared" si="15"/>
        <v>75.5526130220953</v>
      </c>
      <c r="E373" s="11">
        <f t="shared" si="16"/>
        <v>27360.714412262</v>
      </c>
      <c r="F373" s="11">
        <f>E373-参数!B4</f>
        <v>17360.714412262</v>
      </c>
    </row>
    <row r="374" spans="1:6">
      <c r="A374" s="7">
        <v>365</v>
      </c>
      <c r="B374" s="8">
        <f t="shared" si="17"/>
        <v>27360.714412262</v>
      </c>
      <c r="C374" s="9">
        <f>参数!B6</f>
        <v>0.002769</v>
      </c>
      <c r="D374" s="8">
        <f t="shared" si="15"/>
        <v>75.7618182075535</v>
      </c>
      <c r="E374" s="8">
        <f t="shared" si="16"/>
        <v>27436.4762304696</v>
      </c>
      <c r="F374" s="8">
        <f>E374-参数!B4</f>
        <v>17436.4762304696</v>
      </c>
    </row>
    <row r="376" ht="38" customHeight="1" spans="1:6">
      <c r="A376" s="13" t="s">
        <v>19</v>
      </c>
    </row>
  </sheetData>
  <mergeCells count="2">
    <mergeCell ref="A1:F1"/>
    <mergeCell ref="A376:F376"/>
  </mergeCells>
  <conditionalFormatting sqref="F10:F374">
    <cfRule type="expression" dxfId="0" priority="1">
      <formula>F10&lt;0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参数</vt:lpstr>
      <vt:lpstr>每日明细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法务部</cp:lastModifiedBy>
  <dcterms:created xsi:type="dcterms:W3CDTF">2026-04-10T12:09:35Z</dcterms:created>
  <dcterms:modified xsi:type="dcterms:W3CDTF">2026-04-10T12:11:19Z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C34A42A366074E1E88FE9559386D5584_12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