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queryTables/queryTable1.xml" ContentType="application/vnd.openxmlformats-officedocument.spreadsheetml.queryTable+xml"/>
  <Override PartName="/xl/queryTables/queryTable2.xml" ContentType="application/vnd.openxmlformats-officedocument.spreadsheetml.queryTable+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defaultThemeVersion="166925"/>
  <mc:AlternateContent xmlns:mc="http://schemas.openxmlformats.org/markup-compatibility/2006">
    <mc:Choice Requires="x15">
      <x15ac:absPath xmlns:x15ac="http://schemas.microsoft.com/office/spreadsheetml/2010/11/ac" url="https://d.docs.live.net/194829980ce7c49d/Escritorio/Kick Off 2026/"/>
    </mc:Choice>
  </mc:AlternateContent>
  <xr:revisionPtr revIDLastSave="407" documentId="13_ncr:1_{8CA34F10-1CB5-4D8B-ADC1-27D7F819D001}" xr6:coauthVersionLast="47" xr6:coauthVersionMax="47" xr10:uidLastSave="{D188B20F-05B0-4C6B-9BA0-E6FFDCE00F08}"/>
  <bookViews>
    <workbookView xWindow="-108" yWindow="-108" windowWidth="23256" windowHeight="12456" xr2:uid="{FC578027-AC6B-4D9E-8032-541E9C3BF19A}"/>
  </bookViews>
  <sheets>
    <sheet name="Reto Inicial" sheetId="79" r:id="rId1"/>
    <sheet name="Texto en columnas" sheetId="20" r:id="rId2"/>
    <sheet name="Validación de datos" sheetId="29" r:id="rId3"/>
    <sheet name="Formato condicional" sheetId="13" r:id="rId4"/>
    <sheet name="Gráficos" sheetId="72" r:id="rId5"/>
    <sheet name="Reporte Gráfico" sheetId="60" r:id="rId6"/>
    <sheet name="Fecha" sheetId="73" r:id="rId7"/>
    <sheet name="Texto" sheetId="74" r:id="rId8"/>
    <sheet name="Encontrar-Extraer" sheetId="78" r:id="rId9"/>
    <sheet name="Introducción Buscarv" sheetId="67" r:id="rId10"/>
    <sheet name="Práctica Lista de Clientes" sheetId="54" state="hidden" r:id="rId11"/>
    <sheet name="Práctica Lista de Proveedores" sheetId="55" state="hidden" r:id="rId12"/>
    <sheet name="Práctica Registro de Ventas" sheetId="56" state="hidden" r:id="rId13"/>
    <sheet name="Práctica Lista de Personal" sheetId="57" state="hidden" r:id="rId14"/>
    <sheet name="Evaluación" sheetId="77" r:id="rId15"/>
  </sheets>
  <externalReferences>
    <externalReference r:id="rId16"/>
  </externalReferences>
  <definedNames>
    <definedName name="_xlnm._FilterDatabase" localSheetId="8" hidden="1">'Encontrar-Extraer'!$J$2:$Q$64</definedName>
    <definedName name="_xlnm._FilterDatabase" localSheetId="9">'Introducción Buscarv'!$L$6:$R$876</definedName>
    <definedName name="_xlnm._FilterDatabase" localSheetId="10" hidden="1">'Práctica Lista de Clientes'!$A$1:$I$1000</definedName>
    <definedName name="_xlnm._FilterDatabase" localSheetId="13" hidden="1">'Práctica Lista de Personal'!$A$1:$I$115</definedName>
    <definedName name="_xlnm._FilterDatabase" localSheetId="12" hidden="1">'Práctica Registro de Ventas'!$A$1:$N$1001</definedName>
    <definedName name="_xlnm._FilterDatabase" localSheetId="0" hidden="1">'Reto Inicial'!$B$4:$F$1004</definedName>
    <definedName name="Abril" localSheetId="8">#REF!</definedName>
    <definedName name="Abril" localSheetId="9">#REF!</definedName>
    <definedName name="Abril">#REF!</definedName>
    <definedName name="_xlnm.Extract" localSheetId="13">'Práctica Lista de Personal'!#REF!</definedName>
    <definedName name="BD" localSheetId="13">'Práctica Lista de Personal'!$A$1:$I$115</definedName>
    <definedName name="CRITERIOO" localSheetId="13">'Práctica Lista de Personal'!#REF!</definedName>
    <definedName name="_xlnm.Criteria" localSheetId="13">'Práctica Lista de Personal'!#REF!</definedName>
    <definedName name="CRITERIOY" localSheetId="13">'Práctica Lista de Personal'!#REF!</definedName>
    <definedName name="Enero">[1]Rangos!$C$21:$C$25</definedName>
    <definedName name="Febrero">[1]Rangos!$C$26:$C$28</definedName>
    <definedName name="Marzo">[1]Rangos!$C$29:$C$32</definedName>
    <definedName name="Mayo">[1]Rangos!$C$33:$C$35</definedName>
    <definedName name="random_names_fossbytes__1" localSheetId="10">'Práctica Lista de Clientes'!$B$2:$B$1000</definedName>
    <definedName name="random_names_fossbytes__2" localSheetId="11">'Práctica Lista de Proveedores'!$C$1:$C$999</definedName>
    <definedName name="RESULTADOS" localSheetId="13">'Práctica Lista de Personal'!#REF!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L10" i="13" l="1"/>
  <c r="AM10" i="13" s="1"/>
  <c r="AN10" i="13" s="1"/>
  <c r="AO10" i="13" s="1"/>
  <c r="AP10" i="13" s="1"/>
  <c r="AQ10" i="13" s="1"/>
  <c r="AR10" i="13" s="1"/>
  <c r="AS10" i="13" s="1"/>
  <c r="Q102" i="13"/>
  <c r="Q26" i="13"/>
  <c r="V13" i="13"/>
  <c r="V12" i="13"/>
  <c r="V11" i="13"/>
  <c r="V10" i="13"/>
  <c r="BA34" i="20" l="1"/>
  <c r="AV34" i="20"/>
  <c r="BA33" i="20"/>
  <c r="AV33" i="20"/>
  <c r="BA32" i="20"/>
  <c r="AV32" i="20"/>
  <c r="BA31" i="20"/>
  <c r="AV31" i="20"/>
  <c r="BA30" i="20"/>
  <c r="AV30" i="20"/>
  <c r="BA29" i="20"/>
  <c r="AV29" i="20"/>
  <c r="BA28" i="20"/>
  <c r="AV28" i="20"/>
  <c r="BA27" i="20"/>
  <c r="AV27" i="20"/>
  <c r="BA26" i="20"/>
  <c r="AV26" i="20"/>
  <c r="BA25" i="20"/>
  <c r="AV25" i="20"/>
  <c r="BA24" i="20"/>
  <c r="AV24" i="20"/>
  <c r="BA23" i="20"/>
  <c r="AV23" i="20"/>
  <c r="BA22" i="20"/>
  <c r="AV22" i="20"/>
  <c r="BA21" i="20"/>
  <c r="AV21" i="20"/>
  <c r="BA20" i="20"/>
  <c r="AV20" i="20"/>
  <c r="BA19" i="20"/>
  <c r="AV19" i="20"/>
  <c r="BA18" i="20"/>
  <c r="AV18" i="20"/>
  <c r="BA17" i="20"/>
  <c r="AV17" i="20"/>
  <c r="BA16" i="20"/>
  <c r="AV16" i="20"/>
  <c r="BA15" i="20"/>
  <c r="AV15" i="20"/>
  <c r="BA14" i="20"/>
  <c r="AV14" i="20"/>
  <c r="BA13" i="20"/>
  <c r="AV13" i="20"/>
  <c r="BA12" i="20"/>
  <c r="AV12" i="20"/>
  <c r="BA11" i="20"/>
  <c r="AV11" i="20"/>
  <c r="Q11" i="13" l="1"/>
  <c r="Q17" i="13"/>
  <c r="Q24" i="13"/>
  <c r="Q29" i="13"/>
  <c r="Q32" i="13"/>
  <c r="Q36" i="13"/>
  <c r="Q42" i="13"/>
  <c r="Q48" i="13"/>
  <c r="Q51" i="13"/>
  <c r="Q54" i="13"/>
  <c r="Q55" i="13"/>
  <c r="Q58" i="13"/>
  <c r="Q62" i="13"/>
  <c r="Q63" i="13"/>
  <c r="Q65" i="13"/>
  <c r="Q69" i="13"/>
  <c r="Q70" i="13"/>
  <c r="Q73" i="13"/>
  <c r="Q77" i="13"/>
  <c r="Q80" i="13"/>
  <c r="Q82" i="13"/>
  <c r="Q86" i="13"/>
  <c r="Q87" i="13"/>
  <c r="Q88" i="13"/>
  <c r="Q89" i="13"/>
  <c r="Q92" i="13"/>
  <c r="Q93" i="13"/>
  <c r="Q98" i="13"/>
  <c r="Q101" i="13"/>
  <c r="Q108" i="13"/>
  <c r="Q109" i="13"/>
  <c r="Q21" i="13"/>
  <c r="Q27" i="13"/>
  <c r="Q34" i="13"/>
  <c r="Q40" i="13"/>
  <c r="Q46" i="13"/>
  <c r="Q47" i="13"/>
  <c r="Q49" i="13"/>
  <c r="Q50" i="13"/>
  <c r="Q52" i="13"/>
  <c r="Q57" i="13"/>
  <c r="Q61" i="13"/>
  <c r="Q64" i="13"/>
  <c r="Q66" i="13"/>
  <c r="Q71" i="13"/>
  <c r="Q72" i="13"/>
  <c r="Q75" i="13"/>
  <c r="Q76" i="13"/>
  <c r="Q79" i="13"/>
  <c r="Q81" i="13"/>
  <c r="Q83" i="13"/>
  <c r="Q84" i="13"/>
  <c r="Q85" i="13"/>
  <c r="Q91" i="13"/>
  <c r="Q97" i="13"/>
  <c r="Q107" i="13"/>
  <c r="Q12" i="13"/>
  <c r="Q14" i="13"/>
  <c r="Q23" i="13"/>
  <c r="Q28" i="13"/>
  <c r="Q33" i="13"/>
  <c r="Q37" i="13"/>
  <c r="Q38" i="13"/>
  <c r="Q39" i="13"/>
  <c r="Q43" i="13"/>
  <c r="Q44" i="13"/>
  <c r="Q45" i="13"/>
  <c r="Q53" i="13"/>
  <c r="Q56" i="13"/>
  <c r="Q59" i="13"/>
  <c r="Q60" i="13"/>
  <c r="Q67" i="13"/>
  <c r="Q68" i="13"/>
  <c r="Q74" i="13"/>
  <c r="Q78" i="13"/>
  <c r="Q90" i="13"/>
  <c r="Q94" i="13"/>
  <c r="Q95" i="13"/>
  <c r="Q96" i="13"/>
  <c r="Q99" i="13"/>
  <c r="Q100" i="13"/>
  <c r="Q103" i="13"/>
  <c r="Q104" i="13"/>
  <c r="Q105" i="13"/>
  <c r="Q106" i="13"/>
  <c r="Q13" i="13"/>
  <c r="Q15" i="13"/>
  <c r="Q16" i="13"/>
  <c r="Q18" i="13"/>
  <c r="Q19" i="13"/>
  <c r="Q20" i="13"/>
  <c r="Q22" i="13"/>
  <c r="Q25" i="13"/>
  <c r="Q30" i="13"/>
  <c r="Q31" i="13"/>
  <c r="Q35" i="13"/>
  <c r="Q41" i="13"/>
  <c r="Q10" i="13"/>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name="random_names_fossbytes (1)" type="6" refreshedVersion="5" background="1" saveData="1">
    <textPr codePage="65001" sourceFile="C:\Users\Jose\Downloads\random_names_fossbytes (1).csv" decimal="," thousands=".">
      <textFields>
        <textField/>
      </textFields>
    </textPr>
  </connection>
  <connection id="2" xr16:uid="{00000000-0015-0000-FFFF-FFFF00000000}" name="random_names_fossbytes (2)" type="6" refreshedVersion="5" background="1" saveData="1">
    <textPr codePage="65001" sourceFile="C:\Users\Jose\Downloads\random_names_fossbytes (2).csv" decimal="," thousands=".">
      <textFields>
        <textField/>
      </textFields>
    </textPr>
  </connection>
</connections>
</file>

<file path=xl/sharedStrings.xml><?xml version="1.0" encoding="utf-8"?>
<sst xmlns="http://schemas.openxmlformats.org/spreadsheetml/2006/main" count="25853" uniqueCount="14391">
  <si>
    <t>Monto</t>
  </si>
  <si>
    <t>Monterrey</t>
  </si>
  <si>
    <t>Guadalajara</t>
  </si>
  <si>
    <t>Nombre</t>
  </si>
  <si>
    <t>Apellido</t>
  </si>
  <si>
    <t>Año</t>
  </si>
  <si>
    <t>Mes</t>
  </si>
  <si>
    <t>Departamento</t>
  </si>
  <si>
    <t>Enero</t>
  </si>
  <si>
    <t>Febrero</t>
  </si>
  <si>
    <t>Contabilidad</t>
  </si>
  <si>
    <t>Marzo</t>
  </si>
  <si>
    <t>Abril</t>
  </si>
  <si>
    <t>Mayo</t>
  </si>
  <si>
    <t>Julio</t>
  </si>
  <si>
    <t>Agosto</t>
  </si>
  <si>
    <t>Septiembre</t>
  </si>
  <si>
    <t>Diciembre</t>
  </si>
  <si>
    <t>Octubre</t>
  </si>
  <si>
    <t>Noviembre</t>
  </si>
  <si>
    <t>Junio</t>
  </si>
  <si>
    <t>Texto</t>
  </si>
  <si>
    <t>Empleado</t>
  </si>
  <si>
    <t>ABRIL,AGUILERA</t>
  </si>
  <si>
    <t>ALEJANDRA,ALONSO</t>
  </si>
  <si>
    <t>ANDREA,BAZAN</t>
  </si>
  <si>
    <t>BERENICE,CASTILLO</t>
  </si>
  <si>
    <t>CAROLINA,CHUC</t>
  </si>
  <si>
    <t>CLAUDIA,DAVILA</t>
  </si>
  <si>
    <t>EVELING,GARCIA</t>
  </si>
  <si>
    <t>GUADALUPE,GIRÓN</t>
  </si>
  <si>
    <t>JENNIFER,HERNANDEZ</t>
  </si>
  <si>
    <t>JOHANA,HERNANDEZ</t>
  </si>
  <si>
    <t>JOSE,HUERTA</t>
  </si>
  <si>
    <t>JUNIBA,LEÓN</t>
  </si>
  <si>
    <t>LIZBETH,MARTINEZ</t>
  </si>
  <si>
    <t>MARIA,ANDRADE</t>
  </si>
  <si>
    <t>MARIA,CARMONA</t>
  </si>
  <si>
    <t>NATHALIE,HERNANDEZ</t>
  </si>
  <si>
    <t>OLGA,JUAREZ</t>
  </si>
  <si>
    <t>RAMON,MOLINA</t>
  </si>
  <si>
    <t>ROBERTO,PEREZ</t>
  </si>
  <si>
    <t>RUBEN,RANGEL</t>
  </si>
  <si>
    <t>VIRIDIANA,VALERIO</t>
  </si>
  <si>
    <t>ALMA,ALVARADO</t>
  </si>
  <si>
    <t>ANDREA,BELTRAN</t>
  </si>
  <si>
    <t>ANGEL,CABRERA</t>
  </si>
  <si>
    <t>CAROLINA,COLUNGA</t>
  </si>
  <si>
    <t>CONSUELO,DE</t>
  </si>
  <si>
    <t>DALIA,DELGADO</t>
  </si>
  <si>
    <t>EDITH,ESPINOZA</t>
  </si>
  <si>
    <t>EDMUNDO,FERNANDEZ</t>
  </si>
  <si>
    <t>IRAIS,GOMEZ</t>
  </si>
  <si>
    <t>JESSICA,HERNANDEZ</t>
  </si>
  <si>
    <t>JOSE,JARDON</t>
  </si>
  <si>
    <t>KAREN,LOPEZ</t>
  </si>
  <si>
    <t>KARINA,LOPEZ</t>
  </si>
  <si>
    <t>MARIA,AVILES</t>
  </si>
  <si>
    <t>MARIA,CHAVEZ</t>
  </si>
  <si>
    <t>MARIA,CORTAZA</t>
  </si>
  <si>
    <t>MICHEL,FIERROS</t>
  </si>
  <si>
    <t>MIGUEL,FLORES</t>
  </si>
  <si>
    <t>OMAR,LASCURAINS</t>
  </si>
  <si>
    <t>RAUL,MORALES</t>
  </si>
  <si>
    <t>RUTH,ROBLES</t>
  </si>
  <si>
    <t>SAGRARIO,ROJAS</t>
  </si>
  <si>
    <t>TANIA,SANCHEZ</t>
  </si>
  <si>
    <t>TERESA,SANTOS</t>
  </si>
  <si>
    <t>AIRET,ALCARAZ</t>
  </si>
  <si>
    <t>AMERICA,ARANDA</t>
  </si>
  <si>
    <t>ANA,BANDA</t>
  </si>
  <si>
    <t>ANGELA,CARDENAS</t>
  </si>
  <si>
    <t>BEATRIZ,CARVAJAL</t>
  </si>
  <si>
    <t>CARLA,CASTRO</t>
  </si>
  <si>
    <t>CESAR,CONTRERAS</t>
  </si>
  <si>
    <t>CINTHIA,COVARRUBIAS</t>
  </si>
  <si>
    <t>DAVID,DIAZ</t>
  </si>
  <si>
    <t>DEYSI,DIEZ</t>
  </si>
  <si>
    <t>EDWIN,FLORES</t>
  </si>
  <si>
    <t>EMANUEL,FUENTES</t>
  </si>
  <si>
    <t>GABRIELA,GARCIA</t>
  </si>
  <si>
    <t>ISAAC,GONZALEZ</t>
  </si>
  <si>
    <t>JAHAZIEL,GUERRERO</t>
  </si>
  <si>
    <t>JORGE,HERREJON</t>
  </si>
  <si>
    <t>JOSE,JIMENEZ</t>
  </si>
  <si>
    <t>JUAN,JURADO</t>
  </si>
  <si>
    <t>KARLA,MADRID</t>
  </si>
  <si>
    <t>KARLA,MARTINEZ</t>
  </si>
  <si>
    <t>LUISA,MEDINA</t>
  </si>
  <si>
    <t>MARIA,BARRON</t>
  </si>
  <si>
    <t>MARIA,BRONDO</t>
  </si>
  <si>
    <t>MARIANA,CRUZ</t>
  </si>
  <si>
    <t>MARISOL,DOMINGUEZ</t>
  </si>
  <si>
    <t>MIGUEL,GARCIA</t>
  </si>
  <si>
    <t>MONICA,GOMEZ</t>
  </si>
  <si>
    <t>NOEMI,HERNANDEZ</t>
  </si>
  <si>
    <t>OSCAR,MARTINEZ</t>
  </si>
  <si>
    <t>PAOLA,MEJIA</t>
  </si>
  <si>
    <t>ROSA,PULIDO</t>
  </si>
  <si>
    <t>SALVADOR,ROQUE</t>
  </si>
  <si>
    <t>SARAI,SALGADO</t>
  </si>
  <si>
    <t>URSULA,SOLANO</t>
  </si>
  <si>
    <t>VERONICA,TELLEZ</t>
  </si>
  <si>
    <t>YESSICA,VARGAS</t>
  </si>
  <si>
    <t>ALICIA,ALVARADO</t>
  </si>
  <si>
    <t>ANDREA,BECERRA</t>
  </si>
  <si>
    <t>ANDRES,BERNAL</t>
  </si>
  <si>
    <t>CAROLINA,CISNEROS</t>
  </si>
  <si>
    <t>CLAUDIA,DE</t>
  </si>
  <si>
    <t>CYNTHIA,DELGADO</t>
  </si>
  <si>
    <t>EDGAR,ESCOBAR</t>
  </si>
  <si>
    <t>EDITH,FABIAN</t>
  </si>
  <si>
    <t>HECTOR,GOMEZ</t>
  </si>
  <si>
    <t>JESICA,HERNANDEZ</t>
  </si>
  <si>
    <t>JESUS,HERNANDEZ</t>
  </si>
  <si>
    <t>JOSE,IÑIGUEZ</t>
  </si>
  <si>
    <t>KAREN,LEPE</t>
  </si>
  <si>
    <t>MARIA,AVENDAÑO</t>
  </si>
  <si>
    <t>MARIA,CASTILLO</t>
  </si>
  <si>
    <t>MARIA,CIAU</t>
  </si>
  <si>
    <t>MAYRA,ESTRADA</t>
  </si>
  <si>
    <t>OMAR,LARA</t>
  </si>
  <si>
    <t>RAMONA,MORA</t>
  </si>
  <si>
    <t>RAYMUNDO,MORRONGO</t>
  </si>
  <si>
    <t>RUTH,RIVERA</t>
  </si>
  <si>
    <t>RUTH,ROJAS</t>
  </si>
  <si>
    <t>SUAD,SANCHEZ</t>
  </si>
  <si>
    <t>TENORIO,SANCHEZ</t>
  </si>
  <si>
    <t>ADELAIDA,AGUIRRE</t>
  </si>
  <si>
    <t>ALAN,ALCAZAR</t>
  </si>
  <si>
    <t>ANA,ARELLANO</t>
  </si>
  <si>
    <t>ANATOLIO,BARREDA</t>
  </si>
  <si>
    <t>BEATRIZ,CASADO</t>
  </si>
  <si>
    <t>BRAULIO,CASTILLO</t>
  </si>
  <si>
    <t>CARLOS,CHAGOYA</t>
  </si>
  <si>
    <t>CINTHIA,CRUZ</t>
  </si>
  <si>
    <t>DE,DIAZ</t>
  </si>
  <si>
    <t>DIANA,DOMINGUEZ</t>
  </si>
  <si>
    <t>ELIZABETH,FLORES</t>
  </si>
  <si>
    <t>ERICA,GALICIA</t>
  </si>
  <si>
    <t>FABIOLA,GARCIA</t>
  </si>
  <si>
    <t>ITZEL,GORIS</t>
  </si>
  <si>
    <t>JANETTE,GUERRERO</t>
  </si>
  <si>
    <t>JONATHAN,HERNANDEZ</t>
  </si>
  <si>
    <t>JORGE,HIDALGO</t>
  </si>
  <si>
    <t>JUAN,JIMENEZ</t>
  </si>
  <si>
    <t>KARLA,MARAVILLA</t>
  </si>
  <si>
    <t>LA,MARTINEZ</t>
  </si>
  <si>
    <t>LORENA,MARTINEZ</t>
  </si>
  <si>
    <t>LUZ,ALVAREZ</t>
  </si>
  <si>
    <t>MARIA,BAUTISTA</t>
  </si>
  <si>
    <t>MARIA,BUSTOS</t>
  </si>
  <si>
    <t>MARICARMEN,CRUZ</t>
  </si>
  <si>
    <t>MARISOL,ESCAMILLA</t>
  </si>
  <si>
    <t>MIRIAM,GARCIA</t>
  </si>
  <si>
    <t>MONICA,GONZALEZ</t>
  </si>
  <si>
    <t>NEFTHALY,HERNANDEZ</t>
  </si>
  <si>
    <t>NORMA,HERNANDEZ</t>
  </si>
  <si>
    <t>PATRICIA,MENDOZA</t>
  </si>
  <si>
    <t>ROCIO,PEREZ</t>
  </si>
  <si>
    <t>ROEL,PEREZ</t>
  </si>
  <si>
    <t>ROSA,RAMIREZ</t>
  </si>
  <si>
    <t>SANDRA,ROVELO</t>
  </si>
  <si>
    <t>SERGIO,SANCHEZ</t>
  </si>
  <si>
    <t>VANESSA,SOLIS</t>
  </si>
  <si>
    <t>VIANEY,TINOCO</t>
  </si>
  <si>
    <t>YAMILETT,VARGAS</t>
  </si>
  <si>
    <t>YURITZI,VENEGAS</t>
  </si>
  <si>
    <t>AGUSTIN,ALARCON</t>
  </si>
  <si>
    <t>ALMA,ANGULO</t>
  </si>
  <si>
    <t>ANGEL,CALZADILLAS</t>
  </si>
  <si>
    <t>BRISA,CASTREJON</t>
  </si>
  <si>
    <t>CASSANDRA,CONTRERAS</t>
  </si>
  <si>
    <t>DANTE,DIAZ</t>
  </si>
  <si>
    <t>EDUARDO,FIERROS</t>
  </si>
  <si>
    <t>FREDY,GARCIA</t>
  </si>
  <si>
    <t>IRVING,GONZALEZ</t>
  </si>
  <si>
    <t>JORGE,HERNANDEZ</t>
  </si>
  <si>
    <t>JOSE,JASSO</t>
  </si>
  <si>
    <t>KARINA,MACIAS</t>
  </si>
  <si>
    <t>LUIS,MEDINA</t>
  </si>
  <si>
    <t>MARIA,BARCENAS</t>
  </si>
  <si>
    <t>MARIANA,CORTEZ</t>
  </si>
  <si>
    <t>OMAR,MARES</t>
  </si>
  <si>
    <t>SALVADOR,ROJO</t>
  </si>
  <si>
    <t>TERESITA,SERRANO</t>
  </si>
  <si>
    <t>YESENIA,VARGAS</t>
  </si>
  <si>
    <t>ABIGAIL,ACEVEDO</t>
  </si>
  <si>
    <t>ALBERTO,ALDAPE</t>
  </si>
  <si>
    <t>ANA,AVENDAÑO</t>
  </si>
  <si>
    <t>ANDA,BARRIOS</t>
  </si>
  <si>
    <t>ARELI,CARDONA</t>
  </si>
  <si>
    <t>BEATRIZ,CASTAÑEDA</t>
  </si>
  <si>
    <t>CARLOS,CHAVEZ</t>
  </si>
  <si>
    <t>CHRISTIAN,COPCA</t>
  </si>
  <si>
    <t>CIRINA,CRUZ</t>
  </si>
  <si>
    <t>DIANA,DURAN</t>
  </si>
  <si>
    <t>ERIK,GALLARDO</t>
  </si>
  <si>
    <t>ESMERALDA,GARAY</t>
  </si>
  <si>
    <t>IVAN,GRANADOS</t>
  </si>
  <si>
    <t>JAVIER,GUTIERREZ</t>
  </si>
  <si>
    <t>JORGE,HILARIO</t>
  </si>
  <si>
    <t>JUAN,JUANA</t>
  </si>
  <si>
    <t>JUAN,LA</t>
  </si>
  <si>
    <t>KARLA,MARQUEZ</t>
  </si>
  <si>
    <t>LAURA,MARTINEZ</t>
  </si>
  <si>
    <t>LILIA,MARTINEZ</t>
  </si>
  <si>
    <t>MANUEL,ALVAREZ</t>
  </si>
  <si>
    <t>MARIA,BOCANEGRA</t>
  </si>
  <si>
    <t>MARIA,CANO</t>
  </si>
  <si>
    <t>MARIO,CUPUL</t>
  </si>
  <si>
    <t>MAURICIO,ESPINOSA</t>
  </si>
  <si>
    <t>MONSERRAT,GONZALEZ</t>
  </si>
  <si>
    <t>NALLELY,GONZALEZ</t>
  </si>
  <si>
    <t>NORMA,IBARRA</t>
  </si>
  <si>
    <t>PERLA,MEZA</t>
  </si>
  <si>
    <t>REYNA,NUÑEZ</t>
  </si>
  <si>
    <t>ROGER,PIÑA</t>
  </si>
  <si>
    <t>SANDRA,RUIZ</t>
  </si>
  <si>
    <t>SONIA,SANCHEZ</t>
  </si>
  <si>
    <t>VERONICA,SOTELO</t>
  </si>
  <si>
    <t>VICTOR,TOBON</t>
  </si>
  <si>
    <t>VICTOR,TORRES</t>
  </si>
  <si>
    <t>ABIGAIL,AGUILAR</t>
  </si>
  <si>
    <t>ADRIANA,AGUIRRE</t>
  </si>
  <si>
    <t>ALBERTO,ALMANZA</t>
  </si>
  <si>
    <t>ANA,AYALA</t>
  </si>
  <si>
    <t>ANDREA,BARRON</t>
  </si>
  <si>
    <t>ARTEMIO,CARRILLO</t>
  </si>
  <si>
    <t>BELEM,CASTAÑEDA</t>
  </si>
  <si>
    <t>BRENDA,CASTILLO</t>
  </si>
  <si>
    <t>CARLOS,CHOLICO</t>
  </si>
  <si>
    <t>CHRYSTIAN,CORTEZ</t>
  </si>
  <si>
    <t>CLAUDIA,DAVALOS</t>
  </si>
  <si>
    <t>DENISE,DIAZ</t>
  </si>
  <si>
    <t>DULCE,ESCOBAR</t>
  </si>
  <si>
    <t>ELSA,FLORES</t>
  </si>
  <si>
    <t>ERNESTO,GALVAN</t>
  </si>
  <si>
    <t>ESTEFANIA,GARCIA</t>
  </si>
  <si>
    <t>FERNANDO,GARCIA</t>
  </si>
  <si>
    <t>GIOVANNY,GARZA</t>
  </si>
  <si>
    <t>J.,GUEREÑA</t>
  </si>
  <si>
    <t>JENNI,GUTIERREZ</t>
  </si>
  <si>
    <t>JOANES,HERNANDEZ</t>
  </si>
  <si>
    <t>JORGE,HUERTA</t>
  </si>
  <si>
    <t>JUAN,JUAREZ</t>
  </si>
  <si>
    <t>JULIO,LAZOS</t>
  </si>
  <si>
    <t>LETICIA,MARTINEZ</t>
  </si>
  <si>
    <t>LILIANA,MARTINEZ</t>
  </si>
  <si>
    <t>LUCELI,MATA</t>
  </si>
  <si>
    <t>MARIA,ALVAREZ</t>
  </si>
  <si>
    <t>MARIA,BOURET</t>
  </si>
  <si>
    <t>MARISOL,DIAZ</t>
  </si>
  <si>
    <t>MIRNA,GARCIA</t>
  </si>
  <si>
    <t>NADYA,GONZALEZ</t>
  </si>
  <si>
    <t>NANCY,GUTIERREZ</t>
  </si>
  <si>
    <t>NEIDA,HERNANDEZ</t>
  </si>
  <si>
    <t>OCTAVIO,JAIME</t>
  </si>
  <si>
    <t>RAMIREZ,MEZA</t>
  </si>
  <si>
    <t>RICARDO,ORTEGA</t>
  </si>
  <si>
    <t>ROJAS,PULIDO</t>
  </si>
  <si>
    <t>ROSARIO,RAMOS</t>
  </si>
  <si>
    <t>SARAI,RUIZ</t>
  </si>
  <si>
    <t>STEPHANIE,SANCHEZ</t>
  </si>
  <si>
    <t>VERONICA,SOTO</t>
  </si>
  <si>
    <t>VICTORIA,TREJO</t>
  </si>
  <si>
    <t>YARIBET,VARGAS</t>
  </si>
  <si>
    <t>Fecha</t>
  </si>
  <si>
    <t>Sucursal</t>
  </si>
  <si>
    <t>CDMX</t>
  </si>
  <si>
    <t>Queretaro</t>
  </si>
  <si>
    <t>Michoacan</t>
  </si>
  <si>
    <t>Toluca</t>
  </si>
  <si>
    <t>Número Entero</t>
  </si>
  <si>
    <t>Número Decimal</t>
  </si>
  <si>
    <t>Lista</t>
  </si>
  <si>
    <t>Lista Predeterminada</t>
  </si>
  <si>
    <t>Hora</t>
  </si>
  <si>
    <t>Longitud</t>
  </si>
  <si>
    <t>Vendedor</t>
  </si>
  <si>
    <t>Monto Vendido</t>
  </si>
  <si>
    <t>Cliente</t>
  </si>
  <si>
    <t>Producto</t>
  </si>
  <si>
    <t>Monto Cobrado</t>
  </si>
  <si>
    <t>Por Cobrar</t>
  </si>
  <si>
    <t>Producto3</t>
  </si>
  <si>
    <t>Producto8</t>
  </si>
  <si>
    <t>Producto1</t>
  </si>
  <si>
    <t>Producto7</t>
  </si>
  <si>
    <t>Producto2</t>
  </si>
  <si>
    <t>Producto6</t>
  </si>
  <si>
    <t>Producto4</t>
  </si>
  <si>
    <t>Producto5</t>
  </si>
  <si>
    <t>Fecha de Venta</t>
  </si>
  <si>
    <t>Ciudad de México</t>
  </si>
  <si>
    <t>Documento Fec.Inicio Fec.Fin CORRIENTE 1-30 31-60 61-90 91-120 121-150 151-180 181-9999</t>
  </si>
  <si>
    <t>Documento</t>
  </si>
  <si>
    <t>Fec. Inicio</t>
  </si>
  <si>
    <t>Fec. Fin</t>
  </si>
  <si>
    <t>Corriente</t>
  </si>
  <si>
    <t>1-30 Días</t>
  </si>
  <si>
    <t>31-60 Días</t>
  </si>
  <si>
    <t>61-90 Días</t>
  </si>
  <si>
    <t>91-120 Días</t>
  </si>
  <si>
    <t>121-150 Días</t>
  </si>
  <si>
    <t>151-180 Días</t>
  </si>
  <si>
    <t>181-9999 Días</t>
  </si>
  <si>
    <t>Día</t>
  </si>
  <si>
    <t>Fecha Completa</t>
  </si>
  <si>
    <t>E</t>
  </si>
  <si>
    <t>Proveedor</t>
  </si>
  <si>
    <t>José López</t>
  </si>
  <si>
    <t>María Perez</t>
  </si>
  <si>
    <t>Norma González</t>
  </si>
  <si>
    <t>José Jimenez</t>
  </si>
  <si>
    <t>Distribuidora Mex</t>
  </si>
  <si>
    <t>Autotransportes del Norte</t>
  </si>
  <si>
    <t>Inmobiliaria GDL</t>
  </si>
  <si>
    <t>La Cosecha</t>
  </si>
  <si>
    <t>Granos y Cereales</t>
  </si>
  <si>
    <t>ID</t>
  </si>
  <si>
    <t>Nombre completo</t>
  </si>
  <si>
    <t>Fecha de nacimiento</t>
  </si>
  <si>
    <t>Dirección</t>
  </si>
  <si>
    <t>Localidad y Código postal</t>
  </si>
  <si>
    <t>Teléfono</t>
  </si>
  <si>
    <t>Correo electrónico</t>
  </si>
  <si>
    <t>Fecha de alta</t>
  </si>
  <si>
    <t>Grupo de clientes</t>
  </si>
  <si>
    <t>C0001</t>
  </si>
  <si>
    <t>Leandra Anna Malo Alba</t>
  </si>
  <si>
    <t>7943 S. Fifth Street</t>
  </si>
  <si>
    <t>Bergenfield, NJ 07621</t>
  </si>
  <si>
    <t>(598) 451-5865</t>
  </si>
  <si>
    <t>uraeus@mac.com</t>
  </si>
  <si>
    <t>A</t>
  </si>
  <si>
    <t>C0002</t>
  </si>
  <si>
    <t>Severo Granados Iglesia</t>
  </si>
  <si>
    <t>77 Lyme Street</t>
  </si>
  <si>
    <t>Hermitage, TN 37076</t>
  </si>
  <si>
    <t>(869) 771-1487</t>
  </si>
  <si>
    <t>bhima@me.com</t>
  </si>
  <si>
    <t>C0003</t>
  </si>
  <si>
    <t>Lucho Andreu Amat</t>
  </si>
  <si>
    <t>9448 Fairfield St.</t>
  </si>
  <si>
    <t>Aberdeen, SD 57401</t>
  </si>
  <si>
    <t>(246) 245-7306</t>
  </si>
  <si>
    <t>psichel@sbcglobal.net</t>
  </si>
  <si>
    <t>C0004</t>
  </si>
  <si>
    <t>Matías Mauricio Castillo Barrera</t>
  </si>
  <si>
    <t>8143 College St.</t>
  </si>
  <si>
    <t>Trussville, AL 35173</t>
  </si>
  <si>
    <t>(707) 933-2513</t>
  </si>
  <si>
    <t>tbeck@optonline.net</t>
  </si>
  <si>
    <t>C0005</t>
  </si>
  <si>
    <t>Mauricio Guijarro Castelló</t>
  </si>
  <si>
    <t>9893 W. Vale Ave.</t>
  </si>
  <si>
    <t>Billings, MT 59101</t>
  </si>
  <si>
    <t>(612) 325-0216</t>
  </si>
  <si>
    <t>eegsa@yahoo.ca</t>
  </si>
  <si>
    <t>D</t>
  </si>
  <si>
    <t>C0006</t>
  </si>
  <si>
    <t>Isaura Leyre Avilés Pelayo</t>
  </si>
  <si>
    <t>8094 Albany Drive</t>
  </si>
  <si>
    <t>Poughkeepsie, NY 12601</t>
  </si>
  <si>
    <t>(992) 564-5230</t>
  </si>
  <si>
    <t>barlow@verizon.net</t>
  </si>
  <si>
    <t>C0007</t>
  </si>
  <si>
    <t>Soraya Morera-Lago</t>
  </si>
  <si>
    <t>9001 Creek Street</t>
  </si>
  <si>
    <t>Lawrence, MA 01841</t>
  </si>
  <si>
    <t>(651) 544-1246</t>
  </si>
  <si>
    <t>wkrebs@me.com</t>
  </si>
  <si>
    <t>C0008</t>
  </si>
  <si>
    <t>Victoriano Tapia-Cabanillas</t>
  </si>
  <si>
    <t>57 Green Drive</t>
  </si>
  <si>
    <t>Fair Lawn, NJ 07410</t>
  </si>
  <si>
    <t>(851) 782-6044</t>
  </si>
  <si>
    <t>dleconte@outlook.com</t>
  </si>
  <si>
    <t>C</t>
  </si>
  <si>
    <t>C0009</t>
  </si>
  <si>
    <t>Nidia Saez Campoy</t>
  </si>
  <si>
    <t>86 Surrey St.</t>
  </si>
  <si>
    <t>Kennewick, WA 99337</t>
  </si>
  <si>
    <t>(265) 609-6654</t>
  </si>
  <si>
    <t>flakeg@verizon.net</t>
  </si>
  <si>
    <t>B</t>
  </si>
  <si>
    <t>C0010</t>
  </si>
  <si>
    <t>Teófila Villanueva Molina</t>
  </si>
  <si>
    <t>8728 Boston Street</t>
  </si>
  <si>
    <t>Rego Park, NY 11374</t>
  </si>
  <si>
    <t>(305) 491-4988</t>
  </si>
  <si>
    <t>slaff@icloud.com</t>
  </si>
  <si>
    <t>C0011</t>
  </si>
  <si>
    <t>Trini de Alberdi</t>
  </si>
  <si>
    <t>45 Heritage Ave.</t>
  </si>
  <si>
    <t>Fall River, MA 02720</t>
  </si>
  <si>
    <t>(561) 649-7485</t>
  </si>
  <si>
    <t>uncle@hotmail.com</t>
  </si>
  <si>
    <t>C0012</t>
  </si>
  <si>
    <t>Dani Baena</t>
  </si>
  <si>
    <t>9334 Hillside Street</t>
  </si>
  <si>
    <t>Grand Blanc, MI 48439</t>
  </si>
  <si>
    <t>(966) 735-9451</t>
  </si>
  <si>
    <t>vsprintf@hotmail.com</t>
  </si>
  <si>
    <t>C0013</t>
  </si>
  <si>
    <t>Angelina de Arregui</t>
  </si>
  <si>
    <t>611 Academy Street</t>
  </si>
  <si>
    <t>Dalton, GA 30721</t>
  </si>
  <si>
    <t>(711) 282-2848</t>
  </si>
  <si>
    <t>chinthaka@yahoo.ca</t>
  </si>
  <si>
    <t>C0014</t>
  </si>
  <si>
    <t>Samuel de Carranza</t>
  </si>
  <si>
    <t>7201 Mill Street</t>
  </si>
  <si>
    <t>Marcus Hook, PA 19061</t>
  </si>
  <si>
    <t>(337) 397-0627</t>
  </si>
  <si>
    <t>ntegrity@optonline.net</t>
  </si>
  <si>
    <t>C0015</t>
  </si>
  <si>
    <t>Jacinta Montenegro Garcés</t>
  </si>
  <si>
    <t>59 Ridgewood Ave.</t>
  </si>
  <si>
    <t>Reynoldsburg, OH 43068</t>
  </si>
  <si>
    <t>(969) 383-4277</t>
  </si>
  <si>
    <t>yangyan@yahoo.ca</t>
  </si>
  <si>
    <t>C0016</t>
  </si>
  <si>
    <t>Lisandro Delgado Nadal</t>
  </si>
  <si>
    <t>270 West Green Lake St.</t>
  </si>
  <si>
    <t>Louisville, KY 40207</t>
  </si>
  <si>
    <t>(748) 495-1748</t>
  </si>
  <si>
    <t>ilyaz@me.com</t>
  </si>
  <si>
    <t>C0017</t>
  </si>
  <si>
    <t>Samanta Manjón Godoy</t>
  </si>
  <si>
    <t>9481 S. Chestnut St.</t>
  </si>
  <si>
    <t>Morristown, NJ 07960</t>
  </si>
  <si>
    <t>(494) 813-5651</t>
  </si>
  <si>
    <t>njpayne@hotmail.com</t>
  </si>
  <si>
    <t>C0018</t>
  </si>
  <si>
    <t>Albano Teodosio Cañete Rosa</t>
  </si>
  <si>
    <t>7 N. Annadale Street</t>
  </si>
  <si>
    <t>Eugene, OR 97402</t>
  </si>
  <si>
    <t>(779) 217-3175</t>
  </si>
  <si>
    <t>ralamosm@gmail.com</t>
  </si>
  <si>
    <t>C0019</t>
  </si>
  <si>
    <t>Abel Villanueva</t>
  </si>
  <si>
    <t>88 Pheasant Rd.</t>
  </si>
  <si>
    <t>Bridgeton, NJ 08302</t>
  </si>
  <si>
    <t>(904) 204-2255</t>
  </si>
  <si>
    <t>bartak@sbcglobal.net</t>
  </si>
  <si>
    <t>C0020</t>
  </si>
  <si>
    <t>Bienvenida Pulido Cózar</t>
  </si>
  <si>
    <t>8 Galvin Street</t>
  </si>
  <si>
    <t>Seymour, IN 47274</t>
  </si>
  <si>
    <t>(932) 307-3409</t>
  </si>
  <si>
    <t>improv@me.com</t>
  </si>
  <si>
    <t>C0021</t>
  </si>
  <si>
    <t>Patricio Manzano Pomares</t>
  </si>
  <si>
    <t>9 Marconi Road</t>
  </si>
  <si>
    <t>Eastpointe, MI 48021</t>
  </si>
  <si>
    <t>(993) 960-7653</t>
  </si>
  <si>
    <t>arnold@live.com</t>
  </si>
  <si>
    <t>C0022</t>
  </si>
  <si>
    <t>Modesto de Casares</t>
  </si>
  <si>
    <t>8842 Old Van Dyke Ave.</t>
  </si>
  <si>
    <t>Nanuet, NY 10954</t>
  </si>
  <si>
    <t>(611) 927-0572</t>
  </si>
  <si>
    <t>ismail@comcast.net</t>
  </si>
  <si>
    <t>C0023</t>
  </si>
  <si>
    <t>Berto del Morales</t>
  </si>
  <si>
    <t>471 S. Cambridge Drive</t>
  </si>
  <si>
    <t>Fairborn, OH 45324</t>
  </si>
  <si>
    <t>(283) 384-7846</t>
  </si>
  <si>
    <t>wilsonpm@aol.com</t>
  </si>
  <si>
    <t>C0024</t>
  </si>
  <si>
    <t>Nuria Daniela Jáuregui Tejero</t>
  </si>
  <si>
    <t>9 Military Dr.</t>
  </si>
  <si>
    <t>Yuba City, CA 95993</t>
  </si>
  <si>
    <t>(677) 875-1069</t>
  </si>
  <si>
    <t>barjam@icloud.com</t>
  </si>
  <si>
    <t>C0025</t>
  </si>
  <si>
    <t>Anastasia Pedrero Solera</t>
  </si>
  <si>
    <t>8388 Pheasant Street</t>
  </si>
  <si>
    <t>Powder Springs, GA 30127</t>
  </si>
  <si>
    <t>(886) 929-9282</t>
  </si>
  <si>
    <t>michiel@msn.com</t>
  </si>
  <si>
    <t>C0026</t>
  </si>
  <si>
    <t>Purificación Salomé Ferrán Valero</t>
  </si>
  <si>
    <t>221 Dogwood Dr.</t>
  </si>
  <si>
    <t>El Paso, TX 79930</t>
  </si>
  <si>
    <t>(596) 660-5408</t>
  </si>
  <si>
    <t>gamma@hotmail.com</t>
  </si>
  <si>
    <t>C0027</t>
  </si>
  <si>
    <t>Melania Cobos Lozano</t>
  </si>
  <si>
    <t>911 Charles St.</t>
  </si>
  <si>
    <t>East Lansing, MI 48823</t>
  </si>
  <si>
    <t>(768) 242-5793</t>
  </si>
  <si>
    <t>dhrakar@live.com</t>
  </si>
  <si>
    <t>C0028</t>
  </si>
  <si>
    <t>Evangelina Font Lago</t>
  </si>
  <si>
    <t>176 Henry Smith Ave.</t>
  </si>
  <si>
    <t>Westland, MI 48185</t>
  </si>
  <si>
    <t>(483) 388-3044</t>
  </si>
  <si>
    <t>themer@icloud.com</t>
  </si>
  <si>
    <t>C0029</t>
  </si>
  <si>
    <t>Otilia Mercader Jimenez</t>
  </si>
  <si>
    <t>323 1st St.</t>
  </si>
  <si>
    <t>Salt Lake City, UT 84119</t>
  </si>
  <si>
    <t>(525) 814-4351</t>
  </si>
  <si>
    <t>leocharre@me.com</t>
  </si>
  <si>
    <t>C0030</t>
  </si>
  <si>
    <t>Nadia Reyes-Bosch</t>
  </si>
  <si>
    <t>8127 Pawnee Lane</t>
  </si>
  <si>
    <t>Pikesville, MD 21208</t>
  </si>
  <si>
    <t>(872) 458-4785</t>
  </si>
  <si>
    <t>kewley@icloud.com</t>
  </si>
  <si>
    <t>C0031</t>
  </si>
  <si>
    <t>Mireia Córdoba Pi</t>
  </si>
  <si>
    <t>7813 Helen Ave.</t>
  </si>
  <si>
    <t>West Springfield, MA 01089</t>
  </si>
  <si>
    <t>(600) 318-8808</t>
  </si>
  <si>
    <t>murdocj@mac.com</t>
  </si>
  <si>
    <t>C0032</t>
  </si>
  <si>
    <t>Melisa Rueda Rosado</t>
  </si>
  <si>
    <t>353 Canterbury Dr.</t>
  </si>
  <si>
    <t>Mahwah, NJ 07430</t>
  </si>
  <si>
    <t>(437) 406-2974</t>
  </si>
  <si>
    <t>webinc@msn.com</t>
  </si>
  <si>
    <t>C0033</t>
  </si>
  <si>
    <t>Trini Sanabria-Frías</t>
  </si>
  <si>
    <t>61 Addison Dr.</t>
  </si>
  <si>
    <t>Park Forest, IL 60466</t>
  </si>
  <si>
    <t>(615) 712-3381</t>
  </si>
  <si>
    <t>mrsam@yahoo.ca</t>
  </si>
  <si>
    <t>C0034</t>
  </si>
  <si>
    <t>Lucía Manola Briones Jove</t>
  </si>
  <si>
    <t>810 West Mill St.</t>
  </si>
  <si>
    <t>Westfield, MA 01085</t>
  </si>
  <si>
    <t>(651) 742-1141</t>
  </si>
  <si>
    <t>sassen@aol.com</t>
  </si>
  <si>
    <t>C0035</t>
  </si>
  <si>
    <t>Natalio Pereira Barrio</t>
  </si>
  <si>
    <t>51 Mayfair Court</t>
  </si>
  <si>
    <t>Dothan, AL 36301</t>
  </si>
  <si>
    <t>(517) 690-8580</t>
  </si>
  <si>
    <t>emmanuel@att.net</t>
  </si>
  <si>
    <t>C0036</t>
  </si>
  <si>
    <t>Nerea Alcalde Solé</t>
  </si>
  <si>
    <t>840 Oak Meadow Ave.</t>
  </si>
  <si>
    <t>Klamath Falls, OR 97603</t>
  </si>
  <si>
    <t>(616) 766-2111</t>
  </si>
  <si>
    <t>naoya@mac.com</t>
  </si>
  <si>
    <t>C0037</t>
  </si>
  <si>
    <t>Gracia Goicoechea Alba</t>
  </si>
  <si>
    <t>257 Pheasant Drive</t>
  </si>
  <si>
    <t>Hialeah, FL 33010</t>
  </si>
  <si>
    <t>(685) 726-6159</t>
  </si>
  <si>
    <t>slanglois@hotmail.com</t>
  </si>
  <si>
    <t>C0038</t>
  </si>
  <si>
    <t>Toño Hidalgo Blázquez</t>
  </si>
  <si>
    <t>30 N. Park Avenue</t>
  </si>
  <si>
    <t>Howard Beach, NY 11414</t>
  </si>
  <si>
    <t>(737) 772-3449</t>
  </si>
  <si>
    <t>improv@comcast.net</t>
  </si>
  <si>
    <t>C0039</t>
  </si>
  <si>
    <t>Cándida Sedano Jiménez</t>
  </si>
  <si>
    <t>850 School St.</t>
  </si>
  <si>
    <t>Wheaton, IL 60187</t>
  </si>
  <si>
    <t>(876) 612-6879</t>
  </si>
  <si>
    <t>noneme@me.com</t>
  </si>
  <si>
    <t>C0040</t>
  </si>
  <si>
    <t>Eutimio Barreda Cobos</t>
  </si>
  <si>
    <t>59 Atlantic Ave.</t>
  </si>
  <si>
    <t>Gallatin, TN 37066</t>
  </si>
  <si>
    <t>(669) 791-3350</t>
  </si>
  <si>
    <t>majordick@yahoo.com</t>
  </si>
  <si>
    <t>C0041</t>
  </si>
  <si>
    <t>Rosario Yuste Falcón</t>
  </si>
  <si>
    <t>74 Broadway</t>
  </si>
  <si>
    <t>MILTON KEYNES</t>
  </si>
  <si>
    <t>(642) 368-4225</t>
  </si>
  <si>
    <t>rgiersig@verizon.net</t>
  </si>
  <si>
    <t>C0042</t>
  </si>
  <si>
    <t>Encarnacion Español Ocaña</t>
  </si>
  <si>
    <t>MK9 3EN</t>
  </si>
  <si>
    <t>21 Mill Road</t>
  </si>
  <si>
    <t>(953) 901-9132</t>
  </si>
  <si>
    <t>smartfart@aol.com</t>
  </si>
  <si>
    <t>C0043</t>
  </si>
  <si>
    <t>Magdalena Vilaplana Esteve</t>
  </si>
  <si>
    <t>CREWE</t>
  </si>
  <si>
    <t>CW90 4ZA</t>
  </si>
  <si>
    <t>(869) 720-8135</t>
  </si>
  <si>
    <t>jmgomez@verizon.net</t>
  </si>
  <si>
    <t>C0044</t>
  </si>
  <si>
    <t>Adelardo Novoa</t>
  </si>
  <si>
    <t>674 High Street</t>
  </si>
  <si>
    <t>CANTERBURY</t>
  </si>
  <si>
    <t>(319) 633-9396</t>
  </si>
  <si>
    <t>msherr@yahoo.com</t>
  </si>
  <si>
    <t>C0045</t>
  </si>
  <si>
    <t>Adoración Rovira Zabala</t>
  </si>
  <si>
    <t>CT76 6OB</t>
  </si>
  <si>
    <t>10 Richmond Road</t>
  </si>
  <si>
    <t>(731) 945-6687</t>
  </si>
  <si>
    <t>keutzer@sbcglobal.net</t>
  </si>
  <si>
    <t>C0046</t>
  </si>
  <si>
    <t>Ovidio Lamas</t>
  </si>
  <si>
    <t>DUNDEE</t>
  </si>
  <si>
    <t>DD84 2WJ</t>
  </si>
  <si>
    <t>(435) 742-6743</t>
  </si>
  <si>
    <t>policies@sbcglobal.net</t>
  </si>
  <si>
    <t>C0047</t>
  </si>
  <si>
    <t>Reyes Julián Nogués</t>
  </si>
  <si>
    <t>35 The Crescent</t>
  </si>
  <si>
    <t>SOUTH EAST LONDON</t>
  </si>
  <si>
    <t>(684) 330-1830</t>
  </si>
  <si>
    <t>hwestiii@verizon.net</t>
  </si>
  <si>
    <t>C0048</t>
  </si>
  <si>
    <t>Adoración Jurado Clemente</t>
  </si>
  <si>
    <t>SE42 3UM</t>
  </si>
  <si>
    <t>44 School Lane</t>
  </si>
  <si>
    <t>(843) 248-6284</t>
  </si>
  <si>
    <t>hstiles@mac.com</t>
  </si>
  <si>
    <t>C0049</t>
  </si>
  <si>
    <t>Plácido Zabala Feijoo</t>
  </si>
  <si>
    <t>DONCASTER</t>
  </si>
  <si>
    <t>DN36 9AT</t>
  </si>
  <si>
    <t>(390) 565-9213</t>
  </si>
  <si>
    <t>xnormal@gmail.com</t>
  </si>
  <si>
    <t>C0050</t>
  </si>
  <si>
    <t>Abel Alex Cueto López</t>
  </si>
  <si>
    <t>94 The Avenue</t>
  </si>
  <si>
    <t>BRIGHTON</t>
  </si>
  <si>
    <t>(951) 953-8812</t>
  </si>
  <si>
    <t>jgmyers@icloud.com</t>
  </si>
  <si>
    <t>C0051</t>
  </si>
  <si>
    <t>Miguela Sanmiguel Paz</t>
  </si>
  <si>
    <t>BN0 6LJ</t>
  </si>
  <si>
    <t>290 Albert Road</t>
  </si>
  <si>
    <t>(516) 909-2316</t>
  </si>
  <si>
    <t>oechslin@aol.com</t>
  </si>
  <si>
    <t>C0052</t>
  </si>
  <si>
    <t>Narcisa Villaverde Montes</t>
  </si>
  <si>
    <t>STOCKPORT</t>
  </si>
  <si>
    <t>SK35 8CV</t>
  </si>
  <si>
    <t>(833) 629-5357</t>
  </si>
  <si>
    <t>juerd@outlook.com</t>
  </si>
  <si>
    <t>C0053</t>
  </si>
  <si>
    <t>Leonardo Aller Bermúdez</t>
  </si>
  <si>
    <t>96 The Green</t>
  </si>
  <si>
    <t>WATFORD</t>
  </si>
  <si>
    <t>(260) 680-9015</t>
  </si>
  <si>
    <t>skippy@icloud.com</t>
  </si>
  <si>
    <t>C0054</t>
  </si>
  <si>
    <t>Javiera Bartolomé Torrens</t>
  </si>
  <si>
    <t>WD65 4RB</t>
  </si>
  <si>
    <t>9950 Queen Street</t>
  </si>
  <si>
    <t>(724) 882-6713</t>
  </si>
  <si>
    <t>meinkej@hotmail.com</t>
  </si>
  <si>
    <t>C0055</t>
  </si>
  <si>
    <t>María Carmen de Fuster</t>
  </si>
  <si>
    <t>WAKEFIELD</t>
  </si>
  <si>
    <t>WF81 5TB</t>
  </si>
  <si>
    <t>(663) 750-6940</t>
  </si>
  <si>
    <t>staffelb@aol.com</t>
  </si>
  <si>
    <t>C0056</t>
  </si>
  <si>
    <t>Adán Fonseca Marin</t>
  </si>
  <si>
    <t>30 Main Road</t>
  </si>
  <si>
    <t>NORTH WEST LONDON</t>
  </si>
  <si>
    <t>(325) 631-2099</t>
  </si>
  <si>
    <t>heckerman@optonline.net</t>
  </si>
  <si>
    <t>C0057</t>
  </si>
  <si>
    <t>Adalberto de Fabra</t>
  </si>
  <si>
    <t>NW96 2RV</t>
  </si>
  <si>
    <t>9896 New Road</t>
  </si>
  <si>
    <t>(594) 787-2465</t>
  </si>
  <si>
    <t>rjones@verizon.net</t>
  </si>
  <si>
    <t>C0058</t>
  </si>
  <si>
    <t>Rosalinda Jaume Romero</t>
  </si>
  <si>
    <t>SHREWSBURY</t>
  </si>
  <si>
    <t>SY49 2YJ</t>
  </si>
  <si>
    <t>(720) 491-3517</t>
  </si>
  <si>
    <t>parrt@verizon.net</t>
  </si>
  <si>
    <t>C0059</t>
  </si>
  <si>
    <t>Abigaíl Enríquez Carreras</t>
  </si>
  <si>
    <t>26 North Road</t>
  </si>
  <si>
    <t>EAST CENTRAL LONDON</t>
  </si>
  <si>
    <t>(735) 587-8913</t>
  </si>
  <si>
    <t>hampton@icloud.com</t>
  </si>
  <si>
    <t>C0060</t>
  </si>
  <si>
    <t>África Morcillo</t>
  </si>
  <si>
    <t>EC18 9MF</t>
  </si>
  <si>
    <t>146 Church Lane</t>
  </si>
  <si>
    <t>(295) 530-5752</t>
  </si>
  <si>
    <t>claypool@comcast.net</t>
  </si>
  <si>
    <t>C0061</t>
  </si>
  <si>
    <t>Gilberto Cárdenas-Esparza</t>
  </si>
  <si>
    <t>LLANDRINDOD WELLS</t>
  </si>
  <si>
    <t>LD87 1KV</t>
  </si>
  <si>
    <t>(306) 906-7975</t>
  </si>
  <si>
    <t>wsnyder@live.com</t>
  </si>
  <si>
    <t>C0062</t>
  </si>
  <si>
    <t>Marisela Posada Jover</t>
  </si>
  <si>
    <t>70 Green Lane</t>
  </si>
  <si>
    <t>KILMARNOCK</t>
  </si>
  <si>
    <t>(452) 597-0784</t>
  </si>
  <si>
    <t>magusnet@aol.com</t>
  </si>
  <si>
    <t>C0063</t>
  </si>
  <si>
    <t>Begoña Claudia Coello Zabaleta</t>
  </si>
  <si>
    <t>KA97 3AD</t>
  </si>
  <si>
    <t>9645 Queensway</t>
  </si>
  <si>
    <t>(363) 441-6561</t>
  </si>
  <si>
    <t>danneng@optonline.net</t>
  </si>
  <si>
    <t>C0064</t>
  </si>
  <si>
    <t>Marcos Arregui Sainz</t>
  </si>
  <si>
    <t>ROCHESTER</t>
  </si>
  <si>
    <t>ME97 9GF</t>
  </si>
  <si>
    <t>(550) 890-6346</t>
  </si>
  <si>
    <t>smallpaul@aol.com</t>
  </si>
  <si>
    <t>C0065</t>
  </si>
  <si>
    <t>Venceslás Sastre Peñalver</t>
  </si>
  <si>
    <t>5 Kingsway</t>
  </si>
  <si>
    <t>WARRINGTON</t>
  </si>
  <si>
    <t>(906) 421-7305</t>
  </si>
  <si>
    <t>staikos@optonline.net</t>
  </si>
  <si>
    <t>C0066</t>
  </si>
  <si>
    <t>Febe Amaya</t>
  </si>
  <si>
    <t>WA48 9PQ</t>
  </si>
  <si>
    <t>512 Stanley Road</t>
  </si>
  <si>
    <t>(977) 707-4772</t>
  </si>
  <si>
    <t>bryam@outlook.com</t>
  </si>
  <si>
    <t>C0067</t>
  </si>
  <si>
    <t>Quirino Granados Verdugo</t>
  </si>
  <si>
    <t>BIRMINGHAM</t>
  </si>
  <si>
    <t>B2 0LA</t>
  </si>
  <si>
    <t>(871) 218-8630</t>
  </si>
  <si>
    <t>ccohen@optonline.net</t>
  </si>
  <si>
    <t>C0068</t>
  </si>
  <si>
    <t>Imelda de Perea</t>
  </si>
  <si>
    <t>3 Church Street</t>
  </si>
  <si>
    <t>CARLISLE</t>
  </si>
  <si>
    <t>(522) 326-9656</t>
  </si>
  <si>
    <t>geoffr@aol.com</t>
  </si>
  <si>
    <t>C0069</t>
  </si>
  <si>
    <t>Isidora de Crespi</t>
  </si>
  <si>
    <t>CA46 0YA</t>
  </si>
  <si>
    <t>12 George Street</t>
  </si>
  <si>
    <t>(924) 599-2856</t>
  </si>
  <si>
    <t>kludge@comcast.net</t>
  </si>
  <si>
    <t>C0070</t>
  </si>
  <si>
    <t>Balduino Martin Águila</t>
  </si>
  <si>
    <t>REDHILL</t>
  </si>
  <si>
    <t>RH45 1LV</t>
  </si>
  <si>
    <t>(998) 710-2563</t>
  </si>
  <si>
    <t>frikazoyd@att.net</t>
  </si>
  <si>
    <t>C0071</t>
  </si>
  <si>
    <t>Casandra Ramírez Canet</t>
  </si>
  <si>
    <t>2 Manchester Road</t>
  </si>
  <si>
    <t>SWANSEA</t>
  </si>
  <si>
    <t>(319) 810-1693</t>
  </si>
  <si>
    <t>singer@comcast.net</t>
  </si>
  <si>
    <t>C0072</t>
  </si>
  <si>
    <t>Eustaquio Vigil Gil</t>
  </si>
  <si>
    <t>SA65 3HD</t>
  </si>
  <si>
    <t>84 North Street</t>
  </si>
  <si>
    <t>(794) 504-1808</t>
  </si>
  <si>
    <t>rogerspl@aol.com</t>
  </si>
  <si>
    <t>C0073</t>
  </si>
  <si>
    <t>Elvira del Espinosa</t>
  </si>
  <si>
    <t>DUDLEY</t>
  </si>
  <si>
    <t>DY65 3GJ</t>
  </si>
  <si>
    <t>(493) 999-4390</t>
  </si>
  <si>
    <t>danzigism@yahoo.ca</t>
  </si>
  <si>
    <t>C0074</t>
  </si>
  <si>
    <t>Pía Huertas Manzanares</t>
  </si>
  <si>
    <t>9112 St. John’s Road</t>
  </si>
  <si>
    <t>WALSALL</t>
  </si>
  <si>
    <t>(804) 655-0207</t>
  </si>
  <si>
    <t>empathy@att.net</t>
  </si>
  <si>
    <t>C0075</t>
  </si>
  <si>
    <t>Alberto Salas Báez</t>
  </si>
  <si>
    <t>WS53 7IY</t>
  </si>
  <si>
    <t>19 Church Road</t>
  </si>
  <si>
    <t>(554) 800-9842</t>
  </si>
  <si>
    <t>jrifkin@mac.com</t>
  </si>
  <si>
    <t>C0076</t>
  </si>
  <si>
    <t>Sol Rosales Calvo</t>
  </si>
  <si>
    <t>SOUTH WEST LONDON</t>
  </si>
  <si>
    <t>SW65 0GH</t>
  </si>
  <si>
    <t>(548) 446-1387</t>
  </si>
  <si>
    <t>sagal@icloud.com</t>
  </si>
  <si>
    <t>C0077</t>
  </si>
  <si>
    <t>Guiomar Folch Sanjuan</t>
  </si>
  <si>
    <t>76 South Street</t>
  </si>
  <si>
    <t>NORWICH</t>
  </si>
  <si>
    <t>(517) 369-6486</t>
  </si>
  <si>
    <t>durist@sbcglobal.net</t>
  </si>
  <si>
    <t>C0078</t>
  </si>
  <si>
    <t>Nidia Pardo-Nuñez</t>
  </si>
  <si>
    <t>NR38 3VK</t>
  </si>
  <si>
    <t>73 Grove Road</t>
  </si>
  <si>
    <t>(893) 798-8990</t>
  </si>
  <si>
    <t>msloan@msn.com</t>
  </si>
  <si>
    <t>C0079</t>
  </si>
  <si>
    <t>Emperatriz Sabina Pastor Pedrero</t>
  </si>
  <si>
    <t>SHEFFIELD</t>
  </si>
  <si>
    <t>S39 0KU</t>
  </si>
  <si>
    <t>(504) 719-6268</t>
  </si>
  <si>
    <t>ilikered@mac.com</t>
  </si>
  <si>
    <t>C0080</t>
  </si>
  <si>
    <t>Ximena Jurado-Mata</t>
  </si>
  <si>
    <t>92 Park Avenue</t>
  </si>
  <si>
    <t>WOLVERHAMPTON</t>
  </si>
  <si>
    <t>(295) 508-7243</t>
  </si>
  <si>
    <t>tlinden@live.com</t>
  </si>
  <si>
    <t>C0081</t>
  </si>
  <si>
    <t>Eugenio Aranda Falcón</t>
  </si>
  <si>
    <t>WV82 8AJ</t>
  </si>
  <si>
    <t>53 King Street</t>
  </si>
  <si>
    <t>(940) 762-9096</t>
  </si>
  <si>
    <t>citizenl@yahoo.ca</t>
  </si>
  <si>
    <t>C0082</t>
  </si>
  <si>
    <t>Felicia del Palomo</t>
  </si>
  <si>
    <t>COVENTRY</t>
  </si>
  <si>
    <t>CV96 4TX</t>
  </si>
  <si>
    <t>(370) 597-5412</t>
  </si>
  <si>
    <t>pajas@yahoo.com</t>
  </si>
  <si>
    <t>C0083</t>
  </si>
  <si>
    <t>Abel Uribe Cerro</t>
  </si>
  <si>
    <t>58 Highfield Road</t>
  </si>
  <si>
    <t>BLACKBURN</t>
  </si>
  <si>
    <t>(996) 458-0103</t>
  </si>
  <si>
    <t>british@me.com</t>
  </si>
  <si>
    <t>C0084</t>
  </si>
  <si>
    <t>Andrés Felipe Prado-Infante</t>
  </si>
  <si>
    <t>BB91 5XM</t>
  </si>
  <si>
    <t>20 West Street</t>
  </si>
  <si>
    <t>(223) 934-8344</t>
  </si>
  <si>
    <t>chaffar@aol.com</t>
  </si>
  <si>
    <t>C0085</t>
  </si>
  <si>
    <t>Jordi de Perea</t>
  </si>
  <si>
    <t>OUTER HEBRIDES</t>
  </si>
  <si>
    <t>HS33 0PY</t>
  </si>
  <si>
    <t>(611) 728-9360</t>
  </si>
  <si>
    <t>parkes@hotmail.com</t>
  </si>
  <si>
    <t>C0086</t>
  </si>
  <si>
    <t>Ricarda Escrivá Cervera</t>
  </si>
  <si>
    <t>82 Windsor Road</t>
  </si>
  <si>
    <t>PERTH</t>
  </si>
  <si>
    <t>(446) 436-2416</t>
  </si>
  <si>
    <t>sjava@yahoo.ca</t>
  </si>
  <si>
    <t>C0087</t>
  </si>
  <si>
    <t>Socorro Morales Guerrero</t>
  </si>
  <si>
    <t>PH82 4OY</t>
  </si>
  <si>
    <t>75 Grange Road</t>
  </si>
  <si>
    <t>(205) 877-2303</t>
  </si>
  <si>
    <t>jipsen@outlook.com</t>
  </si>
  <si>
    <t>C0088</t>
  </si>
  <si>
    <t>Asunción Ágata Gutierrez Morera</t>
  </si>
  <si>
    <t>WESTERN CENTRAL LONDON</t>
  </si>
  <si>
    <t>WC52 6DL</t>
  </si>
  <si>
    <t>(442) 997-2681</t>
  </si>
  <si>
    <t>lahvak@optonline.net</t>
  </si>
  <si>
    <t>C0089</t>
  </si>
  <si>
    <t>Jesús Frías Ibáñez</t>
  </si>
  <si>
    <t>10 Kings Road</t>
  </si>
  <si>
    <t>WORCESTER</t>
  </si>
  <si>
    <t>(200) 695-5178</t>
  </si>
  <si>
    <t>mlewan@yahoo.com</t>
  </si>
  <si>
    <t>C0090</t>
  </si>
  <si>
    <t>Teodosio Niño</t>
  </si>
  <si>
    <t>WR45 4AU</t>
  </si>
  <si>
    <t>80 The Grove</t>
  </si>
  <si>
    <t>(892) 339-6497</t>
  </si>
  <si>
    <t>zwood@verizon.net</t>
  </si>
  <si>
    <t>C0091</t>
  </si>
  <si>
    <t>Susana Vizcaíno Nuñez</t>
  </si>
  <si>
    <t>MANCHESTER</t>
  </si>
  <si>
    <t>M78 7CQ</t>
  </si>
  <si>
    <t>(719) 593-5606</t>
  </si>
  <si>
    <t>kassiesa@hotmail.com</t>
  </si>
  <si>
    <t>C0092</t>
  </si>
  <si>
    <t>Abilio Cuéllar Rovira</t>
  </si>
  <si>
    <t>472 Mill Lane</t>
  </si>
  <si>
    <t>READING</t>
  </si>
  <si>
    <t>(719) 881-4363</t>
  </si>
  <si>
    <t>rnewman@hotmail.com</t>
  </si>
  <si>
    <t>C0093</t>
  </si>
  <si>
    <t>Adora Alberto Rebollo</t>
  </si>
  <si>
    <t>RG6 1SR</t>
  </si>
  <si>
    <t>55 Queens Road</t>
  </si>
  <si>
    <t>(346) 442-6581</t>
  </si>
  <si>
    <t>jaxweb@gmail.com</t>
  </si>
  <si>
    <t>C0094</t>
  </si>
  <si>
    <t>Primitivo Jaén Garcés</t>
  </si>
  <si>
    <t>TORQUAY</t>
  </si>
  <si>
    <t>TQ16 9DL</t>
  </si>
  <si>
    <t>(690) 340-6090</t>
  </si>
  <si>
    <t>eidac@aol.com</t>
  </si>
  <si>
    <t>C0095</t>
  </si>
  <si>
    <t>Delfina Donoso</t>
  </si>
  <si>
    <t>80 Chester Road</t>
  </si>
  <si>
    <t>HARROW</t>
  </si>
  <si>
    <t>(722) 742-7576</t>
  </si>
  <si>
    <t>lishoy@gmail.com</t>
  </si>
  <si>
    <t>C0096</t>
  </si>
  <si>
    <t>Julio Fuster Vigil</t>
  </si>
  <si>
    <t>HA62 8DU</t>
  </si>
  <si>
    <t>320 Victoria Road</t>
  </si>
  <si>
    <t>(449) 524-6231</t>
  </si>
  <si>
    <t>delpino@aol.com</t>
  </si>
  <si>
    <t>C0097</t>
  </si>
  <si>
    <t>Cintia Carballo-Bayona</t>
  </si>
  <si>
    <t>PAISLEY</t>
  </si>
  <si>
    <t>PA13 7KA</t>
  </si>
  <si>
    <t>(703) 723-3874</t>
  </si>
  <si>
    <t>catalog@att.net</t>
  </si>
  <si>
    <t>C0098</t>
  </si>
  <si>
    <t>Fortunata Pascual Ribas</t>
  </si>
  <si>
    <t>304 Springfield Road</t>
  </si>
  <si>
    <t>BRADFORD</t>
  </si>
  <si>
    <t>(435) 239-5138</t>
  </si>
  <si>
    <t>hoyer@hotmail.com</t>
  </si>
  <si>
    <t>C0099</t>
  </si>
  <si>
    <t>Lilia Figuerola Bauzà</t>
  </si>
  <si>
    <t>BD84 2HP</t>
  </si>
  <si>
    <t>51 Main Street</t>
  </si>
  <si>
    <t>(580) 240-1515</t>
  </si>
  <si>
    <t>esokullu@live.com</t>
  </si>
  <si>
    <t>C0100</t>
  </si>
  <si>
    <t>Pili Morell-Oliver</t>
  </si>
  <si>
    <t>CHESTER</t>
  </si>
  <si>
    <t>CH66 8CW</t>
  </si>
  <si>
    <t>(650) 385-0635</t>
  </si>
  <si>
    <t>heidrich@hotmail.com</t>
  </si>
  <si>
    <t>C0101</t>
  </si>
  <si>
    <t>Estrella Peñas Benito</t>
  </si>
  <si>
    <t>28 London Road</t>
  </si>
  <si>
    <t>HULL</t>
  </si>
  <si>
    <t>(243) 906-5992</t>
  </si>
  <si>
    <t>kohlis@live.com</t>
  </si>
  <si>
    <t>C0102</t>
  </si>
  <si>
    <t>María Ángeles Roura Carnero</t>
  </si>
  <si>
    <t>HU74 4ER</t>
  </si>
  <si>
    <t>44 Park Road</t>
  </si>
  <si>
    <t>(209) 297-3958</t>
  </si>
  <si>
    <t>corrada@att.net</t>
  </si>
  <si>
    <t>C0103</t>
  </si>
  <si>
    <t>Violeta Violeta Lamas Sarabia</t>
  </si>
  <si>
    <t>GUILDFORD</t>
  </si>
  <si>
    <t>GU45 5EZ</t>
  </si>
  <si>
    <t>(966) 338-9815</t>
  </si>
  <si>
    <t>chaffar@sbcglobal.net</t>
  </si>
  <si>
    <t>C0104</t>
  </si>
  <si>
    <t>Ruben Marquez Belda</t>
  </si>
  <si>
    <t>597 New Street</t>
  </si>
  <si>
    <t>DURHAM</t>
  </si>
  <si>
    <t>(638) 925-5729</t>
  </si>
  <si>
    <t>josem@hotmail.com</t>
  </si>
  <si>
    <t>C0105</t>
  </si>
  <si>
    <t>Manola Criado</t>
  </si>
  <si>
    <t>DH29 2KQ</t>
  </si>
  <si>
    <t>69 The Drive</t>
  </si>
  <si>
    <t>(681) 914-0083</t>
  </si>
  <si>
    <t>jsmith@mac.com</t>
  </si>
  <si>
    <t>C0106</t>
  </si>
  <si>
    <t>Rita Asensio Salgado</t>
  </si>
  <si>
    <t>DUMFRIES</t>
  </si>
  <si>
    <t>DG73 0TH</t>
  </si>
  <si>
    <t>(354) 628-2294</t>
  </si>
  <si>
    <t>hmbrand@hotmail.com</t>
  </si>
  <si>
    <t>C0107</t>
  </si>
  <si>
    <t>Daniela Cabello Vallés</t>
  </si>
  <si>
    <t>41 Victoria Street</t>
  </si>
  <si>
    <t>LEICESTER</t>
  </si>
  <si>
    <t>(888) 289-8104</t>
  </si>
  <si>
    <t>corrada@gmail.com</t>
  </si>
  <si>
    <t>C0108</t>
  </si>
  <si>
    <t>Nicolasa Aurelia Lasa Puig</t>
  </si>
  <si>
    <t>LE96 5AZ</t>
  </si>
  <si>
    <t>45 Station Road</t>
  </si>
  <si>
    <t>(393) 626-4948</t>
  </si>
  <si>
    <t>bryam@icloud.com</t>
  </si>
  <si>
    <t>C0109</t>
  </si>
  <si>
    <t>Jonatan Trillo Larrañaga</t>
  </si>
  <si>
    <t>CHELMSFORD</t>
  </si>
  <si>
    <t>CM60 7BF</t>
  </si>
  <si>
    <t>(887) 262-0302</t>
  </si>
  <si>
    <t>gmcgath@hotmail.com</t>
  </si>
  <si>
    <t>C0110</t>
  </si>
  <si>
    <t>Jose Francisco Alvarado Pombo</t>
  </si>
  <si>
    <t>48 Manor Road</t>
  </si>
  <si>
    <t>LIVERPOOL</t>
  </si>
  <si>
    <t>(462) 566-8729</t>
  </si>
  <si>
    <t>fukuchi@yahoo.com</t>
  </si>
  <si>
    <t>C0111</t>
  </si>
  <si>
    <t>Samanta Casandra Borrell Maestre</t>
  </si>
  <si>
    <t>L52 8LM</t>
  </si>
  <si>
    <t>217 Park Lane</t>
  </si>
  <si>
    <t>(661) 929-3370</t>
  </si>
  <si>
    <t>jshearer@mac.com</t>
  </si>
  <si>
    <t>C0112</t>
  </si>
  <si>
    <t>Emilia María Luisa Lluch Vives</t>
  </si>
  <si>
    <t>SUNDERLAND</t>
  </si>
  <si>
    <t>SR69 9RW</t>
  </si>
  <si>
    <t>(859) 862-4703</t>
  </si>
  <si>
    <t>phish@live.com</t>
  </si>
  <si>
    <t>C0113</t>
  </si>
  <si>
    <t>Esteban Guillén Mena</t>
  </si>
  <si>
    <t>33 York Road</t>
  </si>
  <si>
    <t>HUDDERSFIELD</t>
  </si>
  <si>
    <t>(415) 981-0636</t>
  </si>
  <si>
    <t>manuals@aol.com</t>
  </si>
  <si>
    <t>C0114</t>
  </si>
  <si>
    <t>Josué Rocha Juan</t>
  </si>
  <si>
    <t>HD3 3KR</t>
  </si>
  <si>
    <t>44 Alexander Road</t>
  </si>
  <si>
    <t>(563) 420-8118</t>
  </si>
  <si>
    <t>meder@outlook.com</t>
  </si>
  <si>
    <t>C0115</t>
  </si>
  <si>
    <t>Encarnación Alemán-Prats</t>
  </si>
  <si>
    <t>YORK</t>
  </si>
  <si>
    <t>YO59 8CP</t>
  </si>
  <si>
    <t>gomor@icloud.com</t>
  </si>
  <si>
    <t>C0116</t>
  </si>
  <si>
    <t>Celia Verdú</t>
  </si>
  <si>
    <t>24 Rock Maple Lane</t>
  </si>
  <si>
    <t>Santa Ana, CA 92707</t>
  </si>
  <si>
    <t>(701) 212-8508</t>
  </si>
  <si>
    <t>hauma@gmail.com</t>
  </si>
  <si>
    <t>C0117</t>
  </si>
  <si>
    <t>Espiridión del Viñas</t>
  </si>
  <si>
    <t>376 South Griffin Street</t>
  </si>
  <si>
    <t>Lancaster, CA 93535</t>
  </si>
  <si>
    <t>(714) 278-0966</t>
  </si>
  <si>
    <t>godeke@yahoo.ca</t>
  </si>
  <si>
    <t>C0118</t>
  </si>
  <si>
    <t>Melania Lobato-Mena</t>
  </si>
  <si>
    <t>7172 Halifax St.</t>
  </si>
  <si>
    <t>Huntington Beach, CA 92647</t>
  </si>
  <si>
    <t>(523) 677-7026</t>
  </si>
  <si>
    <t>jdhedden@mac.com</t>
  </si>
  <si>
    <t>C0119</t>
  </si>
  <si>
    <t>Sosimo Roig Bayo</t>
  </si>
  <si>
    <t>9530 Homewood St.</t>
  </si>
  <si>
    <t>Palmdale, CA 93550</t>
  </si>
  <si>
    <t>(615) 522-3616</t>
  </si>
  <si>
    <t>tbeck@gmail.com</t>
  </si>
  <si>
    <t>C0120</t>
  </si>
  <si>
    <t>Abel Carrasco-Belda</t>
  </si>
  <si>
    <t>3 Sunset Street</t>
  </si>
  <si>
    <t>Watsonville, CA 95076</t>
  </si>
  <si>
    <t>(497) 402-3196</t>
  </si>
  <si>
    <t>bryanw@outlook.com</t>
  </si>
  <si>
    <t>C0121</t>
  </si>
  <si>
    <t>Alicia Celestina Ibáñez Santana</t>
  </si>
  <si>
    <t>611 Linda Rd.</t>
  </si>
  <si>
    <t>(624) 360-5381</t>
  </si>
  <si>
    <t>draper@me.com</t>
  </si>
  <si>
    <t>C0122</t>
  </si>
  <si>
    <t>Conrado Torre</t>
  </si>
  <si>
    <t>7088 South Woodland St.</t>
  </si>
  <si>
    <t>South San Francisco, CA 94080</t>
  </si>
  <si>
    <t>(417) 559-0451</t>
  </si>
  <si>
    <t>anicolao@optonline.net</t>
  </si>
  <si>
    <t>C0123</t>
  </si>
  <si>
    <t>Leoncio Pombo Nadal</t>
  </si>
  <si>
    <t>78 Hamilton St.</t>
  </si>
  <si>
    <t>Los Angeles, CA 90022</t>
  </si>
  <si>
    <t>(650) 230-0049</t>
  </si>
  <si>
    <t>mxiao@comcast.net</t>
  </si>
  <si>
    <t>C0124</t>
  </si>
  <si>
    <t>Marcia Tomas</t>
  </si>
  <si>
    <t>7576 S. Prince Ave.</t>
  </si>
  <si>
    <t>Compton, CA 90221</t>
  </si>
  <si>
    <t>(863) 238-8964</t>
  </si>
  <si>
    <t>mleary@yahoo.ca</t>
  </si>
  <si>
    <t>C0125</t>
  </si>
  <si>
    <t>Aurelia del Ocaña</t>
  </si>
  <si>
    <t>8678 Glen Eagles Rd.</t>
  </si>
  <si>
    <t>Los Angeles, CA 90042</t>
  </si>
  <si>
    <t>(340) 944-7011</t>
  </si>
  <si>
    <t>louise@comcast.net</t>
  </si>
  <si>
    <t>C0126</t>
  </si>
  <si>
    <t>Porfirio Cases Fabregat</t>
  </si>
  <si>
    <t>7487 College Rd.</t>
  </si>
  <si>
    <t>Carmichael, CA 95608</t>
  </si>
  <si>
    <t>(388) 447-0349</t>
  </si>
  <si>
    <t>solomon@gmail.com</t>
  </si>
  <si>
    <t>C0127</t>
  </si>
  <si>
    <t>Maristela Mármol</t>
  </si>
  <si>
    <t>8 Westminster Ave.</t>
  </si>
  <si>
    <t>Anaheim, CA 92805</t>
  </si>
  <si>
    <t>(562) 364-8454</t>
  </si>
  <si>
    <t>dgatwood@live.com</t>
  </si>
  <si>
    <t>C0128</t>
  </si>
  <si>
    <t>Leticia Azorin Cortina</t>
  </si>
  <si>
    <t>92 Brickell Drive</t>
  </si>
  <si>
    <t>Fountain Valley, CA 92708</t>
  </si>
  <si>
    <t>(332) 349-8146</t>
  </si>
  <si>
    <t>augusto@outlook.com</t>
  </si>
  <si>
    <t>C0129</t>
  </si>
  <si>
    <t>Régulo de Sacristán</t>
  </si>
  <si>
    <t>503 Delaware Street</t>
  </si>
  <si>
    <t>San Jose, CA 95123</t>
  </si>
  <si>
    <t>(286) 718-4373</t>
  </si>
  <si>
    <t>rafasgj@msn.com</t>
  </si>
  <si>
    <t>C0130</t>
  </si>
  <si>
    <t>Esteban del Múñiz</t>
  </si>
  <si>
    <t>34 Anderson Ave.</t>
  </si>
  <si>
    <t>Los Angeles, CA 90037</t>
  </si>
  <si>
    <t>(397) 693-0198</t>
  </si>
  <si>
    <t>solomon@yahoo.ca</t>
  </si>
  <si>
    <t>C0131</t>
  </si>
  <si>
    <t>Trinidad Exposito Abella</t>
  </si>
  <si>
    <t>8388 Water St.</t>
  </si>
  <si>
    <t>Bakersfield, CA 93309</t>
  </si>
  <si>
    <t>(874) 698-3563</t>
  </si>
  <si>
    <t>kildjean@aol.com</t>
  </si>
  <si>
    <t>C0132</t>
  </si>
  <si>
    <t>Pánfilo Ortiz Pardo</t>
  </si>
  <si>
    <t>373 Brickyard Avenue</t>
  </si>
  <si>
    <t>Tustin, CA 92780</t>
  </si>
  <si>
    <t>(633) 872-7554</t>
  </si>
  <si>
    <t>andersbr@att.net</t>
  </si>
  <si>
    <t>C0133</t>
  </si>
  <si>
    <t>Glauco Llorens Álvarez</t>
  </si>
  <si>
    <t>834 Yukon Lane</t>
  </si>
  <si>
    <t>Cupertino, CA 95014</t>
  </si>
  <si>
    <t>(799) 691-3758</t>
  </si>
  <si>
    <t>moonlapse@sbcglobal.net</t>
  </si>
  <si>
    <t>C0134</t>
  </si>
  <si>
    <t>Susanita Zaragoza Higueras</t>
  </si>
  <si>
    <t>8324 South St.</t>
  </si>
  <si>
    <t>Fremont, CA 94538</t>
  </si>
  <si>
    <t>(625) 240-8609</t>
  </si>
  <si>
    <t>schwaang@mac.com</t>
  </si>
  <si>
    <t>C0135</t>
  </si>
  <si>
    <t>Ileana Asunción Beltran Samper</t>
  </si>
  <si>
    <t>8 White Ave.</t>
  </si>
  <si>
    <t>Bakersfield, CA 93307</t>
  </si>
  <si>
    <t>(677) 815-4415</t>
  </si>
  <si>
    <t>geekoid@yahoo.ca</t>
  </si>
  <si>
    <t>C0136</t>
  </si>
  <si>
    <t>Chus Merino Casas</t>
  </si>
  <si>
    <t>907 Inverness Dr.</t>
  </si>
  <si>
    <t>North Hills, CA 91343</t>
  </si>
  <si>
    <t>(368) 227-4620</t>
  </si>
  <si>
    <t>plover@aol.com</t>
  </si>
  <si>
    <t>C0137</t>
  </si>
  <si>
    <t>Carmina Cervera</t>
  </si>
  <si>
    <t>12 Cypress Avenue</t>
  </si>
  <si>
    <t>San Pablo, CA 94806</t>
  </si>
  <si>
    <t>(930) 420-2085</t>
  </si>
  <si>
    <t>jhardin@hotmail.com</t>
  </si>
  <si>
    <t>C0138</t>
  </si>
  <si>
    <t>Curro Coello Izaguirre</t>
  </si>
  <si>
    <t>7313 Bohemia Street</t>
  </si>
  <si>
    <t>San Diego, CA 92117</t>
  </si>
  <si>
    <t>(883) 797-3367</t>
  </si>
  <si>
    <t>jdray@hotmail.com</t>
  </si>
  <si>
    <t>C0139</t>
  </si>
  <si>
    <t>Mario Roldán</t>
  </si>
  <si>
    <t>8518 Hilldale Lane</t>
  </si>
  <si>
    <t>Pomona, CA 91766</t>
  </si>
  <si>
    <t>(616) 916-4936</t>
  </si>
  <si>
    <t>euice@outlook.com</t>
  </si>
  <si>
    <t>C0140</t>
  </si>
  <si>
    <t>Jesusa Fuentes</t>
  </si>
  <si>
    <t>190 Sierra St.</t>
  </si>
  <si>
    <t>Paramount, CA 90723</t>
  </si>
  <si>
    <t>(406) 344-3322</t>
  </si>
  <si>
    <t>camenisch@yahoo.ca</t>
  </si>
  <si>
    <t>C0141</t>
  </si>
  <si>
    <t>Óscar Dominguez Mayol</t>
  </si>
  <si>
    <t>95 Studebaker Street</t>
  </si>
  <si>
    <t>Ontario, CA 91761</t>
  </si>
  <si>
    <t>(323) 771-5959</t>
  </si>
  <si>
    <t>lamky@hotmail.com</t>
  </si>
  <si>
    <t>C0142</t>
  </si>
  <si>
    <t>Angelino Contreras Pi</t>
  </si>
  <si>
    <t>1 Highland Ave.</t>
  </si>
  <si>
    <t>San Jose, CA 95122</t>
  </si>
  <si>
    <t>(898) 732-6602</t>
  </si>
  <si>
    <t>alastair@att.net</t>
  </si>
  <si>
    <t>C0143</t>
  </si>
  <si>
    <t>Rafa Camino Perelló</t>
  </si>
  <si>
    <t>5 West Henry Smith Street</t>
  </si>
  <si>
    <t>San Francisco, CA 94110</t>
  </si>
  <si>
    <t>(551) 404-1539</t>
  </si>
  <si>
    <t>british@comcast.net</t>
  </si>
  <si>
    <t>C0144</t>
  </si>
  <si>
    <t>Aura Vidal-Roma</t>
  </si>
  <si>
    <t>940 E. Primrose Ave.</t>
  </si>
  <si>
    <t>Laguna Niguel, CA 92677</t>
  </si>
  <si>
    <t>(488) 349-4237</t>
  </si>
  <si>
    <t>rddesign@icloud.com</t>
  </si>
  <si>
    <t>C0145</t>
  </si>
  <si>
    <t>Lara Jordana Ballester Lladó</t>
  </si>
  <si>
    <t>8304 Van Dyke Avenue</t>
  </si>
  <si>
    <t>Santa Ana, CA 92703</t>
  </si>
  <si>
    <t>(296) 444-2189</t>
  </si>
  <si>
    <t>heckerman@me.com</t>
  </si>
  <si>
    <t>C0146</t>
  </si>
  <si>
    <t>Aníbal Castelló Sarabia</t>
  </si>
  <si>
    <t>86 Bradford Rd.</t>
  </si>
  <si>
    <t>San Francisco, CA 94112</t>
  </si>
  <si>
    <t>(988) 961-4637</t>
  </si>
  <si>
    <t>rasca@verizon.net</t>
  </si>
  <si>
    <t>C0147</t>
  </si>
  <si>
    <t>Adriana Higueras Ribes</t>
  </si>
  <si>
    <t>3 Jefferson Dr.</t>
  </si>
  <si>
    <t>Van Nuys, CA 91406</t>
  </si>
  <si>
    <t>(486) 549-5020</t>
  </si>
  <si>
    <t>willg@sbcglobal.net</t>
  </si>
  <si>
    <t>C0148</t>
  </si>
  <si>
    <t>Ernesto Cuadrado Mesa</t>
  </si>
  <si>
    <t>79 Rocky River Ave.</t>
  </si>
  <si>
    <t>Reseda, CA 91335</t>
  </si>
  <si>
    <t>(868) 892-8961</t>
  </si>
  <si>
    <t>bryam@verizon.net</t>
  </si>
  <si>
    <t>C0149</t>
  </si>
  <si>
    <t>Estela Ponce-Losada</t>
  </si>
  <si>
    <t>38 Johnson St.</t>
  </si>
  <si>
    <t>Fremont, CA 94536</t>
  </si>
  <si>
    <t>(473) 875-0023</t>
  </si>
  <si>
    <t>padme@hotmail.com</t>
  </si>
  <si>
    <t>C0150</t>
  </si>
  <si>
    <t>Luis Miguel del Tapia</t>
  </si>
  <si>
    <t>7652 West Wakehurst Drive</t>
  </si>
  <si>
    <t>Garden Grove, CA 92840</t>
  </si>
  <si>
    <t>(700) 958-6128</t>
  </si>
  <si>
    <t>damian@hotmail.com</t>
  </si>
  <si>
    <t>C0151</t>
  </si>
  <si>
    <t>Elpidio Agullo Tejero</t>
  </si>
  <si>
    <t>7075 Lake Forest Rd.</t>
  </si>
  <si>
    <t>Bellflower, CA 90706</t>
  </si>
  <si>
    <t>(696) 679-7702</t>
  </si>
  <si>
    <t>tangsh@me.com</t>
  </si>
  <si>
    <t>C0152</t>
  </si>
  <si>
    <t>María Carmen Ródenas Acosta</t>
  </si>
  <si>
    <t>619 Pleasant St.</t>
  </si>
  <si>
    <t>Lynwood, CA 90262</t>
  </si>
  <si>
    <t>(250) 248-4300</t>
  </si>
  <si>
    <t>yamla@outlook.com</t>
  </si>
  <si>
    <t>C0153</t>
  </si>
  <si>
    <t>Lucas Vendrell Valverde</t>
  </si>
  <si>
    <t>8026 New Saddle St.</t>
  </si>
  <si>
    <t>San Diego, CA 92105</t>
  </si>
  <si>
    <t>(834) 508-9490</t>
  </si>
  <si>
    <t>rbarreira@optonline.net</t>
  </si>
  <si>
    <t>C0154</t>
  </si>
  <si>
    <t>Gerardo Tomé Real</t>
  </si>
  <si>
    <t>275 Rock Maple Avenue</t>
  </si>
  <si>
    <t>Huntington Beach, CA 92646</t>
  </si>
  <si>
    <t>(503) 283-5457</t>
  </si>
  <si>
    <t>jrifkin@verizon.net</t>
  </si>
  <si>
    <t>C0155</t>
  </si>
  <si>
    <t>Elías Sacristán Vázquez</t>
  </si>
  <si>
    <t>404 Railroad St.</t>
  </si>
  <si>
    <t>Oxnard, CA 93030</t>
  </si>
  <si>
    <t>(461) 976-3596</t>
  </si>
  <si>
    <t>dmouse@sbcglobal.net</t>
  </si>
  <si>
    <t>C0156</t>
  </si>
  <si>
    <t>Victoriano Valencia Coloma</t>
  </si>
  <si>
    <t>441 Court Dr.</t>
  </si>
  <si>
    <t>Sunnyvale, CA 94087</t>
  </si>
  <si>
    <t>(398) 272-4739</t>
  </si>
  <si>
    <t>tubajon@comcast.net</t>
  </si>
  <si>
    <t>C0157</t>
  </si>
  <si>
    <t>Vera Ribes-Cases</t>
  </si>
  <si>
    <t>9 South Theatre Ave.</t>
  </si>
  <si>
    <t>Sacramento, CA 95828</t>
  </si>
  <si>
    <t>(279) 586-2100</t>
  </si>
  <si>
    <t>tjensen@att.net</t>
  </si>
  <si>
    <t>C0158</t>
  </si>
  <si>
    <t>Ligia Moya Calleja</t>
  </si>
  <si>
    <t>674 Van Dyke Drive</t>
  </si>
  <si>
    <t>Pittsburg, CA 94565</t>
  </si>
  <si>
    <t>(988) 433-7129</t>
  </si>
  <si>
    <t>tristan@live.com</t>
  </si>
  <si>
    <t>C0159</t>
  </si>
  <si>
    <t>Evangelina Barragán Castell</t>
  </si>
  <si>
    <t>234 W. Riverside St.</t>
  </si>
  <si>
    <t>South Gate, CA 90280</t>
  </si>
  <si>
    <t>(357) 352-8928</t>
  </si>
  <si>
    <t>crandall@sbcglobal.net</t>
  </si>
  <si>
    <t>C0160</t>
  </si>
  <si>
    <t>Florencia Domitila Castell Mendizábal</t>
  </si>
  <si>
    <t>916 E. Cactus Ave.</t>
  </si>
  <si>
    <t>Indio, CA 92201</t>
  </si>
  <si>
    <t>(240) 852-8613</t>
  </si>
  <si>
    <t>bester@outlook.com</t>
  </si>
  <si>
    <t>C0161</t>
  </si>
  <si>
    <t>Javier Arellano-Murcia</t>
  </si>
  <si>
    <t>218 Lake St.</t>
  </si>
  <si>
    <t>Vallejo, CA 94591</t>
  </si>
  <si>
    <t>(403) 855-3645</t>
  </si>
  <si>
    <t>world@yahoo.ca</t>
  </si>
  <si>
    <t>C0162</t>
  </si>
  <si>
    <t>Aurelia Sans Oller</t>
  </si>
  <si>
    <t>861 Oakland St.</t>
  </si>
  <si>
    <t>Chula Vista, CA 91911</t>
  </si>
  <si>
    <t>(593) 356-1838</t>
  </si>
  <si>
    <t>staikos@sbcglobal.net</t>
  </si>
  <si>
    <t>C0163</t>
  </si>
  <si>
    <t>Teodora Jerez Tormo</t>
  </si>
  <si>
    <t>8356 Bank Ave.</t>
  </si>
  <si>
    <t>Chula Vista, CA 91910</t>
  </si>
  <si>
    <t>(433) 213-5953</t>
  </si>
  <si>
    <t>C0164</t>
  </si>
  <si>
    <t>Cornelio Noguera Lluch</t>
  </si>
  <si>
    <t>9754 Brookside Street</t>
  </si>
  <si>
    <t>Sacramento, CA 95823</t>
  </si>
  <si>
    <t>(669) 290-1610</t>
  </si>
  <si>
    <t>paulv@sbcglobal.net</t>
  </si>
  <si>
    <t>C0165</t>
  </si>
  <si>
    <t>Carla Serna Montalbán</t>
  </si>
  <si>
    <t>8718 Chapel Drive</t>
  </si>
  <si>
    <t>Rosemead, CA 91770</t>
  </si>
  <si>
    <t>(472) 605-7532</t>
  </si>
  <si>
    <t>jgmyers@sbcglobal.net</t>
  </si>
  <si>
    <t>C0166</t>
  </si>
  <si>
    <t>Macarena Valeria Feliu Mayol</t>
  </si>
  <si>
    <t>9029 Bellevue Drive</t>
  </si>
  <si>
    <t>San Bernardino, CA 92404</t>
  </si>
  <si>
    <t>(287) 839-5879</t>
  </si>
  <si>
    <t>josephw@hotmail.com</t>
  </si>
  <si>
    <t>C0167</t>
  </si>
  <si>
    <t>Jacinta Paz Domingo Rivas</t>
  </si>
  <si>
    <t>277 Halifax Dr.</t>
  </si>
  <si>
    <t>Colton, CA 92324</t>
  </si>
  <si>
    <t>(622) 903-6022</t>
  </si>
  <si>
    <t>sopwith@att.net</t>
  </si>
  <si>
    <t>C0168</t>
  </si>
  <si>
    <t>Victor Manuel Tejedor Nevado</t>
  </si>
  <si>
    <t>7889 Chapel Street</t>
  </si>
  <si>
    <t>Ontario, CA 91762</t>
  </si>
  <si>
    <t>(797) 421-8320</t>
  </si>
  <si>
    <t>sharon@att.net</t>
  </si>
  <si>
    <t>C0169</t>
  </si>
  <si>
    <t>Blanca Molina Francisco</t>
  </si>
  <si>
    <t>487 East 6th St.</t>
  </si>
  <si>
    <t>Canyon Country, CA 91351</t>
  </si>
  <si>
    <t>(478) 658-1534</t>
  </si>
  <si>
    <t>ntegrity@msn.com</t>
  </si>
  <si>
    <t>C0170</t>
  </si>
  <si>
    <t>Jonatan Fonseca Quevedo</t>
  </si>
  <si>
    <t>51 Coffee St.</t>
  </si>
  <si>
    <t>Oxnard, CA 93033</t>
  </si>
  <si>
    <t>(671) 615-3675</t>
  </si>
  <si>
    <t>dgriffith@aol.com</t>
  </si>
  <si>
    <t>C0171</t>
  </si>
  <si>
    <t>Humberto Vila</t>
  </si>
  <si>
    <t>9586 Sycamore Dr.</t>
  </si>
  <si>
    <t>Livermore, CA 94550</t>
  </si>
  <si>
    <t>(713) 795-1422</t>
  </si>
  <si>
    <t>qrczak@verizon.net</t>
  </si>
  <si>
    <t>C0172</t>
  </si>
  <si>
    <t>Isaura Fuentes Guardiola</t>
  </si>
  <si>
    <t>801 SW. Prairie St.</t>
  </si>
  <si>
    <t>Cerritos, CA 90703</t>
  </si>
  <si>
    <t>(201) 705-6808</t>
  </si>
  <si>
    <t>bruck@live.com</t>
  </si>
  <si>
    <t>C0173</t>
  </si>
  <si>
    <t>Rufina Vargas Andres</t>
  </si>
  <si>
    <t>830 High Point Court</t>
  </si>
  <si>
    <t>Hayward, CA 94544</t>
  </si>
  <si>
    <t>(322) 327-1204</t>
  </si>
  <si>
    <t>C0174</t>
  </si>
  <si>
    <t>Reinaldo Barral Lago</t>
  </si>
  <si>
    <t>791 Silver Spear Street</t>
  </si>
  <si>
    <t>National City, CA 91950</t>
  </si>
  <si>
    <t>(644) 469-5761</t>
  </si>
  <si>
    <t>mjewell@comcast.net</t>
  </si>
  <si>
    <t>C0175</t>
  </si>
  <si>
    <t>Jose Ignacio Vila-Rios</t>
  </si>
  <si>
    <t>8882 Old Smith Ave.</t>
  </si>
  <si>
    <t>Oceanside, CA 92056</t>
  </si>
  <si>
    <t>(674) 440-0703</t>
  </si>
  <si>
    <t>daveed@optonline.net</t>
  </si>
  <si>
    <t>C0176</t>
  </si>
  <si>
    <t>Roberto Cánovas Segura</t>
  </si>
  <si>
    <t>970 Myers Street</t>
  </si>
  <si>
    <t>Oceanside, CA 92054</t>
  </si>
  <si>
    <t>(640) 568-2625</t>
  </si>
  <si>
    <t>quantaman@hotmail.com</t>
  </si>
  <si>
    <t>C0177</t>
  </si>
  <si>
    <t>Rómulo Ortega-Giner</t>
  </si>
  <si>
    <t>948 Railroad Avenue</t>
  </si>
  <si>
    <t>Unit 2</t>
  </si>
  <si>
    <t>(409) 889-4836</t>
  </si>
  <si>
    <t>szymansk@gmail.com</t>
  </si>
  <si>
    <t>C0178</t>
  </si>
  <si>
    <t>Gastón Leon Solana</t>
  </si>
  <si>
    <t>San Diego, CA 92114</t>
  </si>
  <si>
    <t>7069 Andover St.</t>
  </si>
  <si>
    <t>(359) 210-8594</t>
  </si>
  <si>
    <t>jemarch@yahoo.ca</t>
  </si>
  <si>
    <t>C0179</t>
  </si>
  <si>
    <t>Emilia Jove-Ropero</t>
  </si>
  <si>
    <t>Pico Rivera, CA 90660</t>
  </si>
  <si>
    <t>81 Morris Drive</t>
  </si>
  <si>
    <t>(474) 494-9364</t>
  </si>
  <si>
    <t>rhialto@msn.com</t>
  </si>
  <si>
    <t>C0180</t>
  </si>
  <si>
    <t>Calixto Pinedo Torrijos</t>
  </si>
  <si>
    <t>Los Angeles, CA 90001</t>
  </si>
  <si>
    <t>8785 Marconi Road</t>
  </si>
  <si>
    <t>(681) 820-0747</t>
  </si>
  <si>
    <t>flakeg@comcast.net</t>
  </si>
  <si>
    <t>C0181</t>
  </si>
  <si>
    <t>Ciro Ledesma Bru</t>
  </si>
  <si>
    <t>Modesto, CA 95350</t>
  </si>
  <si>
    <t>632 Manor Ave.</t>
  </si>
  <si>
    <t>(921) 657-7404</t>
  </si>
  <si>
    <t>rnewman@optonline.net</t>
  </si>
  <si>
    <t>C0182</t>
  </si>
  <si>
    <t>Dora del Segarra</t>
  </si>
  <si>
    <t>Simi Valley, CA 93065</t>
  </si>
  <si>
    <t>51 College Street</t>
  </si>
  <si>
    <t>(451) 889-2527</t>
  </si>
  <si>
    <t>jshearer@yahoo.ca</t>
  </si>
  <si>
    <t>C0183</t>
  </si>
  <si>
    <t>Juan Bautista de Salazar</t>
  </si>
  <si>
    <t>Los Angeles, CA 90004</t>
  </si>
  <si>
    <t>198 Ramblewood Drive</t>
  </si>
  <si>
    <t>(487) 654-5535</t>
  </si>
  <si>
    <t>tubesteak@msn.com</t>
  </si>
  <si>
    <t>C0184</t>
  </si>
  <si>
    <t>Narciso del Anaya</t>
  </si>
  <si>
    <t>Folsom, CA 95630</t>
  </si>
  <si>
    <t>13 E. Walnut St.</t>
  </si>
  <si>
    <t>(243) 692-9341</t>
  </si>
  <si>
    <t>jsnover@gmail.com</t>
  </si>
  <si>
    <t>C0185</t>
  </si>
  <si>
    <t>Martirio Reina Malo Alonso</t>
  </si>
  <si>
    <t>Tulare, CA 93274</t>
  </si>
  <si>
    <t>7792 Anderson Lane</t>
  </si>
  <si>
    <t>(726) 607-0923</t>
  </si>
  <si>
    <t>chrwin@live.com</t>
  </si>
  <si>
    <t>C0186</t>
  </si>
  <si>
    <t>Maximiliano Maestre Mendizábal</t>
  </si>
  <si>
    <t>San Francisco, CA 94109</t>
  </si>
  <si>
    <t>7728 Mayfield Drive</t>
  </si>
  <si>
    <t>(861) 258-0892</t>
  </si>
  <si>
    <t>jadavis@msn.com</t>
  </si>
  <si>
    <t>C0187</t>
  </si>
  <si>
    <t>Noa Dominguez-Llorente</t>
  </si>
  <si>
    <t>Tracy, CA 95376</t>
  </si>
  <si>
    <t>8704 Thatcher St.</t>
  </si>
  <si>
    <t>(514) 904-4726</t>
  </si>
  <si>
    <t>stevelim@gmail.com</t>
  </si>
  <si>
    <t>C0188</t>
  </si>
  <si>
    <t>Miguel Mur Cruz</t>
  </si>
  <si>
    <t>Los Angeles, CA 90066</t>
  </si>
  <si>
    <t>9160 Mammoth Ave.</t>
  </si>
  <si>
    <t>(829) 721-4200</t>
  </si>
  <si>
    <t>zavadsky@verizon.net</t>
  </si>
  <si>
    <t>C0189</t>
  </si>
  <si>
    <t>Gala Gimenez-Lasa</t>
  </si>
  <si>
    <t>Riverside, CA 92509</t>
  </si>
  <si>
    <t>8652 Arlington Drive</t>
  </si>
  <si>
    <t>(983) 385-7043</t>
  </si>
  <si>
    <t>mobileip@comcast.net</t>
  </si>
  <si>
    <t>C0190</t>
  </si>
  <si>
    <t>Saturnino Palacios Lamas</t>
  </si>
  <si>
    <t>Los Angeles, CA 90026</t>
  </si>
  <si>
    <t>9048 Birchwood Avenue</t>
  </si>
  <si>
    <t>(223) 360-1632</t>
  </si>
  <si>
    <t>lauronen@icloud.com</t>
  </si>
  <si>
    <t>C0191</t>
  </si>
  <si>
    <t>Ariel Castellanos Bauzà</t>
  </si>
  <si>
    <t>Fairfield, CA 94533</t>
  </si>
  <si>
    <t>35 Charles St.</t>
  </si>
  <si>
    <t>(412) 836-0738</t>
  </si>
  <si>
    <t>matty@att.net</t>
  </si>
  <si>
    <t>C0192</t>
  </si>
  <si>
    <t>Trinidad Salas Gimenez</t>
  </si>
  <si>
    <t>Sylmar, CA 91342</t>
  </si>
  <si>
    <t>634 Theatre Street</t>
  </si>
  <si>
    <t>(238) 664-3657</t>
  </si>
  <si>
    <t>simone@mac.com</t>
  </si>
  <si>
    <t>C0193</t>
  </si>
  <si>
    <t>Adalberto del Seco</t>
  </si>
  <si>
    <t>Daly City, CA 94015</t>
  </si>
  <si>
    <t>436 Ketch Harbour Street</t>
  </si>
  <si>
    <t>(759) 680-2696</t>
  </si>
  <si>
    <t>claesjac@verizon.net</t>
  </si>
  <si>
    <t>C0194</t>
  </si>
  <si>
    <t>Eustaquio Palacios Francisco</t>
  </si>
  <si>
    <t>Van Nuys, CA 91405</t>
  </si>
  <si>
    <t>19 Strawberry Street</t>
  </si>
  <si>
    <t>(395) 780-5461</t>
  </si>
  <si>
    <t>goldberg@yahoo.com</t>
  </si>
  <si>
    <t>C0195</t>
  </si>
  <si>
    <t>Susana Castro Ruiz</t>
  </si>
  <si>
    <t>Victorville, CA 92392</t>
  </si>
  <si>
    <t>48 Fairfield Lane</t>
  </si>
  <si>
    <t>(372) 818-3567</t>
  </si>
  <si>
    <t>lahvak@aol.com</t>
  </si>
  <si>
    <t>C0196</t>
  </si>
  <si>
    <t>Emelina Melisa Palau Seco</t>
  </si>
  <si>
    <t>San Pedro, CA 90731</t>
  </si>
  <si>
    <t>9814 Primrose Street</t>
  </si>
  <si>
    <t>(935) 960-4873</t>
  </si>
  <si>
    <t>jipsen@sbcglobal.net</t>
  </si>
  <si>
    <t>C0197</t>
  </si>
  <si>
    <t>Sandalio Baeza Grande</t>
  </si>
  <si>
    <t>San Diego, CA 92115</t>
  </si>
  <si>
    <t>8053 Jennings St.</t>
  </si>
  <si>
    <t>(971) 288-1186</t>
  </si>
  <si>
    <t>elmer@mac.com</t>
  </si>
  <si>
    <t>C0198</t>
  </si>
  <si>
    <t>Gregorio Guerrero Palomino</t>
  </si>
  <si>
    <t>Rancho Cucamonga, CA 91730</t>
  </si>
  <si>
    <t>82 Bear Hill Ave.</t>
  </si>
  <si>
    <t>(994) 447-4889</t>
  </si>
  <si>
    <t>sisyphus@icloud.com</t>
  </si>
  <si>
    <t>C0199</t>
  </si>
  <si>
    <t>Socorro de Higueras</t>
  </si>
  <si>
    <t>Union City, CA 94587</t>
  </si>
  <si>
    <t>9428 3rd Ave.</t>
  </si>
  <si>
    <t>(232) 476-5035</t>
  </si>
  <si>
    <t>stefano@verizon.net</t>
  </si>
  <si>
    <t>C0200</t>
  </si>
  <si>
    <t>Otilia Viana Torres</t>
  </si>
  <si>
    <t>Montebello, CA 90640</t>
  </si>
  <si>
    <t>83 Front Ave.</t>
  </si>
  <si>
    <t>(288) 574-6749</t>
  </si>
  <si>
    <t>muzzy@aol.com</t>
  </si>
  <si>
    <t>C0201</t>
  </si>
  <si>
    <t>Luís Guzman Alsina</t>
  </si>
  <si>
    <t>San Francisco, CA 94122</t>
  </si>
  <si>
    <t>71 Wakehurst Drive</t>
  </si>
  <si>
    <t>(969) 763-9226</t>
  </si>
  <si>
    <t>bmidd@att.net</t>
  </si>
  <si>
    <t>C0202</t>
  </si>
  <si>
    <t>Julie Rosa Lumbreras</t>
  </si>
  <si>
    <t>Costa Mesa, CA 92627</t>
  </si>
  <si>
    <t>715 Redwood Dr.</t>
  </si>
  <si>
    <t>(732) 708-8561</t>
  </si>
  <si>
    <t>dhrakar@outlook.com</t>
  </si>
  <si>
    <t>C0203</t>
  </si>
  <si>
    <t>Samu Paulino Fabra Galvez</t>
  </si>
  <si>
    <t>Long Beach, CA 90813</t>
  </si>
  <si>
    <t>316 Ohio St.</t>
  </si>
  <si>
    <t>(314) 254-1244</t>
  </si>
  <si>
    <t>openldap@mac.com</t>
  </si>
  <si>
    <t>C0204</t>
  </si>
  <si>
    <t>Vicente Egea Sanchez</t>
  </si>
  <si>
    <t>Anaheim, CA 92801</t>
  </si>
  <si>
    <t>9185 Mechanic St.</t>
  </si>
  <si>
    <t>(460) 682-5923</t>
  </si>
  <si>
    <t>dmath@live.com</t>
  </si>
  <si>
    <t>C0205</t>
  </si>
  <si>
    <t>Juan Carlos del Cordero</t>
  </si>
  <si>
    <t>Alameda, CA 94501</t>
  </si>
  <si>
    <t>7371 Wrangler Street</t>
  </si>
  <si>
    <t>(200) 565-5639</t>
  </si>
  <si>
    <t>dobey@msn.com</t>
  </si>
  <si>
    <t>C0206</t>
  </si>
  <si>
    <t>Carla Blanes España</t>
  </si>
  <si>
    <t>Oakland, CA 94601</t>
  </si>
  <si>
    <t>72 St Paul Ave.</t>
  </si>
  <si>
    <t>(357) 769-3070</t>
  </si>
  <si>
    <t>rbarreira@icloud.com</t>
  </si>
  <si>
    <t>C0207</t>
  </si>
  <si>
    <t>Toribio Herranz Jurado</t>
  </si>
  <si>
    <t>Long Beach, CA 90805</t>
  </si>
  <si>
    <t>67 William Drive</t>
  </si>
  <si>
    <t>(587) 626-3175</t>
  </si>
  <si>
    <t>gilmoure@live.com</t>
  </si>
  <si>
    <t>C0208</t>
  </si>
  <si>
    <t>América Rosell Ferrándiz</t>
  </si>
  <si>
    <t>Merced, CA 95340</t>
  </si>
  <si>
    <t>7732 Cobblestone Lane</t>
  </si>
  <si>
    <t>(465) 293-1802</t>
  </si>
  <si>
    <t>grady@verizon.net</t>
  </si>
  <si>
    <t>C0209</t>
  </si>
  <si>
    <t>Inés Calderon Suarez</t>
  </si>
  <si>
    <t>Huntington Park, CA 90255</t>
  </si>
  <si>
    <t>78 Summer Street</t>
  </si>
  <si>
    <t>(709) 815-7677</t>
  </si>
  <si>
    <t>sekiya@gmail.com</t>
  </si>
  <si>
    <t>C0210</t>
  </si>
  <si>
    <t>Trinidad Leiva Ribera</t>
  </si>
  <si>
    <t>San Jose, CA 95111</t>
  </si>
  <si>
    <t>9268 NE. Lookout Drive</t>
  </si>
  <si>
    <t>(605) 810-1781</t>
  </si>
  <si>
    <t>dogdude@yahoo.com</t>
  </si>
  <si>
    <t>C0211</t>
  </si>
  <si>
    <t>Luisa Saldaña Piñeiro</t>
  </si>
  <si>
    <t>Santa Ana, CA 92704</t>
  </si>
  <si>
    <t>9551 Talbot Ave.</t>
  </si>
  <si>
    <t>(256) 681-2246</t>
  </si>
  <si>
    <t>sfoskett@att.net</t>
  </si>
  <si>
    <t>C0212</t>
  </si>
  <si>
    <t>Yago Diez Meléndez</t>
  </si>
  <si>
    <t>Spring Valley, CA 91977</t>
  </si>
  <si>
    <t>82 Edgewood Ave.</t>
  </si>
  <si>
    <t>(304) 471-5232</t>
  </si>
  <si>
    <t>C0213</t>
  </si>
  <si>
    <t>Alberto Rius Rius</t>
  </si>
  <si>
    <t>Salinas, CA 93905</t>
  </si>
  <si>
    <t>63 East Penn St.</t>
  </si>
  <si>
    <t>(411) 283-4519</t>
  </si>
  <si>
    <t>singer@mac.com</t>
  </si>
  <si>
    <t>C0214</t>
  </si>
  <si>
    <t>Beatriz Jimenez Antón</t>
  </si>
  <si>
    <t>La Habra, CA 90631</t>
  </si>
  <si>
    <t>1 Spruce Street</t>
  </si>
  <si>
    <t>(442) 496-8157</t>
  </si>
  <si>
    <t>pereinar@mac.com</t>
  </si>
  <si>
    <t>C0215</t>
  </si>
  <si>
    <t>Adolfo Gaya Canales</t>
  </si>
  <si>
    <t>Fontana, CA 92336</t>
  </si>
  <si>
    <t>78 Devon St.</t>
  </si>
  <si>
    <t>(205) 909-7964</t>
  </si>
  <si>
    <t>jfreedma@comcast.net</t>
  </si>
  <si>
    <t>C0216</t>
  </si>
  <si>
    <t>Teófilo de Nuñez</t>
  </si>
  <si>
    <t>Georgetown, ON L7G 9Y7</t>
  </si>
  <si>
    <t>425 Cherry Hill Court</t>
  </si>
  <si>
    <t>(730) 534-7609</t>
  </si>
  <si>
    <t>hampton@outlook.com</t>
  </si>
  <si>
    <t>C0217</t>
  </si>
  <si>
    <t>Bruno Cabezas Cordero</t>
  </si>
  <si>
    <t>Donnacona, QC G3M 1C3</t>
  </si>
  <si>
    <t>900 Charles Lane</t>
  </si>
  <si>
    <t>(770) 286-4391</t>
  </si>
  <si>
    <t>attwood@yahoo.com</t>
  </si>
  <si>
    <t>C0218</t>
  </si>
  <si>
    <t>Pepe Juanito Adán Anaya</t>
  </si>
  <si>
    <t>Manotick, ON K4M 6S8</t>
  </si>
  <si>
    <t>316 East Oak Meadow Court</t>
  </si>
  <si>
    <t>(732) 906-0070</t>
  </si>
  <si>
    <t>howler@mac.com</t>
  </si>
  <si>
    <t>C0219</t>
  </si>
  <si>
    <t>Isabela Solé Nuñez</t>
  </si>
  <si>
    <t>Essex, ON N0R 2G6</t>
  </si>
  <si>
    <t>407 Lafayette Court</t>
  </si>
  <si>
    <t>(943) 428-2313</t>
  </si>
  <si>
    <t>quantaman@icloud.com</t>
  </si>
  <si>
    <t>C0220</t>
  </si>
  <si>
    <t>Amaya Izquierdo Gonzalo</t>
  </si>
  <si>
    <t>Lockport, MB R1B 5H9</t>
  </si>
  <si>
    <t>17 Euclid Rd.</t>
  </si>
  <si>
    <t>(785) 951-2152</t>
  </si>
  <si>
    <t>tellis@gmail.com</t>
  </si>
  <si>
    <t>C0221</t>
  </si>
  <si>
    <t>Gervasio del Galán</t>
  </si>
  <si>
    <t>Bonnyville, AB T9N 2P9</t>
  </si>
  <si>
    <t>821 Surrey St.</t>
  </si>
  <si>
    <t>(406) 847-9870</t>
  </si>
  <si>
    <t>jguyer@verizon.net</t>
  </si>
  <si>
    <t>C0222</t>
  </si>
  <si>
    <t>Isaac Pujol-Yáñez</t>
  </si>
  <si>
    <t>Petit-Rocher, NB E8J 4K5</t>
  </si>
  <si>
    <t>714 Depot St.</t>
  </si>
  <si>
    <t>(965) 911-5076</t>
  </si>
  <si>
    <t>adhere@icloud.com</t>
  </si>
  <si>
    <t>C0223</t>
  </si>
  <si>
    <t>Valerio Valentín Céspedes</t>
  </si>
  <si>
    <t>Farnham, QC J2N 4J1</t>
  </si>
  <si>
    <t>82 Clark Ave.</t>
  </si>
  <si>
    <t>(599) 327-2008</t>
  </si>
  <si>
    <t>jaarnial@verizon.net</t>
  </si>
  <si>
    <t>C0224</t>
  </si>
  <si>
    <t>Cleto Benito Mendizábal</t>
  </si>
  <si>
    <t>Winnipeg, MB R2C 4A3</t>
  </si>
  <si>
    <t>9949 Dogwood Ave.</t>
  </si>
  <si>
    <t>(656) 470-6146</t>
  </si>
  <si>
    <t>plover@live.com</t>
  </si>
  <si>
    <t>C0225</t>
  </si>
  <si>
    <t>Erasmo Cabeza Martinez</t>
  </si>
  <si>
    <t>Saint-Raymond, QC G3L 7P7</t>
  </si>
  <si>
    <t>9 Kingston Lane</t>
  </si>
  <si>
    <t>(327) 329-5055</t>
  </si>
  <si>
    <t>wortmanj@verizon.net</t>
  </si>
  <si>
    <t>C0226</t>
  </si>
  <si>
    <t>Quirino Rosario Vázquez Carvajal</t>
  </si>
  <si>
    <t>St. George, NB E5C 6A9</t>
  </si>
  <si>
    <t>652 Old Tower Lane</t>
  </si>
  <si>
    <t>(208) 903-9126</t>
  </si>
  <si>
    <t>violinhi@aol.com</t>
  </si>
  <si>
    <t>C0227</t>
  </si>
  <si>
    <t>Marcos Alcántara Codina</t>
  </si>
  <si>
    <t>Port Moody, BC V3H 3N3</t>
  </si>
  <si>
    <t>1 Trusel Lane</t>
  </si>
  <si>
    <t>(440) 419-1193</t>
  </si>
  <si>
    <t>uncle@sbcglobal.net</t>
  </si>
  <si>
    <t>C0228</t>
  </si>
  <si>
    <t>Paloma Abascal Lledó</t>
  </si>
  <si>
    <t>Delhi, ON N4B 2V1</t>
  </si>
  <si>
    <t>81 Canterbury Street</t>
  </si>
  <si>
    <t>(357) 843-1297</t>
  </si>
  <si>
    <t>krueger@icloud.com</t>
  </si>
  <si>
    <t>C0229</t>
  </si>
  <si>
    <t>Ana Sofía Nadal-Campo</t>
  </si>
  <si>
    <t>Oromocto, NB E2V 6A5</t>
  </si>
  <si>
    <t>1 Westminster Street</t>
  </si>
  <si>
    <t>(726) 820-4884</t>
  </si>
  <si>
    <t>daveewart@optonline.net</t>
  </si>
  <si>
    <t>C0230</t>
  </si>
  <si>
    <t>Estela Cases Peral</t>
  </si>
  <si>
    <t>Belledune, NB E8G 4R8</t>
  </si>
  <si>
    <t>83 Beaver Ridge Ave.</t>
  </si>
  <si>
    <t>(741) 507-6188</t>
  </si>
  <si>
    <t>firstpr@aol.com</t>
  </si>
  <si>
    <t>C0231</t>
  </si>
  <si>
    <t>Borja Díez-Zorrilla</t>
  </si>
  <si>
    <t>Bouctouche, NB E4S 8M3</t>
  </si>
  <si>
    <t>170 Devonshire St.</t>
  </si>
  <si>
    <t>(847) 529-3256</t>
  </si>
  <si>
    <t>trieuvan@sbcglobal.net</t>
  </si>
  <si>
    <t>C0232</t>
  </si>
  <si>
    <t>Eva María de Bertrán</t>
  </si>
  <si>
    <t>Caledon, ON L7C 9T6</t>
  </si>
  <si>
    <t>7489 Central Drive</t>
  </si>
  <si>
    <t>(622) 751-8803</t>
  </si>
  <si>
    <t>tbusch@gmail.com</t>
  </si>
  <si>
    <t>C0233</t>
  </si>
  <si>
    <t>Elena del Tomé</t>
  </si>
  <si>
    <t>Buena Vista, SK S2V 1L1</t>
  </si>
  <si>
    <t>72 Wild Rose Circle</t>
  </si>
  <si>
    <t>(681) 720-0173</t>
  </si>
  <si>
    <t>yfreund@me.com</t>
  </si>
  <si>
    <t>C0234</t>
  </si>
  <si>
    <t>Iván de Manzanares</t>
  </si>
  <si>
    <t>Digby Neck, NS B0V 8H6</t>
  </si>
  <si>
    <t>9562 South Forest Drive</t>
  </si>
  <si>
    <t>(947) 794-9523</t>
  </si>
  <si>
    <t>jfmulder@mac.com</t>
  </si>
  <si>
    <t>C0235</t>
  </si>
  <si>
    <t>Adelina Roma Feijoo</t>
  </si>
  <si>
    <t>Outaouais-Sud, QC J0X 9K0</t>
  </si>
  <si>
    <t>94 Tallwood Avenue</t>
  </si>
  <si>
    <t>(697) 343-2772</t>
  </si>
  <si>
    <t>parrt@mac.com</t>
  </si>
  <si>
    <t>C0236</t>
  </si>
  <si>
    <t>Joel Estévez</t>
  </si>
  <si>
    <t>Wetaskiwin, AB T9A 7X8</t>
  </si>
  <si>
    <t>381 Clay Rd.</t>
  </si>
  <si>
    <t>(864) 686-9890</t>
  </si>
  <si>
    <t>wiseb@aol.com</t>
  </si>
  <si>
    <t>C0237</t>
  </si>
  <si>
    <t>Úrsula Anabel Expósito Vazquez</t>
  </si>
  <si>
    <t>Steinbach, MB R5G 1B0</t>
  </si>
  <si>
    <t>22 Fieldstone Dr.</t>
  </si>
  <si>
    <t>(259) 588-3616</t>
  </si>
  <si>
    <t>barnett@outlook.com</t>
  </si>
  <si>
    <t>C0238</t>
  </si>
  <si>
    <t>Manuelita Gilabert Manjón</t>
  </si>
  <si>
    <t>La Sarre, QC J9Z 2V9</t>
  </si>
  <si>
    <t>988 Bohemia Dr.</t>
  </si>
  <si>
    <t>(711) 535-5569</t>
  </si>
  <si>
    <t>barlow@yahoo.com</t>
  </si>
  <si>
    <t>C0239</t>
  </si>
  <si>
    <t>Amparo Galván Polo</t>
  </si>
  <si>
    <t>Apohaqui, NB E5P 9G5</t>
  </si>
  <si>
    <t>7582 Lyme Ave.</t>
  </si>
  <si>
    <t>(390) 414-6347</t>
  </si>
  <si>
    <t>telbij@hotmail.com</t>
  </si>
  <si>
    <t>C0240</t>
  </si>
  <si>
    <t>Amparo del Ayuso</t>
  </si>
  <si>
    <t>Lloydminster, SK S9V 5V1</t>
  </si>
  <si>
    <t>226 Taylor Rd.</t>
  </si>
  <si>
    <t>(622) 524-5931</t>
  </si>
  <si>
    <t>dalamb@msn.com</t>
  </si>
  <si>
    <t>C0241</t>
  </si>
  <si>
    <t>Angélica del Ortuño</t>
  </si>
  <si>
    <t>Highlands, BC V9B 9L3</t>
  </si>
  <si>
    <t>62 E. Foxrun Drive</t>
  </si>
  <si>
    <t>(832) 663-7857</t>
  </si>
  <si>
    <t>psichel@live.com</t>
  </si>
  <si>
    <t>C0242</t>
  </si>
  <si>
    <t>Amalia Itziar Sebastián Revilla</t>
  </si>
  <si>
    <t>Saint-Hippolyte, QC J8A 8X2</t>
  </si>
  <si>
    <t>18 Theatre Rd.</t>
  </si>
  <si>
    <t>(774) 962-9792</t>
  </si>
  <si>
    <t>cameron@mac.com</t>
  </si>
  <si>
    <t>C0243</t>
  </si>
  <si>
    <t>América Morán Peñalver</t>
  </si>
  <si>
    <t>Chestermere, AB T1X 8K6</t>
  </si>
  <si>
    <t>562 Hilldale Lane</t>
  </si>
  <si>
    <t>(456) 478-8124</t>
  </si>
  <si>
    <t>klaudon@icloud.com</t>
  </si>
  <si>
    <t>C0244</t>
  </si>
  <si>
    <t>Elisa de Chaparro</t>
  </si>
  <si>
    <t>Leduc, AB T9E 6E1</t>
  </si>
  <si>
    <t>235 Bowman Street</t>
  </si>
  <si>
    <t>(689) 369-1765</t>
  </si>
  <si>
    <t>gavinls@msn.com</t>
  </si>
  <si>
    <t>C0245</t>
  </si>
  <si>
    <t>Nieves Lladó</t>
  </si>
  <si>
    <t>Vancouver, BC V5K 7G2</t>
  </si>
  <si>
    <t>2 Beechwood Street</t>
  </si>
  <si>
    <t>(462) 469-0733</t>
  </si>
  <si>
    <t>arathi@comcast.net</t>
  </si>
  <si>
    <t>C0246</t>
  </si>
  <si>
    <t>Juan Antonio Benet</t>
  </si>
  <si>
    <t>Esquimalt, BC V9A 7T3</t>
  </si>
  <si>
    <t>877 Coffee Ave.</t>
  </si>
  <si>
    <t>(296) 380-9560</t>
  </si>
  <si>
    <t>parkes@icloud.com</t>
  </si>
  <si>
    <t>C0247</t>
  </si>
  <si>
    <t>Gustavo Barberá Frías</t>
  </si>
  <si>
    <t>Coldbrook, NS B4R 8S2</t>
  </si>
  <si>
    <t>759 Mayfair Court</t>
  </si>
  <si>
    <t>(770) 446-1820</t>
  </si>
  <si>
    <t>cyrus@aol.com</t>
  </si>
  <si>
    <t>C0248</t>
  </si>
  <si>
    <t>Eliana Pacheco Ponce</t>
  </si>
  <si>
    <t>Windsor, ON N8P 8C9</t>
  </si>
  <si>
    <t>8921 West Oak Meadow Road</t>
  </si>
  <si>
    <t>(752) 764-6341</t>
  </si>
  <si>
    <t>isotopian@hotmail.com</t>
  </si>
  <si>
    <t>C0249</t>
  </si>
  <si>
    <t>Dalila Pino Verdú</t>
  </si>
  <si>
    <t>Kanata, ON K2K 4A8</t>
  </si>
  <si>
    <t>24 Edgemont St.</t>
  </si>
  <si>
    <t>(420) 583-7227</t>
  </si>
  <si>
    <t>marnanel@icloud.com</t>
  </si>
  <si>
    <t>C0250</t>
  </si>
  <si>
    <t>Marciano Díaz</t>
  </si>
  <si>
    <t>McAdam, NB E6J 7T4</t>
  </si>
  <si>
    <t>524 Dunbar Drive</t>
  </si>
  <si>
    <t>(844) 867-2783</t>
  </si>
  <si>
    <t>nwiger@verizon.net</t>
  </si>
  <si>
    <t>C0251</t>
  </si>
  <si>
    <t>Timoteo Pinilla Calderón</t>
  </si>
  <si>
    <t>Hanover, ON N4N 0G1</t>
  </si>
  <si>
    <t>4 Maple Street</t>
  </si>
  <si>
    <t>(844) 548-7367</t>
  </si>
  <si>
    <t>elmer@comcast.net</t>
  </si>
  <si>
    <t>C0252</t>
  </si>
  <si>
    <t>Malena Roma Barrena</t>
  </si>
  <si>
    <t>Ottawa, ON K1G 0J7</t>
  </si>
  <si>
    <t>7963 Third St.</t>
  </si>
  <si>
    <t>(653) 247-2528</t>
  </si>
  <si>
    <t>natepuri@gmail.com</t>
  </si>
  <si>
    <t>C0253</t>
  </si>
  <si>
    <t>Silvia León Duque</t>
  </si>
  <si>
    <t>Mississauga, ON L4T 3V7</t>
  </si>
  <si>
    <t>617 Liberty Dr.</t>
  </si>
  <si>
    <t>(323) 918-8630</t>
  </si>
  <si>
    <t>tmaek@gmail.com</t>
  </si>
  <si>
    <t>C0254</t>
  </si>
  <si>
    <t>Ema del Garrido</t>
  </si>
  <si>
    <t>Wallaceburg, ON N8A 3M8</t>
  </si>
  <si>
    <t>72 Circle St.</t>
  </si>
  <si>
    <t>(951) 814-0240</t>
  </si>
  <si>
    <t>manuals@yahoo.ca</t>
  </si>
  <si>
    <t>C0255</t>
  </si>
  <si>
    <t>Eva González Cano</t>
  </si>
  <si>
    <t>Windsor, LB A2B 0T8</t>
  </si>
  <si>
    <t>616 Lyme Ave.</t>
  </si>
  <si>
    <t>(286) 747-9510</t>
  </si>
  <si>
    <t>neonatus@live.com</t>
  </si>
  <si>
    <t>C0256</t>
  </si>
  <si>
    <t>Eutropio Sedano Cabanillas</t>
  </si>
  <si>
    <t>Cowansville, QC J2K 8Y0</t>
  </si>
  <si>
    <t>901 Fairway Street</t>
  </si>
  <si>
    <t>(780) 915-5789</t>
  </si>
  <si>
    <t>crusader@verizon.net</t>
  </si>
  <si>
    <t>C0257</t>
  </si>
  <si>
    <t>Dafne Cerdán Pujol</t>
  </si>
  <si>
    <t>Duvernay-Est, QC H7A 4A9</t>
  </si>
  <si>
    <t>80 Gulf Drive</t>
  </si>
  <si>
    <t>(611) 316-6464</t>
  </si>
  <si>
    <t>dogdude@mac.com</t>
  </si>
  <si>
    <t>C0258</t>
  </si>
  <si>
    <t>Óscar de Mascaró</t>
  </si>
  <si>
    <t>Pitt Meadows, BC V3Y 0T2</t>
  </si>
  <si>
    <t>9599 East Water Ave.</t>
  </si>
  <si>
    <t>(347) 423-7150</t>
  </si>
  <si>
    <t>mastinfo@outlook.com</t>
  </si>
  <si>
    <t>C0259</t>
  </si>
  <si>
    <t>Catalina Peralta Patiño</t>
  </si>
  <si>
    <t>Amqui, QC G5J 8E3</t>
  </si>
  <si>
    <t>8850 Pulaski Dr.</t>
  </si>
  <si>
    <t>(690) 391-9308</t>
  </si>
  <si>
    <t>munge@verizon.net</t>
  </si>
  <si>
    <t>C0260</t>
  </si>
  <si>
    <t>Bárbara Elorza Jordá</t>
  </si>
  <si>
    <t>Enfield, NS B2T 5S6</t>
  </si>
  <si>
    <t>703 Bay Ave.</t>
  </si>
  <si>
    <t>(300) 748-5245</t>
  </si>
  <si>
    <t>milton@att.net</t>
  </si>
  <si>
    <t>C0261</t>
  </si>
  <si>
    <t>Loreto Burgos</t>
  </si>
  <si>
    <t>St. Martins, NB E5R 1J6</t>
  </si>
  <si>
    <t>31 Temple Ave.</t>
  </si>
  <si>
    <t>(399) 450-6042</t>
  </si>
  <si>
    <t>redingtn@hotmail.com</t>
  </si>
  <si>
    <t>C0262</t>
  </si>
  <si>
    <t>Estela Marquez Arce</t>
  </si>
  <si>
    <t>Stouffville, ON L4A 6L1</t>
  </si>
  <si>
    <t>7058 Country Club Ave.</t>
  </si>
  <si>
    <t>(941) 250-4612</t>
  </si>
  <si>
    <t>fviegas@sbcglobal.net</t>
  </si>
  <si>
    <t>C0263</t>
  </si>
  <si>
    <t>Paloma Segarra Menéndez</t>
  </si>
  <si>
    <t>Kings County, NS B0P 9R3</t>
  </si>
  <si>
    <t>91 Pineknoll Ave.</t>
  </si>
  <si>
    <t>(979) 636-7422</t>
  </si>
  <si>
    <t>rgarcia@live.com</t>
  </si>
  <si>
    <t>C0264</t>
  </si>
  <si>
    <t>Claudio Maximino Cobos Córdoba</t>
  </si>
  <si>
    <t>Fort Saskatchewan, AB T8L 4M9</t>
  </si>
  <si>
    <t>871 Gainsway Drive</t>
  </si>
  <si>
    <t>(838) 478-1283</t>
  </si>
  <si>
    <t>ovprit@msn.com</t>
  </si>
  <si>
    <t>C0265</t>
  </si>
  <si>
    <t>Josefina Rey Meléndez</t>
  </si>
  <si>
    <t>Laurentides-Sud, QC J0V 3M7</t>
  </si>
  <si>
    <t>9536 Nut Swamp Dr.</t>
  </si>
  <si>
    <t>(709) 730-9311</t>
  </si>
  <si>
    <t>teverett@att.net</t>
  </si>
  <si>
    <t>C0266</t>
  </si>
  <si>
    <t>Nilda de Garrido</t>
  </si>
  <si>
    <t>Black Lake, QC G6H 5M3</t>
  </si>
  <si>
    <t>53 Old Belmont St.</t>
  </si>
  <si>
    <t>(773) 468-1836</t>
  </si>
  <si>
    <t>ghost@yahoo.ca</t>
  </si>
  <si>
    <t>C0267</t>
  </si>
  <si>
    <t>Gregorio Llabrés-Rebollo</t>
  </si>
  <si>
    <t>Charny, QC G6X 9G6</t>
  </si>
  <si>
    <t>9451 Stonybrook Court</t>
  </si>
  <si>
    <t>(629) 776-7927</t>
  </si>
  <si>
    <t>intlprog@verizon.net</t>
  </si>
  <si>
    <t>C0268</t>
  </si>
  <si>
    <t>Edmundo de Marco</t>
  </si>
  <si>
    <t>Okotoks, AB T1S 0P8</t>
  </si>
  <si>
    <t>5 Rockland Court</t>
  </si>
  <si>
    <t>(374) 637-9848</t>
  </si>
  <si>
    <t>frosal@msn.com</t>
  </si>
  <si>
    <t>C0269</t>
  </si>
  <si>
    <t>Amaya Ruiz Campoy</t>
  </si>
  <si>
    <t>Boiestown, NB E6A 0J5</t>
  </si>
  <si>
    <t>209 North Primrose Street</t>
  </si>
  <si>
    <t>(614) 742-3346</t>
  </si>
  <si>
    <t>sabren@comcast.net</t>
  </si>
  <si>
    <t>C0270</t>
  </si>
  <si>
    <t>Nacio Perera Lerma</t>
  </si>
  <si>
    <t>Port Alberni, BC V9Y 6C7</t>
  </si>
  <si>
    <t>14 Military Street</t>
  </si>
  <si>
    <t>(591) 540-1501</t>
  </si>
  <si>
    <t>hermes@outlook.com</t>
  </si>
  <si>
    <t>C0271</t>
  </si>
  <si>
    <t>Damián Vicens Cabrera</t>
  </si>
  <si>
    <t>Cochrane, AB T4C 6R2</t>
  </si>
  <si>
    <t>9282 Border Street</t>
  </si>
  <si>
    <t>(674) 692-6307</t>
  </si>
  <si>
    <t>shrapnull@live.com</t>
  </si>
  <si>
    <t>C0272</t>
  </si>
  <si>
    <t>Marcela Teófila Arnal Lasa</t>
  </si>
  <si>
    <t>Hampton, NB E5N 2B1</t>
  </si>
  <si>
    <t>258 Bohemia St.</t>
  </si>
  <si>
    <t>(613) 385-7225</t>
  </si>
  <si>
    <t>jimmichie@optonline.net</t>
  </si>
  <si>
    <t>C0273</t>
  </si>
  <si>
    <t>Reina Losada Alfonso</t>
  </si>
  <si>
    <t>Grand Manan Island, NB E5G 6V4</t>
  </si>
  <si>
    <t>740 Jones St.</t>
  </si>
  <si>
    <t>(911) 247-1909</t>
  </si>
  <si>
    <t>bjornk@aol.com</t>
  </si>
  <si>
    <t>C0274</t>
  </si>
  <si>
    <t>Isa Arenas Mariscal</t>
  </si>
  <si>
    <t>Petawawa, ON K8H 6P6</t>
  </si>
  <si>
    <t>592 Linden Ave.</t>
  </si>
  <si>
    <t>(428) 712-4844</t>
  </si>
  <si>
    <t>ghost@sbcglobal.net</t>
  </si>
  <si>
    <t>C0275</t>
  </si>
  <si>
    <t>Morena Roura</t>
  </si>
  <si>
    <t>Cap-Rouge, QC G1Y 7T2</t>
  </si>
  <si>
    <t>67 Sheffield Ave.</t>
  </si>
  <si>
    <t>(911) 550-2155</t>
  </si>
  <si>
    <t>curly@icloud.com</t>
  </si>
  <si>
    <t>C0276</t>
  </si>
  <si>
    <t>Odalys Benítez</t>
  </si>
  <si>
    <t>Prince Rupert, BC V8J 9N3</t>
  </si>
  <si>
    <t>19 Tallwood St.</t>
  </si>
  <si>
    <t>(593) 925-4662</t>
  </si>
  <si>
    <t>jacks@outlook.com</t>
  </si>
  <si>
    <t>C0277</t>
  </si>
  <si>
    <t>Emma del Amor</t>
  </si>
  <si>
    <t>Acton, ON L7J 3T8</t>
  </si>
  <si>
    <t>389 Ridge Street</t>
  </si>
  <si>
    <t>(538) 584-5847</t>
  </si>
  <si>
    <t>mbswan@optonline.net</t>
  </si>
  <si>
    <t>C0278</t>
  </si>
  <si>
    <t>Seve Villanueva Anaya</t>
  </si>
  <si>
    <t>Lac-Megantic, QC G6B 4L9</t>
  </si>
  <si>
    <t>329 Carpenter Court</t>
  </si>
  <si>
    <t>(336) 788-8866</t>
  </si>
  <si>
    <t>jelmer@gmail.com</t>
  </si>
  <si>
    <t>C0279</t>
  </si>
  <si>
    <t>Montserrat Armas Salamanca</t>
  </si>
  <si>
    <t>Innisfail, AB T4G 7N5</t>
  </si>
  <si>
    <t>60 St Margarets Street</t>
  </si>
  <si>
    <t>(878) 213-7548</t>
  </si>
  <si>
    <t>podmaster@yahoo.com</t>
  </si>
  <si>
    <t>C0280</t>
  </si>
  <si>
    <t>Ildefonso Feliu Esteban</t>
  </si>
  <si>
    <t>Le Fjord, QC G0T 3E3</t>
  </si>
  <si>
    <t>968 E. Aspen Lane</t>
  </si>
  <si>
    <t>(544) 332-6097</t>
  </si>
  <si>
    <t>malin@verizon.net</t>
  </si>
  <si>
    <t>C0281</t>
  </si>
  <si>
    <t>Ligia Ocaña Arregui</t>
  </si>
  <si>
    <t>Grande-Anse, NB E8N 7C1</t>
  </si>
  <si>
    <t>12 Winding Way St.</t>
  </si>
  <si>
    <t>(992) 343-2800</t>
  </si>
  <si>
    <t>dsugal@hotmail.com</t>
  </si>
  <si>
    <t>C0282</t>
  </si>
  <si>
    <t>Sarita Neira Toro</t>
  </si>
  <si>
    <t>Kimberley, BC V1A 5S2</t>
  </si>
  <si>
    <t>859 Greenview Dr.</t>
  </si>
  <si>
    <t>(272) 202-0144</t>
  </si>
  <si>
    <t>ninenine@icloud.com</t>
  </si>
  <si>
    <t>C0283</t>
  </si>
  <si>
    <t>Timoteo Pacheco Pozo</t>
  </si>
  <si>
    <t>St. Albert, AB T8N 8R8</t>
  </si>
  <si>
    <t>9286 E. Bayberry Street</t>
  </si>
  <si>
    <t>(738) 345-5103</t>
  </si>
  <si>
    <t>damian@icloud.com</t>
  </si>
  <si>
    <t>C0284</t>
  </si>
  <si>
    <t>Ester Anabel Fabregat Nuñez</t>
  </si>
  <si>
    <t>Bass River, NB E4T 4R0</t>
  </si>
  <si>
    <t>128 Richardson St.</t>
  </si>
  <si>
    <t>(713) 922-0553</t>
  </si>
  <si>
    <t>phish@hotmail.com</t>
  </si>
  <si>
    <t>C0285</t>
  </si>
  <si>
    <t>Rosenda Villanueva Herrera</t>
  </si>
  <si>
    <t>Parksville, BC V9P 5L2</t>
  </si>
  <si>
    <t>118 Pineknoll Drive</t>
  </si>
  <si>
    <t>(682) 502-1976</t>
  </si>
  <si>
    <t>rnelson@gmail.com</t>
  </si>
  <si>
    <t>C0286</t>
  </si>
  <si>
    <t>Ariel Gallego Diego</t>
  </si>
  <si>
    <t>La Plaine, QC J7M 5N3</t>
  </si>
  <si>
    <t>28 Pennsylvania Street</t>
  </si>
  <si>
    <t>(260) 372-4164</t>
  </si>
  <si>
    <t>slaff@aol.com</t>
  </si>
  <si>
    <t>C0287</t>
  </si>
  <si>
    <t>Juliana Alarcón Molins</t>
  </si>
  <si>
    <t>Leamington, ON N8H 0N3</t>
  </si>
  <si>
    <t>334 Mechanic Lane</t>
  </si>
  <si>
    <t>(502) 779-9801</t>
  </si>
  <si>
    <t>ninenine@live.com</t>
  </si>
  <si>
    <t>C0288</t>
  </si>
  <si>
    <t>Catalina Méndez</t>
  </si>
  <si>
    <t>Strathmore, AB T1P 9V5</t>
  </si>
  <si>
    <t>798 Clark Rd.</t>
  </si>
  <si>
    <t>(687) 734-3575</t>
  </si>
  <si>
    <t>johnh@yahoo.ca</t>
  </si>
  <si>
    <t>C0289</t>
  </si>
  <si>
    <t>Susanita Pascual Salamanca</t>
  </si>
  <si>
    <t>Youngs Cove, NB E4C 4K5</t>
  </si>
  <si>
    <t>735 Spruce Ave.</t>
  </si>
  <si>
    <t>(503) 471-0311</t>
  </si>
  <si>
    <t>ryanshaw@comcast.net</t>
  </si>
  <si>
    <t>C0290</t>
  </si>
  <si>
    <t>Dimas Rafael Polo Bravo</t>
  </si>
  <si>
    <t>Chatham, QC J8G 7X7</t>
  </si>
  <si>
    <t>603 Elm Lane</t>
  </si>
  <si>
    <t>(640) 467-1066</t>
  </si>
  <si>
    <t>gerlo@yahoo.ca</t>
  </si>
  <si>
    <t>C0291</t>
  </si>
  <si>
    <t>Anabel Pou Lasa</t>
  </si>
  <si>
    <t>Eskasoni, NS B1W 1S9</t>
  </si>
  <si>
    <t>72 Paris Hill Ave.</t>
  </si>
  <si>
    <t>(350) 900-0774</t>
  </si>
  <si>
    <t>C0292</t>
  </si>
  <si>
    <t>Nadia Natividad Marco Flores</t>
  </si>
  <si>
    <t>Parry Sound, ON P2A 5R6</t>
  </si>
  <si>
    <t>94 Valley View Rd.</t>
  </si>
  <si>
    <t>(593) 907-1562</t>
  </si>
  <si>
    <t>squirrel@comcast.net</t>
  </si>
  <si>
    <t>C0293</t>
  </si>
  <si>
    <t>Máximo Téllez Ferrera</t>
  </si>
  <si>
    <t>Lanaudière-Nord, QC J0K 8T8</t>
  </si>
  <si>
    <t>8 E. Miles Dr.</t>
  </si>
  <si>
    <t>(848) 559-5729</t>
  </si>
  <si>
    <t>sakusha@yahoo.com</t>
  </si>
  <si>
    <t>C0294</t>
  </si>
  <si>
    <t>Gala Clarisa Ballesteros Llopis</t>
  </si>
  <si>
    <t>Saint-Colomban, QC J5K 6C2</t>
  </si>
  <si>
    <t>672 Albany St.</t>
  </si>
  <si>
    <t>(986) 369-4687</t>
  </si>
  <si>
    <t>seano@sbcglobal.net</t>
  </si>
  <si>
    <t>C0295</t>
  </si>
  <si>
    <t>Amancio Aliaga Sierra</t>
  </si>
  <si>
    <t>Huntsville, ON P1H 2C9</t>
  </si>
  <si>
    <t>22 Jackson Rd.</t>
  </si>
  <si>
    <t>(815) 645-0166</t>
  </si>
  <si>
    <t>bmidd@msn.com</t>
  </si>
  <si>
    <t>C0296</t>
  </si>
  <si>
    <t>César Nogués Tomás</t>
  </si>
  <si>
    <t>Lachute, QC J8H 9V1</t>
  </si>
  <si>
    <t>22 Ridge Lane</t>
  </si>
  <si>
    <t>(456) 670-3912</t>
  </si>
  <si>
    <t>oracle@verizon.net</t>
  </si>
  <si>
    <t>C0297</t>
  </si>
  <si>
    <t>Brígida Jove Carretero</t>
  </si>
  <si>
    <t>St. Stephen, NB E3L 2A8</t>
  </si>
  <si>
    <t>8557 West Greenview Dr.</t>
  </si>
  <si>
    <t>(997) 481-7573</t>
  </si>
  <si>
    <t>jrifkin@yahoo.com</t>
  </si>
  <si>
    <t>C0298</t>
  </si>
  <si>
    <t>Vito del Abad</t>
  </si>
  <si>
    <t>Îles-Laval, QC H7Y 1X2</t>
  </si>
  <si>
    <t>8824 Liberty Drive</t>
  </si>
  <si>
    <t>(571) 271-7420</t>
  </si>
  <si>
    <t>sherzodr@att.net</t>
  </si>
  <si>
    <t>C0299</t>
  </si>
  <si>
    <t>Nayara Fanny Juliá Sierra</t>
  </si>
  <si>
    <t>Grand Falls, LB A2A 2C6</t>
  </si>
  <si>
    <t>368 Fifth Dr.</t>
  </si>
  <si>
    <t>(674) 672-8423</t>
  </si>
  <si>
    <t>rsmartin@msn.com</t>
  </si>
  <si>
    <t>C0300</t>
  </si>
  <si>
    <t>Isidoro Salas Marqués</t>
  </si>
  <si>
    <t>Ville Émard, QC H4E 1K4</t>
  </si>
  <si>
    <t>61 San Carlos Rd.</t>
  </si>
  <si>
    <t>(505) 554-8992</t>
  </si>
  <si>
    <t>jsbach@aol.com</t>
  </si>
  <si>
    <t>C0301</t>
  </si>
  <si>
    <t>Vicente Palomino Adadia</t>
  </si>
  <si>
    <t>Napanee, ON K7R 6V1</t>
  </si>
  <si>
    <t>37 Peninsula Street</t>
  </si>
  <si>
    <t>(826) 231-0876</t>
  </si>
  <si>
    <t>wmszeliga@mac.com</t>
  </si>
  <si>
    <t>C0302</t>
  </si>
  <si>
    <t>Sandalio de Figueroa</t>
  </si>
  <si>
    <t>Woodstock, NB E7M 8P6</t>
  </si>
  <si>
    <t>149 Jennings Road</t>
  </si>
  <si>
    <t>(499) 874-0371</t>
  </si>
  <si>
    <t>william@hotmail.com</t>
  </si>
  <si>
    <t>C0303</t>
  </si>
  <si>
    <t>Elodia Pinto</t>
  </si>
  <si>
    <t>Dorchester, NB E4K 6V5</t>
  </si>
  <si>
    <t>59 W. Anderson Lane</t>
  </si>
  <si>
    <t>(317) 232-9358</t>
  </si>
  <si>
    <t>gastown@comcast.net</t>
  </si>
  <si>
    <t>C0304</t>
  </si>
  <si>
    <t>Felipe Carro Ramis</t>
  </si>
  <si>
    <t>Greely, ON K4P 4T2</t>
  </si>
  <si>
    <t>685 High Noon Lane</t>
  </si>
  <si>
    <t>(852) 388-3751</t>
  </si>
  <si>
    <t>improv@live.com</t>
  </si>
  <si>
    <t>C0305</t>
  </si>
  <si>
    <t>Ana Belén Alvarado Bueno</t>
  </si>
  <si>
    <t>Boucherville, QC J4B 9T3</t>
  </si>
  <si>
    <t>42 Johnson Dr.</t>
  </si>
  <si>
    <t>(366) 604-3609</t>
  </si>
  <si>
    <t>gfxguy@outlook.com</t>
  </si>
  <si>
    <t>C0306</t>
  </si>
  <si>
    <t>Marisela Sanmiguel Pedraza</t>
  </si>
  <si>
    <t>Lacombe, AB T4L 0S1</t>
  </si>
  <si>
    <t>7976 North Street</t>
  </si>
  <si>
    <t>(800) 687-3027</t>
  </si>
  <si>
    <t>marcs@outlook.com</t>
  </si>
  <si>
    <t>C0307</t>
  </si>
  <si>
    <t>Jesusa Benavente Ferrández</t>
  </si>
  <si>
    <t>Labrador City, LB A2V 8L0</t>
  </si>
  <si>
    <t>394 Hanover St.</t>
  </si>
  <si>
    <t>(924) 920-0218</t>
  </si>
  <si>
    <t>skippy@yahoo.ca</t>
  </si>
  <si>
    <t>C0308</t>
  </si>
  <si>
    <t>Alonso Díaz Donoso</t>
  </si>
  <si>
    <t>Grimsby, ON L3M 5X9</t>
  </si>
  <si>
    <t>9697 South Mountainview Street</t>
  </si>
  <si>
    <t>(733) 648-0855</t>
  </si>
  <si>
    <t>jyoliver@sbcglobal.net</t>
  </si>
  <si>
    <t>C0309</t>
  </si>
  <si>
    <t>Filomena Pombo Pla</t>
  </si>
  <si>
    <t>Cobourg, ON K9A 5G0</t>
  </si>
  <si>
    <t>60 Carpenter Street</t>
  </si>
  <si>
    <t>(496) 879-5338</t>
  </si>
  <si>
    <t>afifi@hotmail.com</t>
  </si>
  <si>
    <t>C0310</t>
  </si>
  <si>
    <t>Cristóbal Cabello-Pol</t>
  </si>
  <si>
    <t>Chelsea, QC J9B 5K1</t>
  </si>
  <si>
    <t>343 Oxford St.</t>
  </si>
  <si>
    <t>(363) 981-6810</t>
  </si>
  <si>
    <t>muadip@gmail.com</t>
  </si>
  <si>
    <t>C0311</t>
  </si>
  <si>
    <t>Maribel Murillo Alcaraz</t>
  </si>
  <si>
    <t>Qualicum Beach, BC V9K 4J5</t>
  </si>
  <si>
    <t>490 Lantern Street</t>
  </si>
  <si>
    <t>(643) 252-3203</t>
  </si>
  <si>
    <t>hyper@icloud.com</t>
  </si>
  <si>
    <t>C0312</t>
  </si>
  <si>
    <t>Mayte Cuesta Acosta</t>
  </si>
  <si>
    <t>Dunnville, ON N1A 2R5</t>
  </si>
  <si>
    <t>8158 S. Marvon Ave.</t>
  </si>
  <si>
    <t>(491) 779-1547</t>
  </si>
  <si>
    <t>spadkins@att.net</t>
  </si>
  <si>
    <t>C0313</t>
  </si>
  <si>
    <t>Remigio Villalonga Roman</t>
  </si>
  <si>
    <t>Vimont, QC H7M 0J1</t>
  </si>
  <si>
    <t>7651 Carriage Dr.</t>
  </si>
  <si>
    <t>(731) 808-7183</t>
  </si>
  <si>
    <t>oneiros@icloud.com</t>
  </si>
  <si>
    <t>C0314</t>
  </si>
  <si>
    <t>Vanesa Villaverde</t>
  </si>
  <si>
    <t>Port Perry, ON L9L 6K8</t>
  </si>
  <si>
    <t>7313 Eagle Ave.</t>
  </si>
  <si>
    <t>(879) 310-9113</t>
  </si>
  <si>
    <t>miltchev@gmail.com</t>
  </si>
  <si>
    <t>C0315</t>
  </si>
  <si>
    <t>Maristela Corbacho Alegria</t>
  </si>
  <si>
    <t>Saint Petersburg, FL 33710</t>
  </si>
  <si>
    <t>127 Rockwell Lane</t>
  </si>
  <si>
    <t>(944) 942-5965</t>
  </si>
  <si>
    <t>uqmcolyv@att.net</t>
  </si>
  <si>
    <t>C0316</t>
  </si>
  <si>
    <t>Manuelita Cervera Botella</t>
  </si>
  <si>
    <t>Miami, FL 33135</t>
  </si>
  <si>
    <t>107 Cedar Street</t>
  </si>
  <si>
    <t>(257) 383-2777</t>
  </si>
  <si>
    <t>william@comcast.net</t>
  </si>
  <si>
    <t>C0317</t>
  </si>
  <si>
    <t>Borja Canet Gallo</t>
  </si>
  <si>
    <t>New Port Richey, FL 34653</t>
  </si>
  <si>
    <t>20 Ivy St.</t>
  </si>
  <si>
    <t>(286) 539-1526</t>
  </si>
  <si>
    <t>lipeng@comcast.net</t>
  </si>
  <si>
    <t>C0318</t>
  </si>
  <si>
    <t>Clotilde Chita Fábregas Toro</t>
  </si>
  <si>
    <t>Fort Lauderdale, FL 33312</t>
  </si>
  <si>
    <t>63 Stillwater St.</t>
  </si>
  <si>
    <t>(408) 475-2351</t>
  </si>
  <si>
    <t>sbmrjbr@msn.com</t>
  </si>
  <si>
    <t>C0319</t>
  </si>
  <si>
    <t>Olimpia Girona Paredes</t>
  </si>
  <si>
    <t>Tampa, FL 33614</t>
  </si>
  <si>
    <t>209 North Newbridge Drive</t>
  </si>
  <si>
    <t>(654) 850-5430</t>
  </si>
  <si>
    <t>ryanvm@sbcglobal.net</t>
  </si>
  <si>
    <t>C0320</t>
  </si>
  <si>
    <t>Rubén de Arribas</t>
  </si>
  <si>
    <t>Jacksonville, FL 32205</t>
  </si>
  <si>
    <t>85 Ridgeview Drive</t>
  </si>
  <si>
    <t>(704) 732-6961</t>
  </si>
  <si>
    <t>mbswan@msn.com</t>
  </si>
  <si>
    <t>C0321</t>
  </si>
  <si>
    <t>Édgar Manu Suárez Anglada</t>
  </si>
  <si>
    <t>Miami, FL 33161</t>
  </si>
  <si>
    <t>60 Surrey Rd.</t>
  </si>
  <si>
    <t>(400) 235-6788</t>
  </si>
  <si>
    <t>dbanarse@yahoo.ca</t>
  </si>
  <si>
    <t>C0322</t>
  </si>
  <si>
    <t>Luna Morcillo Carretero</t>
  </si>
  <si>
    <t>Bradenton, FL 34205</t>
  </si>
  <si>
    <t>556 Pleasant St.</t>
  </si>
  <si>
    <t>(363) 851-7332</t>
  </si>
  <si>
    <t>frikazoyd@me.com</t>
  </si>
  <si>
    <t>C0323</t>
  </si>
  <si>
    <t>Eladio Salcedo Cabanillas</t>
  </si>
  <si>
    <t>Fort Myers, FL 33912</t>
  </si>
  <si>
    <t>31 Heritage Street</t>
  </si>
  <si>
    <t>(892) 211-3578</t>
  </si>
  <si>
    <t>mosses@gmail.com</t>
  </si>
  <si>
    <t>C0324</t>
  </si>
  <si>
    <t>Gisela Cámara Duarte</t>
  </si>
  <si>
    <t>Tampa, FL 33624</t>
  </si>
  <si>
    <t>8904 Vermont Drive</t>
  </si>
  <si>
    <t>(231) 936-5897</t>
  </si>
  <si>
    <t>parasite@optonline.net</t>
  </si>
  <si>
    <t>C0325</t>
  </si>
  <si>
    <t>Nicanor de Moliner</t>
  </si>
  <si>
    <t>Opa Locka, FL 33055</t>
  </si>
  <si>
    <t>886 Snake Hill St.</t>
  </si>
  <si>
    <t>(609) 914-4233</t>
  </si>
  <si>
    <t>samavati@me.com</t>
  </si>
  <si>
    <t>C0326</t>
  </si>
  <si>
    <t>Rosario Paz Figueroa</t>
  </si>
  <si>
    <t>Winter Haven, FL 33880</t>
  </si>
  <si>
    <t>212 Canal St.</t>
  </si>
  <si>
    <t>(776) 448-2874</t>
  </si>
  <si>
    <t>rfoley@mac.com</t>
  </si>
  <si>
    <t>C0327</t>
  </si>
  <si>
    <t>Gloria Esteve Perez</t>
  </si>
  <si>
    <t>Lake Worth, FL 33460</t>
  </si>
  <si>
    <t>9974 Holly Dr.</t>
  </si>
  <si>
    <t>(487) 768-3548</t>
  </si>
  <si>
    <t>yfreund@verizon.net</t>
  </si>
  <si>
    <t>C0328</t>
  </si>
  <si>
    <t>Alexandra Pedrosa Asensio</t>
  </si>
  <si>
    <t>Lake Wales, FL 33853</t>
  </si>
  <si>
    <t>7342 Woodland Avenue</t>
  </si>
  <si>
    <t>(601) 357-6775</t>
  </si>
  <si>
    <t>fglock@gmail.com</t>
  </si>
  <si>
    <t>C0329</t>
  </si>
  <si>
    <t>Lucho Lucio Gallart Bartolomé</t>
  </si>
  <si>
    <t>Fort Lauderdale, FL 33309</t>
  </si>
  <si>
    <t>20 West Gates St.</t>
  </si>
  <si>
    <t>(296) 236-1828</t>
  </si>
  <si>
    <t>bebing@hotmail.com</t>
  </si>
  <si>
    <t>C0330</t>
  </si>
  <si>
    <t>Lola Vanesa Roda Verdejo</t>
  </si>
  <si>
    <t>Fort Lauderdale, FL 33322</t>
  </si>
  <si>
    <t>22 Wall St.</t>
  </si>
  <si>
    <t>(691) 320-1793</t>
  </si>
  <si>
    <t>cumarana@live.com</t>
  </si>
  <si>
    <t>C0331</t>
  </si>
  <si>
    <t>Alejandra Alvarado-Rocamora</t>
  </si>
  <si>
    <t>Fort Lauderdale, FL 33319</t>
  </si>
  <si>
    <t>7342A Edgefield Street</t>
  </si>
  <si>
    <t>(919) 955-4757</t>
  </si>
  <si>
    <t>smpeters@mac.com</t>
  </si>
  <si>
    <t>C0332</t>
  </si>
  <si>
    <t>Cristina Navas Sanz</t>
  </si>
  <si>
    <t>Boca Raton, FL 33428</t>
  </si>
  <si>
    <t>19 Charles St.</t>
  </si>
  <si>
    <t>(895) 527-9965</t>
  </si>
  <si>
    <t>madler@gmail.com</t>
  </si>
  <si>
    <t>C0333</t>
  </si>
  <si>
    <t>Desiderio Vizcaíno Seguí</t>
  </si>
  <si>
    <t>Hallandale, FL 33009</t>
  </si>
  <si>
    <t>8123 York Ave.</t>
  </si>
  <si>
    <t>(779) 490-1731</t>
  </si>
  <si>
    <t>mgemmons@yahoo.ca</t>
  </si>
  <si>
    <t>C0334</t>
  </si>
  <si>
    <t>Nélida Gallart Ochoa</t>
  </si>
  <si>
    <t>Pensacola, FL 32526</t>
  </si>
  <si>
    <t>9315 Arcadia St.</t>
  </si>
  <si>
    <t>(317) 905-9963</t>
  </si>
  <si>
    <t>lstein@msn.com</t>
  </si>
  <si>
    <t>C0335</t>
  </si>
  <si>
    <t>Áurea Sandoval Robles</t>
  </si>
  <si>
    <t>Hollywood, FL 33029</t>
  </si>
  <si>
    <t>9447 Jackson Court</t>
  </si>
  <si>
    <t>(636) 558-0180</t>
  </si>
  <si>
    <t>skythe@optonline.net</t>
  </si>
  <si>
    <t>C0336</t>
  </si>
  <si>
    <t>Bibiana Azcona</t>
  </si>
  <si>
    <t>Miami, FL 33179</t>
  </si>
  <si>
    <t>8407 Snake Hill Street</t>
  </si>
  <si>
    <t>(985) 919-4960</t>
  </si>
  <si>
    <t>alias@comcast.net</t>
  </si>
  <si>
    <t>C0337</t>
  </si>
  <si>
    <t>Marcos Arnal Sola</t>
  </si>
  <si>
    <t>Miami, FL 33183</t>
  </si>
  <si>
    <t>60 West Prince St.</t>
  </si>
  <si>
    <t>(558) 212-5147</t>
  </si>
  <si>
    <t>dburrows@comcast.net</t>
  </si>
  <si>
    <t>C0338</t>
  </si>
  <si>
    <t>Soledad Ani Garrido Duran</t>
  </si>
  <si>
    <t>Pompano Beach, FL 33063</t>
  </si>
  <si>
    <t>192 Birchpond Ave.</t>
  </si>
  <si>
    <t>(792) 524-2198</t>
  </si>
  <si>
    <t>eegsa@sbcglobal.net</t>
  </si>
  <si>
    <t>C0339</t>
  </si>
  <si>
    <t>Rodolfo Duilio Terrón Serrano</t>
  </si>
  <si>
    <t>Lakeland, FL 33801</t>
  </si>
  <si>
    <t>880 Mayfair St.</t>
  </si>
  <si>
    <t>(267) 864-5928</t>
  </si>
  <si>
    <t>gfxguy@hotmail.com</t>
  </si>
  <si>
    <t>C0340</t>
  </si>
  <si>
    <t>Carolina Ferreras Bolaños</t>
  </si>
  <si>
    <t>Hialeah, FL 33013</t>
  </si>
  <si>
    <t>83 8th St.</t>
  </si>
  <si>
    <t>(496) 239-3951</t>
  </si>
  <si>
    <t>gumpish@optonline.net</t>
  </si>
  <si>
    <t>C0341</t>
  </si>
  <si>
    <t>Eladio Querol</t>
  </si>
  <si>
    <t>West Palm Beach, FL 33411</t>
  </si>
  <si>
    <t>7270 Shadow Brook Dr.</t>
  </si>
  <si>
    <t>(252) 667-8366</t>
  </si>
  <si>
    <t>rhialto@yahoo.com</t>
  </si>
  <si>
    <t>C0342</t>
  </si>
  <si>
    <t>Irene Orozco Millán</t>
  </si>
  <si>
    <t>Jacksonville, FL 32208</t>
  </si>
  <si>
    <t>9505 Sutor Dr.</t>
  </si>
  <si>
    <t>(609) 330-8191</t>
  </si>
  <si>
    <t>phyruxus@mac.com</t>
  </si>
  <si>
    <t>C0343</t>
  </si>
  <si>
    <t>Yago Heredia Francisco</t>
  </si>
  <si>
    <t>Orlando, FL 32812</t>
  </si>
  <si>
    <t>26 Lawrence Drive</t>
  </si>
  <si>
    <t>(439) 401-6738</t>
  </si>
  <si>
    <t>jshearer@yahoo.com</t>
  </si>
  <si>
    <t>C0344</t>
  </si>
  <si>
    <t>Hernán Diego Ferreras</t>
  </si>
  <si>
    <t>West Palm Beach, FL 33415</t>
  </si>
  <si>
    <t>7147 Heather St.</t>
  </si>
  <si>
    <t>(946) 600-8214</t>
  </si>
  <si>
    <t>fwiles@live.com</t>
  </si>
  <si>
    <t>C0345</t>
  </si>
  <si>
    <t>Darío Severino Falcón Rodríguez</t>
  </si>
  <si>
    <t>Orlando, FL 32810</t>
  </si>
  <si>
    <t>287 E. Woodland Ave.</t>
  </si>
  <si>
    <t>(384) 619-1581</t>
  </si>
  <si>
    <t>kayvonf@sbcglobal.net</t>
  </si>
  <si>
    <t>C0346</t>
  </si>
  <si>
    <t>Eli Rovira Busquets</t>
  </si>
  <si>
    <t>Pompano Beach, FL 33064</t>
  </si>
  <si>
    <t>16 Monroe Dr.</t>
  </si>
  <si>
    <t>(675) 655-1424</t>
  </si>
  <si>
    <t>pappp@icloud.com</t>
  </si>
  <si>
    <t>C0347</t>
  </si>
  <si>
    <t>Remedios Barbero Calderón</t>
  </si>
  <si>
    <t>Key West, FL 33040</t>
  </si>
  <si>
    <t>59 Pumpkin Hill Drive</t>
  </si>
  <si>
    <t>(842) 708-2942</t>
  </si>
  <si>
    <t>timlinux@icloud.com</t>
  </si>
  <si>
    <t>C0348</t>
  </si>
  <si>
    <t>Telmo Azcona Huerta</t>
  </si>
  <si>
    <t>Panama City, FL 32404</t>
  </si>
  <si>
    <t>88 Deerfield Street</t>
  </si>
  <si>
    <t>(656) 301-2331</t>
  </si>
  <si>
    <t>feamster@mac.com</t>
  </si>
  <si>
    <t>C0349</t>
  </si>
  <si>
    <t>Jose Luis Salgado Monreal</t>
  </si>
  <si>
    <t>Hollywood, FL 33025</t>
  </si>
  <si>
    <t>88 Marsh Road</t>
  </si>
  <si>
    <t>(728) 554-8409</t>
  </si>
  <si>
    <t>dexter@yahoo.ca</t>
  </si>
  <si>
    <t>C0350</t>
  </si>
  <si>
    <t>Maximiliano Ferrer Solé</t>
  </si>
  <si>
    <t>Winter Springs, FL 32708</t>
  </si>
  <si>
    <t>251 SW. Ramblewood Ave.</t>
  </si>
  <si>
    <t>(557) 382-0708</t>
  </si>
  <si>
    <t>symbolic@optonline.net</t>
  </si>
  <si>
    <t>C0351</t>
  </si>
  <si>
    <t>Seve Pellicer Arévalo</t>
  </si>
  <si>
    <t>Miami, FL 33162</t>
  </si>
  <si>
    <t>15 Bow Ridge Dr.</t>
  </si>
  <si>
    <t>(395) 354-7424</t>
  </si>
  <si>
    <t>intlprog@live.com</t>
  </si>
  <si>
    <t>C0352</t>
  </si>
  <si>
    <t>Poncio Gallart Cano</t>
  </si>
  <si>
    <t>Miami, FL 33175</t>
  </si>
  <si>
    <t>691 Baker Rd.</t>
  </si>
  <si>
    <t>(752) 229-5173</t>
  </si>
  <si>
    <t>msloan@live.com</t>
  </si>
  <si>
    <t>C0353</t>
  </si>
  <si>
    <t>Abril Morante-Portero</t>
  </si>
  <si>
    <t>Port Orange, FL 32127</t>
  </si>
  <si>
    <t>32 Adams Court</t>
  </si>
  <si>
    <t>(653) 317-7538</t>
  </si>
  <si>
    <t>wbarker@aol.com</t>
  </si>
  <si>
    <t>C0354</t>
  </si>
  <si>
    <t>Alondra Arroyo Moraleda</t>
  </si>
  <si>
    <t>Tampa, FL 33617</t>
  </si>
  <si>
    <t>969 Summerhouse Dr.</t>
  </si>
  <si>
    <t>(720) 816-6636</t>
  </si>
  <si>
    <t>niknejad@msn.com</t>
  </si>
  <si>
    <t>C0355</t>
  </si>
  <si>
    <t>Nando Neira Garcia</t>
  </si>
  <si>
    <t>Fort Lauderdale, FL 33321</t>
  </si>
  <si>
    <t>61 College Rd.</t>
  </si>
  <si>
    <t>(392) 567-1811</t>
  </si>
  <si>
    <t>koudas@icloud.com</t>
  </si>
  <si>
    <t>C0356</t>
  </si>
  <si>
    <t>Soraya Puig Estrada</t>
  </si>
  <si>
    <t>Hollywood, FL 33021</t>
  </si>
  <si>
    <t>344 Summerhouse Ave.</t>
  </si>
  <si>
    <t>(233) 981-3075</t>
  </si>
  <si>
    <t>cantu@outlook.com</t>
  </si>
  <si>
    <t>C0357</t>
  </si>
  <si>
    <t>Teresita Ferrera Bernat</t>
  </si>
  <si>
    <t>Dunedin, FL 34698</t>
  </si>
  <si>
    <t>164 Albany Dr.</t>
  </si>
  <si>
    <t>(469) 699-2655</t>
  </si>
  <si>
    <t>nighthawk@hotmail.com</t>
  </si>
  <si>
    <t>C0358</t>
  </si>
  <si>
    <t>Ignacio Mendez Casanovas</t>
  </si>
  <si>
    <t>West Palm Beach, FL 33414</t>
  </si>
  <si>
    <t>9028 E. Overlook Street</t>
  </si>
  <si>
    <t>(311) 568-5798</t>
  </si>
  <si>
    <t>peterhoeg@yahoo.com</t>
  </si>
  <si>
    <t>C0359</t>
  </si>
  <si>
    <t>Isabel Bayo Sanchez</t>
  </si>
  <si>
    <t>Lake Worth, FL 33467</t>
  </si>
  <si>
    <t>300 San Carlos Street</t>
  </si>
  <si>
    <t>(930) 839-6069</t>
  </si>
  <si>
    <t>jonadab@outlook.com</t>
  </si>
  <si>
    <t>C0360</t>
  </si>
  <si>
    <t>Ligia Linares Isern</t>
  </si>
  <si>
    <t>Miami, FL 33196</t>
  </si>
  <si>
    <t>19 Carriage Court</t>
  </si>
  <si>
    <t>(595) 770-6147</t>
  </si>
  <si>
    <t>gamma@sbcglobal.net</t>
  </si>
  <si>
    <t>C0361</t>
  </si>
  <si>
    <t>Simón Gaya Vallejo</t>
  </si>
  <si>
    <t>Orlando, FL 32818</t>
  </si>
  <si>
    <t>3 Henry St.</t>
  </si>
  <si>
    <t>(796) 698-2556</t>
  </si>
  <si>
    <t>wbarker@sbcglobal.net</t>
  </si>
  <si>
    <t>C0362</t>
  </si>
  <si>
    <t>Chus Larrañaga Hernando</t>
  </si>
  <si>
    <t>Orlando, FL 32839</t>
  </si>
  <si>
    <t>7743 Boston Street</t>
  </si>
  <si>
    <t>(518) 447-3410</t>
  </si>
  <si>
    <t>conteb@mac.com</t>
  </si>
  <si>
    <t>C0363</t>
  </si>
  <si>
    <t>Ángeles Arévalo Balaguer</t>
  </si>
  <si>
    <t>Brandon, FL 33511</t>
  </si>
  <si>
    <t>9543 Marlborough Street</t>
  </si>
  <si>
    <t>(963) 286-3940</t>
  </si>
  <si>
    <t>mugwump@verizon.net</t>
  </si>
  <si>
    <t>C0364</t>
  </si>
  <si>
    <t>Benito Juan Francisco Aramburu Fiol</t>
  </si>
  <si>
    <t>Valrico, FL 33594</t>
  </si>
  <si>
    <t>42 Lakeshore Avenue</t>
  </si>
  <si>
    <t>(989) 381-2553</t>
  </si>
  <si>
    <t>andrei@outlook.com</t>
  </si>
  <si>
    <t>C0365</t>
  </si>
  <si>
    <t>Amaya Valderrama Gomis</t>
  </si>
  <si>
    <t>Melbourne, FL 32935</t>
  </si>
  <si>
    <t>77 Rocky River Ave.</t>
  </si>
  <si>
    <t>(760) 748-7416</t>
  </si>
  <si>
    <t>roamer@sbcglobal.net</t>
  </si>
  <si>
    <t>C0366</t>
  </si>
  <si>
    <t>Beatriz Rodriguez Iborra</t>
  </si>
  <si>
    <t>Jacksonville, FL 32209</t>
  </si>
  <si>
    <t>68 Woodland Ave.</t>
  </si>
  <si>
    <t>(382) 950-9603</t>
  </si>
  <si>
    <t>malattia@msn.com</t>
  </si>
  <si>
    <t>C0367</t>
  </si>
  <si>
    <t>Amílcar Ortega Gallo</t>
  </si>
  <si>
    <t>Fort Lauderdale, FL 33334</t>
  </si>
  <si>
    <t>9413 Lexington Dr.</t>
  </si>
  <si>
    <t>(256) 505-6404</t>
  </si>
  <si>
    <t>aschmitz@sbcglobal.net</t>
  </si>
  <si>
    <t>C0368</t>
  </si>
  <si>
    <t>Seve Laguna-Bas</t>
  </si>
  <si>
    <t>Jupiter, FL 33458</t>
  </si>
  <si>
    <t>727 Cardinal Ave.</t>
  </si>
  <si>
    <t>(262) 756-8019</t>
  </si>
  <si>
    <t>ovprit@aol.com</t>
  </si>
  <si>
    <t>C0369</t>
  </si>
  <si>
    <t>Francisco Javier Coloma</t>
  </si>
  <si>
    <t>Deltona, FL 32738</t>
  </si>
  <si>
    <t>49 Colonial Street</t>
  </si>
  <si>
    <t>(437) 405-6290</t>
  </si>
  <si>
    <t>jaarnial@att.net</t>
  </si>
  <si>
    <t>C0370</t>
  </si>
  <si>
    <t>Erasmo Crespo Gallego</t>
  </si>
  <si>
    <t>Boynton Beach, FL 33435</t>
  </si>
  <si>
    <t>73 Pulaski Street</t>
  </si>
  <si>
    <t>(582) 368-1385</t>
  </si>
  <si>
    <t>murty@icloud.com</t>
  </si>
  <si>
    <t>C0371</t>
  </si>
  <si>
    <t>Octavio Perelló-Losada</t>
  </si>
  <si>
    <t>Fort Lauderdale, FL 33351</t>
  </si>
  <si>
    <t>9969 Primrose Drive</t>
  </si>
  <si>
    <t>(659) 871-3879</t>
  </si>
  <si>
    <t>loscar@sbcglobal.net</t>
  </si>
  <si>
    <t>C0372</t>
  </si>
  <si>
    <t>Camila Leticia Arévalo Cuenca</t>
  </si>
  <si>
    <t>Palm Harbor, FL 34683</t>
  </si>
  <si>
    <t>164 West Coffee St.</t>
  </si>
  <si>
    <t>(353) 426-1757</t>
  </si>
  <si>
    <t>telbij@verizon.net</t>
  </si>
  <si>
    <t>C0373</t>
  </si>
  <si>
    <t>Áurea Manuela Piñol Bernal</t>
  </si>
  <si>
    <t>Homestead, FL 33033</t>
  </si>
  <si>
    <t>7236 Albany Court</t>
  </si>
  <si>
    <t>(856) 331-2705</t>
  </si>
  <si>
    <t>fmtbebuck@live.com</t>
  </si>
  <si>
    <t>C0374</t>
  </si>
  <si>
    <t>Carina Arcos Vara</t>
  </si>
  <si>
    <t>Orlando, FL 32837</t>
  </si>
  <si>
    <t>9 East San Carlos Ave.</t>
  </si>
  <si>
    <t>(700) 644-2712</t>
  </si>
  <si>
    <t>evilopie@att.net</t>
  </si>
  <si>
    <t>C0375</t>
  </si>
  <si>
    <t>Yago Baró Garmendia</t>
  </si>
  <si>
    <t>Boca Raton, FL 33433</t>
  </si>
  <si>
    <t>7939 Gates St.</t>
  </si>
  <si>
    <t>(294) 342-2123</t>
  </si>
  <si>
    <t>aibrahim@icloud.com</t>
  </si>
  <si>
    <t>C0376</t>
  </si>
  <si>
    <t>Antonio Folch Grande</t>
  </si>
  <si>
    <t>Tampa, FL 33612</t>
  </si>
  <si>
    <t>111 Rockledge Street</t>
  </si>
  <si>
    <t>(232) 232-3544</t>
  </si>
  <si>
    <t>uqmcolyv@aol.com</t>
  </si>
  <si>
    <t>C0377</t>
  </si>
  <si>
    <t>Jose Ramón de Aguilera</t>
  </si>
  <si>
    <t>Miami, FL 33134</t>
  </si>
  <si>
    <t>32 Vernon St.</t>
  </si>
  <si>
    <t>(368) 282-4245</t>
  </si>
  <si>
    <t>hermes@aol.com</t>
  </si>
  <si>
    <t>C0378</t>
  </si>
  <si>
    <t>Dulce Caridad Rojas Ángel</t>
  </si>
  <si>
    <t>Daytona Beach, FL 32119</t>
  </si>
  <si>
    <t>794 Philmont Ave.</t>
  </si>
  <si>
    <t>(606) 269-6077</t>
  </si>
  <si>
    <t>krueger@msn.com</t>
  </si>
  <si>
    <t>C0379</t>
  </si>
  <si>
    <t>Cruz Benítez</t>
  </si>
  <si>
    <t>Jacksonville, FL 32257</t>
  </si>
  <si>
    <t>7600 Campfire Street</t>
  </si>
  <si>
    <t>(975) 455-9019</t>
  </si>
  <si>
    <t>danneng@att.net</t>
  </si>
  <si>
    <t>C0380</t>
  </si>
  <si>
    <t>Fabio Carnero Boix</t>
  </si>
  <si>
    <t>Miami, FL 33165</t>
  </si>
  <si>
    <t>527 South Indian Summer Court</t>
  </si>
  <si>
    <t>(473) 353-4079</t>
  </si>
  <si>
    <t>pgolle@yahoo.com</t>
  </si>
  <si>
    <t>C0381</t>
  </si>
  <si>
    <t>Nayara Casanovas Alarcón</t>
  </si>
  <si>
    <t>Miami, FL 33177</t>
  </si>
  <si>
    <t>72 S. Lakeview St.</t>
  </si>
  <si>
    <t>(845) 455-2297</t>
  </si>
  <si>
    <t>scitext@comcast.net</t>
  </si>
  <si>
    <t>C0382</t>
  </si>
  <si>
    <t>Miguel Villegas Jover</t>
  </si>
  <si>
    <t>Gainesville, FL 32608</t>
  </si>
  <si>
    <t>47 Leatherwood Ave.</t>
  </si>
  <si>
    <t>(811) 819-5474</t>
  </si>
  <si>
    <t>goresky@gmail.com</t>
  </si>
  <si>
    <t>C0383</t>
  </si>
  <si>
    <t>Ildefonso Guillén Arrieta</t>
  </si>
  <si>
    <t>Port Saint Lucie, FL 34952</t>
  </si>
  <si>
    <t>7 Bridle Street</t>
  </si>
  <si>
    <t>(923) 852-7654</t>
  </si>
  <si>
    <t>shawnce@optonline.net</t>
  </si>
  <si>
    <t>C0384</t>
  </si>
  <si>
    <t>Jose Ignacio Armas Ramírez</t>
  </si>
  <si>
    <t>Tallahassee, FL 32303</t>
  </si>
  <si>
    <t>3 North Augusta Road</t>
  </si>
  <si>
    <t>(559) 237-1566</t>
  </si>
  <si>
    <t>ubergeeb@live.com</t>
  </si>
  <si>
    <t>C0385</t>
  </si>
  <si>
    <t>María Jesús Celestina Casas Carrasco</t>
  </si>
  <si>
    <t>Tallahassee, FL 32304</t>
  </si>
  <si>
    <t>848 Lees Creek Ave.</t>
  </si>
  <si>
    <t>(930) 751-5153</t>
  </si>
  <si>
    <t>redingtn@yahoo.ca</t>
  </si>
  <si>
    <t>C0386</t>
  </si>
  <si>
    <t>Mamen Ledesma Escribano</t>
  </si>
  <si>
    <t>Casselberry, FL 32707</t>
  </si>
  <si>
    <t>943 Brookside St.</t>
  </si>
  <si>
    <t>(423) 496-3540</t>
  </si>
  <si>
    <t>nimaclea@live.com</t>
  </si>
  <si>
    <t>C0387</t>
  </si>
  <si>
    <t>Ambrosio Casanovas Piquer</t>
  </si>
  <si>
    <t>Miami, FL 33176</t>
  </si>
  <si>
    <t>791 Lexington Ave.</t>
  </si>
  <si>
    <t>(566) 531-0451</t>
  </si>
  <si>
    <t>iapetus@aol.com</t>
  </si>
  <si>
    <t>C0388</t>
  </si>
  <si>
    <t>Joan Ferrán Alegria</t>
  </si>
  <si>
    <t>Lake Worth, FL 33463</t>
  </si>
  <si>
    <t>8429 Bellevue Avenue</t>
  </si>
  <si>
    <t>(923) 361-1596</t>
  </si>
  <si>
    <t>skythe@outlook.com</t>
  </si>
  <si>
    <t>C0389</t>
  </si>
  <si>
    <t>Vasco Tamayo Barrio</t>
  </si>
  <si>
    <t>Hollywood, FL 33024</t>
  </si>
  <si>
    <t>46 Marlborough Drive</t>
  </si>
  <si>
    <t>(479) 389-7125</t>
  </si>
  <si>
    <t>anicolao@aol.com</t>
  </si>
  <si>
    <t>C0390</t>
  </si>
  <si>
    <t>Leire Aroa Alfaro Olmo</t>
  </si>
  <si>
    <t>Hialeah, FL 33018</t>
  </si>
  <si>
    <t>9064 William St.</t>
  </si>
  <si>
    <t>(522) 838-0614</t>
  </si>
  <si>
    <t>hahsler@yahoo.ca</t>
  </si>
  <si>
    <t>C0391</t>
  </si>
  <si>
    <t>Felix Guardia Arenas</t>
  </si>
  <si>
    <t>Miami, FL 33173</t>
  </si>
  <si>
    <t>4 Belmont Drive</t>
  </si>
  <si>
    <t>(463) 645-5648</t>
  </si>
  <si>
    <t>tokuhirom@comcast.net</t>
  </si>
  <si>
    <t>C0392</t>
  </si>
  <si>
    <t>Gloria Dalmau-Bolaños</t>
  </si>
  <si>
    <t>Miami, FL 33193</t>
  </si>
  <si>
    <t>788 Glenholme Dr.</t>
  </si>
  <si>
    <t>(968) 499-4402</t>
  </si>
  <si>
    <t>mhoffman@live.com</t>
  </si>
  <si>
    <t>C0393</t>
  </si>
  <si>
    <t>Eliana Solsona Girón</t>
  </si>
  <si>
    <t>Tampa, FL 33615</t>
  </si>
  <si>
    <t>93 Magnolia Ave.</t>
  </si>
  <si>
    <t>(263) 379-6789</t>
  </si>
  <si>
    <t>mahbub@verizon.net</t>
  </si>
  <si>
    <t>C0394</t>
  </si>
  <si>
    <t>Liliana Valdés Bilbao</t>
  </si>
  <si>
    <t>Jacksonville, FL 32225</t>
  </si>
  <si>
    <t>93 N. Schoolhouse Street</t>
  </si>
  <si>
    <t>(316) 405-3234</t>
  </si>
  <si>
    <t>janneh@gmail.com</t>
  </si>
  <si>
    <t>C0395</t>
  </si>
  <si>
    <t>Tomasa Feijoo Alvarado</t>
  </si>
  <si>
    <t>Miami, FL 33186</t>
  </si>
  <si>
    <t>719 Penn Dr.</t>
  </si>
  <si>
    <t>(443) 667-4609</t>
  </si>
  <si>
    <t>jonathan@yahoo.com</t>
  </si>
  <si>
    <t>C0396</t>
  </si>
  <si>
    <t>José Ángel Vélez Vila</t>
  </si>
  <si>
    <t>Pensacola, FL 32503</t>
  </si>
  <si>
    <t>9 Arrowhead Street</t>
  </si>
  <si>
    <t>(851) 269-0491</t>
  </si>
  <si>
    <t>zeitlin@aol.com</t>
  </si>
  <si>
    <t>C0397</t>
  </si>
  <si>
    <t>Pío Roma-Estevez</t>
  </si>
  <si>
    <t>Lakeland, FL 33813</t>
  </si>
  <si>
    <t>176B South Victoria Drive</t>
  </si>
  <si>
    <t>(727) 313-4625</t>
  </si>
  <si>
    <t>telbij@yahoo.com</t>
  </si>
  <si>
    <t>C0398</t>
  </si>
  <si>
    <t>Amelia Tello-Toledo</t>
  </si>
  <si>
    <t>Sarasota, FL 34231</t>
  </si>
  <si>
    <t>333 South Tower Ave.</t>
  </si>
  <si>
    <t>(900) 258-6110</t>
  </si>
  <si>
    <t>cparis@me.com</t>
  </si>
  <si>
    <t>C0399</t>
  </si>
  <si>
    <t>Roberta de Lamas</t>
  </si>
  <si>
    <t>Boynton Beach, FL 33436</t>
  </si>
  <si>
    <t>952 Acacia Ave.</t>
  </si>
  <si>
    <t>(984) 388-6360</t>
  </si>
  <si>
    <t>dburrows@gmail.com</t>
  </si>
  <si>
    <t>C0400</t>
  </si>
  <si>
    <t>Primitivo Melero Daza</t>
  </si>
  <si>
    <t>Pompano Beach, FL 33068</t>
  </si>
  <si>
    <t>9973 Armstrong St.</t>
  </si>
  <si>
    <t>(994) 832-9514</t>
  </si>
  <si>
    <t>budinger@gmail.com</t>
  </si>
  <si>
    <t>C0401</t>
  </si>
  <si>
    <t>Benigno Sanz Gomis</t>
  </si>
  <si>
    <t>Orlando, FL 32808</t>
  </si>
  <si>
    <t>8241 Devon Dr.</t>
  </si>
  <si>
    <t>(470) 309-6205</t>
  </si>
  <si>
    <t>mnemonic@comcast.net</t>
  </si>
  <si>
    <t>C0402</t>
  </si>
  <si>
    <t>Reyna Rivas Porcel</t>
  </si>
  <si>
    <t>Oviedo, FL 32765</t>
  </si>
  <si>
    <t>419 Sheffield St.</t>
  </si>
  <si>
    <t>(510) 332-3248</t>
  </si>
  <si>
    <t>techie@yahoo.ca</t>
  </si>
  <si>
    <t>C0403</t>
  </si>
  <si>
    <t>Olivia Goñi</t>
  </si>
  <si>
    <t>Orlando, FL 32811</t>
  </si>
  <si>
    <t>8142 Amherst Circle</t>
  </si>
  <si>
    <t>(608) 742-9416</t>
  </si>
  <si>
    <t>timlinux@att.net</t>
  </si>
  <si>
    <t>C0404</t>
  </si>
  <si>
    <t>Isaac Morcillo-Calvo</t>
  </si>
  <si>
    <t>Cape Coral, FL 33904</t>
  </si>
  <si>
    <t>345 South Trenton Dr.</t>
  </si>
  <si>
    <t>(382) 786-4916</t>
  </si>
  <si>
    <t>dgriffith@gmail.com</t>
  </si>
  <si>
    <t>C0405</t>
  </si>
  <si>
    <t>Asdrubal Franco Montaña</t>
  </si>
  <si>
    <t>Middleburg, FL 32068</t>
  </si>
  <si>
    <t>80 Harvey Drive</t>
  </si>
  <si>
    <t>(688) 304-8571</t>
  </si>
  <si>
    <t>credmond@me.com</t>
  </si>
  <si>
    <t>C0406</t>
  </si>
  <si>
    <t>Alexandra Ámbar Armengol Campos</t>
  </si>
  <si>
    <t>Jacksonville, FL 32244</t>
  </si>
  <si>
    <t>8827 Wilson Lane</t>
  </si>
  <si>
    <t>(639) 405-1427</t>
  </si>
  <si>
    <t>vsprintf@live.com</t>
  </si>
  <si>
    <t>C0407</t>
  </si>
  <si>
    <t>Calisto Menéndez</t>
  </si>
  <si>
    <t>Ormond Beach, FL 32174</t>
  </si>
  <si>
    <t>7266 Trout Drive</t>
  </si>
  <si>
    <t>(648) 441-1338</t>
  </si>
  <si>
    <t>tubajon@yahoo.ca</t>
  </si>
  <si>
    <t>C0408</t>
  </si>
  <si>
    <t>Graciana Cintia Iñiguez Heras</t>
  </si>
  <si>
    <t>8028 S. Purple Finch Drive</t>
  </si>
  <si>
    <t>(558) 935-7698</t>
  </si>
  <si>
    <t>overbom@aol.com</t>
  </si>
  <si>
    <t>C0409</t>
  </si>
  <si>
    <t>Mayte Duarte Alfonso</t>
  </si>
  <si>
    <t>Miami, FL 33157</t>
  </si>
  <si>
    <t>88 South Brickyard Drive</t>
  </si>
  <si>
    <t>(398) 257-6801</t>
  </si>
  <si>
    <t>iamcal@me.com</t>
  </si>
  <si>
    <t>C0410</t>
  </si>
  <si>
    <t>María Teresa Llamas Mariño</t>
  </si>
  <si>
    <t>Altamonte Springs, FL 32714</t>
  </si>
  <si>
    <t>7434 Second Dr.</t>
  </si>
  <si>
    <t>(226) 474-1021</t>
  </si>
  <si>
    <t>gboss@icloud.com</t>
  </si>
  <si>
    <t>C0411</t>
  </si>
  <si>
    <t>Federico Pizarro Coello</t>
  </si>
  <si>
    <t>Orlando, FL 32825</t>
  </si>
  <si>
    <t>8280 S. Pineknoll St.</t>
  </si>
  <si>
    <t>(696) 224-8334</t>
  </si>
  <si>
    <t>adamk@icloud.com</t>
  </si>
  <si>
    <t>C0412</t>
  </si>
  <si>
    <t>Pacífica Córdoba</t>
  </si>
  <si>
    <t>Fort Lauderdale, FL 33317</t>
  </si>
  <si>
    <t>8335 Hillcrest Drive</t>
  </si>
  <si>
    <t>(861) 766-3153</t>
  </si>
  <si>
    <t>formis@yahoo.com</t>
  </si>
  <si>
    <t>C0413</t>
  </si>
  <si>
    <t>Rosa Jiménez-Galvez</t>
  </si>
  <si>
    <t>Tampa, FL 33610</t>
  </si>
  <si>
    <t>8 Deerfield St.</t>
  </si>
  <si>
    <t>(283) 579-9362</t>
  </si>
  <si>
    <t>ngedmond@msn.com</t>
  </si>
  <si>
    <t>C0414</t>
  </si>
  <si>
    <t>Martirio Bonet</t>
  </si>
  <si>
    <t>Miami, FL 33155</t>
  </si>
  <si>
    <t>8834 Jefferson St.</t>
  </si>
  <si>
    <t>(970) 553-9470</t>
  </si>
  <si>
    <t>amaranth@icloud.com</t>
  </si>
  <si>
    <t>C0415</t>
  </si>
  <si>
    <t>Ruy Roldan Lara</t>
  </si>
  <si>
    <t>Deltona, FL 32725</t>
  </si>
  <si>
    <t>9951 Strawberry Ave.</t>
  </si>
  <si>
    <t>(251) 956-4735</t>
  </si>
  <si>
    <t>chaki@verizon.net</t>
  </si>
  <si>
    <t>C0416</t>
  </si>
  <si>
    <t>Felisa Múgica Gomez</t>
  </si>
  <si>
    <t>Palm Bay, FL 32907</t>
  </si>
  <si>
    <t>778 South Street</t>
  </si>
  <si>
    <t>(461) 415-6750</t>
  </si>
  <si>
    <t>barlow@mac.com</t>
  </si>
  <si>
    <t>C0417</t>
  </si>
  <si>
    <t>Anselma Valentín Malo</t>
  </si>
  <si>
    <t>Tampa, FL 33604</t>
  </si>
  <si>
    <t>52 Van Dyke Road</t>
  </si>
  <si>
    <t>(942) 377-8831</t>
  </si>
  <si>
    <t>barjam@mac.com</t>
  </si>
  <si>
    <t>C0418</t>
  </si>
  <si>
    <t>Lino de Busquets</t>
  </si>
  <si>
    <t>Jacksonville, FL 32224</t>
  </si>
  <si>
    <t>139 Mountainview St.</t>
  </si>
  <si>
    <t>(209) 879-7336</t>
  </si>
  <si>
    <t>parents@outlook.com</t>
  </si>
  <si>
    <t>C0419</t>
  </si>
  <si>
    <t>Sandra Leiva Aguiló</t>
  </si>
  <si>
    <t>Saint Petersburg, FL 33713</t>
  </si>
  <si>
    <t>422 Cedar St.</t>
  </si>
  <si>
    <t>(786) 225-1408</t>
  </si>
  <si>
    <t>dodong@comcast.net</t>
  </si>
  <si>
    <t>C0420</t>
  </si>
  <si>
    <t>Federico Gutiérrez Tamarit</t>
  </si>
  <si>
    <t>Fort Lauderdale, FL 33313</t>
  </si>
  <si>
    <t>472 West Summit Drive</t>
  </si>
  <si>
    <t>(706) 852-2679</t>
  </si>
  <si>
    <t>chrisj@gmail.com</t>
  </si>
  <si>
    <t>C0421</t>
  </si>
  <si>
    <t>Aristides Exposito Sánchez</t>
  </si>
  <si>
    <t>Venice, FL 34293</t>
  </si>
  <si>
    <t>99 S. Pumpkin Hill Ave.</t>
  </si>
  <si>
    <t>(332) 433-7473</t>
  </si>
  <si>
    <t>C0422</t>
  </si>
  <si>
    <t>Claudia Ibañez Peñas</t>
  </si>
  <si>
    <t>Orlando, FL 32835</t>
  </si>
  <si>
    <t>7845 Howard St.</t>
  </si>
  <si>
    <t>(788) 716-6288</t>
  </si>
  <si>
    <t>eminence@optonline.net</t>
  </si>
  <si>
    <t>C0423</t>
  </si>
  <si>
    <t>Roque Bejarano</t>
  </si>
  <si>
    <t>Jacksonville, FL 32246</t>
  </si>
  <si>
    <t>8974 High Point St.</t>
  </si>
  <si>
    <t>(969) 824-6307</t>
  </si>
  <si>
    <t>jonathan@att.net</t>
  </si>
  <si>
    <t>C0424</t>
  </si>
  <si>
    <t>Sergio Font Mínguez</t>
  </si>
  <si>
    <t>Hollywood, FL 33023</t>
  </si>
  <si>
    <t>419 High St.</t>
  </si>
  <si>
    <t>(578) 987-8609</t>
  </si>
  <si>
    <t>teverett@yahoo.ca</t>
  </si>
  <si>
    <t>C0425</t>
  </si>
  <si>
    <t>Luisina Chus Acosta Losa</t>
  </si>
  <si>
    <t>Jacksonville, FL 32211</t>
  </si>
  <si>
    <t>8847 Oakwood St.</t>
  </si>
  <si>
    <t>(864) 796-2642</t>
  </si>
  <si>
    <t>library@me.com</t>
  </si>
  <si>
    <t>C0426</t>
  </si>
  <si>
    <t>Eusebia Torre Dalmau</t>
  </si>
  <si>
    <t>Opa Locka, FL 33056</t>
  </si>
  <si>
    <t>709 Foxrun Ave.</t>
  </si>
  <si>
    <t>(360) 395-0174</t>
  </si>
  <si>
    <t>chronos@msn.com</t>
  </si>
  <si>
    <t>C0427</t>
  </si>
  <si>
    <t>Pedro Sancho-Garrido</t>
  </si>
  <si>
    <t>Miami Beach, FL 33141</t>
  </si>
  <si>
    <t>599 Glen Creek Drive</t>
  </si>
  <si>
    <t>(473) 259-7625</t>
  </si>
  <si>
    <t>dvdotnet@aol.com</t>
  </si>
  <si>
    <t>C0428</t>
  </si>
  <si>
    <t>Blanca Lluch Gonzalo</t>
  </si>
  <si>
    <t>Pompano Beach, FL 33065</t>
  </si>
  <si>
    <t>214 Adams Street</t>
  </si>
  <si>
    <t>(585) 896-7221</t>
  </si>
  <si>
    <t>jguyer@yahoo.com</t>
  </si>
  <si>
    <t>C0429</t>
  </si>
  <si>
    <t>Benito Aranda Olivera</t>
  </si>
  <si>
    <t>Miami, FL 33125</t>
  </si>
  <si>
    <t>1 Grove St.</t>
  </si>
  <si>
    <t>(516) 505-2111</t>
  </si>
  <si>
    <t>symbolic@live.com</t>
  </si>
  <si>
    <t>C0430</t>
  </si>
  <si>
    <t>Juan Lerma Melero</t>
  </si>
  <si>
    <t>Miami, FL 33172</t>
  </si>
  <si>
    <t>104 Manor St.</t>
  </si>
  <si>
    <t>(948) 883-9967</t>
  </si>
  <si>
    <t>cyrus@outlook.com</t>
  </si>
  <si>
    <t>C0431</t>
  </si>
  <si>
    <t>Nayara Fuster Cuesta</t>
  </si>
  <si>
    <t>Tallahassee, FL 32308</t>
  </si>
  <si>
    <t>832 West Dunbar Court</t>
  </si>
  <si>
    <t>(719) 644-3160</t>
  </si>
  <si>
    <t>russotto@att.net</t>
  </si>
  <si>
    <t>C0432</t>
  </si>
  <si>
    <t>Maricela Mendizábal-Tejera</t>
  </si>
  <si>
    <t>Sarasota, FL 34232</t>
  </si>
  <si>
    <t>7704 Vale Ave.</t>
  </si>
  <si>
    <t>(600) 967-9596</t>
  </si>
  <si>
    <t>fmtbebuck@outlook.com</t>
  </si>
  <si>
    <t>C0433</t>
  </si>
  <si>
    <t>Silvio Ledesma Planas</t>
  </si>
  <si>
    <t>Miami, FL 33126</t>
  </si>
  <si>
    <t>9830 Shadow Brook Street</t>
  </si>
  <si>
    <t>(997) 396-1254</t>
  </si>
  <si>
    <t>ovprit@live.com</t>
  </si>
  <si>
    <t>C0434</t>
  </si>
  <si>
    <t>Ovidio García Gabaldón</t>
  </si>
  <si>
    <t>Arcadia, FL 34266</t>
  </si>
  <si>
    <t>16 Bayberry St.</t>
  </si>
  <si>
    <t>(289) 891-8370</t>
  </si>
  <si>
    <t>jimxugle@gmail.com</t>
  </si>
  <si>
    <t>C0435</t>
  </si>
  <si>
    <t>Marina Gisbert Huertas</t>
  </si>
  <si>
    <t>Daytona Beach, FL 32114</t>
  </si>
  <si>
    <t>767 E. Gulf Avenue</t>
  </si>
  <si>
    <t>(454) 330-7142</t>
  </si>
  <si>
    <t>pthomsen@icloud.com</t>
  </si>
  <si>
    <t>C0436</t>
  </si>
  <si>
    <t>Nazaret Pina Solé</t>
  </si>
  <si>
    <t>Miami, FL 33142</t>
  </si>
  <si>
    <t>8711 Clay Dr.</t>
  </si>
  <si>
    <t>(843) 779-5683</t>
  </si>
  <si>
    <t>csilvers@sbcglobal.net</t>
  </si>
  <si>
    <t>C0437</t>
  </si>
  <si>
    <t>Valentina del Diaz</t>
  </si>
  <si>
    <t>Riverview, FL 33569</t>
  </si>
  <si>
    <t>359 South College Lane</t>
  </si>
  <si>
    <t>(424) 719-6724</t>
  </si>
  <si>
    <t>fangorn@optonline.net</t>
  </si>
  <si>
    <t>C0438</t>
  </si>
  <si>
    <t>José Antonio Lluch Gutiérrez</t>
  </si>
  <si>
    <t>Leesburg, FL 34748</t>
  </si>
  <si>
    <t>656 Old York Lane</t>
  </si>
  <si>
    <t>(849) 292-8635</t>
  </si>
  <si>
    <t>cliffordj@msn.com</t>
  </si>
  <si>
    <t>C0439</t>
  </si>
  <si>
    <t>María Belén Ortega Alvarez</t>
  </si>
  <si>
    <t>Hialeah, FL 33015</t>
  </si>
  <si>
    <t>8272 Cobblestone Dr.</t>
  </si>
  <si>
    <t>(477) 421-7045</t>
  </si>
  <si>
    <t>fukuchi@verizon.net</t>
  </si>
  <si>
    <t>C0440</t>
  </si>
  <si>
    <t>Manuelita Barroso-Coloma</t>
  </si>
  <si>
    <t>Hialeah, FL 33014</t>
  </si>
  <si>
    <t>485 S. Park St.</t>
  </si>
  <si>
    <t>(401) 825-3736</t>
  </si>
  <si>
    <t>kourai@optonline.net</t>
  </si>
  <si>
    <t>C0441</t>
  </si>
  <si>
    <t>Carmelo Valentín Mancebo</t>
  </si>
  <si>
    <t>Fort Lauderdale, FL 33311</t>
  </si>
  <si>
    <t>170 Indian Spring Rd.</t>
  </si>
  <si>
    <t>(305) 393-0553</t>
  </si>
  <si>
    <t>psichel@me.com</t>
  </si>
  <si>
    <t>C0442</t>
  </si>
  <si>
    <t>Jose Ramón Nicolás Marco</t>
  </si>
  <si>
    <t>Pensacola, FL 32514</t>
  </si>
  <si>
    <t>507 High Street</t>
  </si>
  <si>
    <t>(640) 477-1369</t>
  </si>
  <si>
    <t>chronos@comcast.net</t>
  </si>
  <si>
    <t>C0443</t>
  </si>
  <si>
    <t>Ruben del Azorin</t>
  </si>
  <si>
    <t>Hialeah, FL 33012</t>
  </si>
  <si>
    <t>9080 Union St.</t>
  </si>
  <si>
    <t>(225) 944-9455</t>
  </si>
  <si>
    <t>ccohen@hotmail.com</t>
  </si>
  <si>
    <t>C0444</t>
  </si>
  <si>
    <t>Jordana Riba</t>
  </si>
  <si>
    <t>Winter Park, FL 32792</t>
  </si>
  <si>
    <t>9585 Cleveland Ave.</t>
  </si>
  <si>
    <t>(818) 544-9992</t>
  </si>
  <si>
    <t>quantaman@att.net</t>
  </si>
  <si>
    <t>C0445</t>
  </si>
  <si>
    <t>Brunilda Giralt</t>
  </si>
  <si>
    <t>Palmetto, FL 34221</t>
  </si>
  <si>
    <t>95 Sierra Avenue</t>
  </si>
  <si>
    <t>(248) 248-7570</t>
  </si>
  <si>
    <t>sthomas@optonline.net</t>
  </si>
  <si>
    <t>C0446</t>
  </si>
  <si>
    <t>Jose Valenciano Osuna</t>
  </si>
  <si>
    <t>Jacksonville, FL 32207</t>
  </si>
  <si>
    <t>7942 Winding Way Lane</t>
  </si>
  <si>
    <t>(688) 689-4456</t>
  </si>
  <si>
    <t>cgcra@yahoo.ca</t>
  </si>
  <si>
    <t>C0447</t>
  </si>
  <si>
    <t>Inés Gil-Miralles</t>
  </si>
  <si>
    <t>Clermont, FL 34711</t>
  </si>
  <si>
    <t>7043 Monroe Ave.</t>
  </si>
  <si>
    <t>(532) 988-8123</t>
  </si>
  <si>
    <t>szymansk@sbcglobal.net</t>
  </si>
  <si>
    <t>C0448</t>
  </si>
  <si>
    <t>Pío del Lastra</t>
  </si>
  <si>
    <t>Kissimmee, FL 34741</t>
  </si>
  <si>
    <t>8646 Homewood Street</t>
  </si>
  <si>
    <t>(447) 481-7902</t>
  </si>
  <si>
    <t>goresky@aol.com</t>
  </si>
  <si>
    <t>C0449</t>
  </si>
  <si>
    <t>Amílcar Valera</t>
  </si>
  <si>
    <t>Sanford, FL 32771</t>
  </si>
  <si>
    <t>452 Ridge Lane</t>
  </si>
  <si>
    <t>(333) 864-8602</t>
  </si>
  <si>
    <t>staffelb@comcast.net</t>
  </si>
  <si>
    <t>C0450</t>
  </si>
  <si>
    <t>Laura del Hernandez</t>
  </si>
  <si>
    <t>Pensacola, FL 32506</t>
  </si>
  <si>
    <t>9055 W. Gonzales Street</t>
  </si>
  <si>
    <t>(350) 978-7967</t>
  </si>
  <si>
    <t>jeffcovey@me.com</t>
  </si>
  <si>
    <t>C0451</t>
  </si>
  <si>
    <t>Encarnación Iborra</t>
  </si>
  <si>
    <t>Pompano Beach, FL 33071</t>
  </si>
  <si>
    <t>7735 S. Marshall Circle</t>
  </si>
  <si>
    <t>(316) 992-3895</t>
  </si>
  <si>
    <t>world@yahoo.com</t>
  </si>
  <si>
    <t>C0452</t>
  </si>
  <si>
    <t>Nicolasa de Verdugo</t>
  </si>
  <si>
    <t>Suite 3</t>
  </si>
  <si>
    <t>Pompano Beach, FL 33060</t>
  </si>
  <si>
    <t>(247) 429-9544</t>
  </si>
  <si>
    <t>wetter@mac.com</t>
  </si>
  <si>
    <t>C0453</t>
  </si>
  <si>
    <t>Evaristo Loreto Ferrer Mariño</t>
  </si>
  <si>
    <t>231 Marsh Lane</t>
  </si>
  <si>
    <t>Apopka, FL 32703</t>
  </si>
  <si>
    <t>(843) 742-7308</t>
  </si>
  <si>
    <t>dwheeler@me.com</t>
  </si>
  <si>
    <t>C0454</t>
  </si>
  <si>
    <t>Esmeralda Visitación Menéndez Alemán</t>
  </si>
  <si>
    <t>2 West Vine St.</t>
  </si>
  <si>
    <t>Miami, FL 33174</t>
  </si>
  <si>
    <t>(770) 393-3543</t>
  </si>
  <si>
    <t>mastinfo@live.com</t>
  </si>
  <si>
    <t>C0455</t>
  </si>
  <si>
    <t>Manuel Melero Palomo</t>
  </si>
  <si>
    <t>62 Homewood Street</t>
  </si>
  <si>
    <t>Port Charlotte, FL 33952</t>
  </si>
  <si>
    <t>(949) 598-2771</t>
  </si>
  <si>
    <t>sblack@verizon.net</t>
  </si>
  <si>
    <t>C0456</t>
  </si>
  <si>
    <t>Paca Verdejo Mayoral</t>
  </si>
  <si>
    <t>95 Delaware Dr.</t>
  </si>
  <si>
    <t>Fort Lauderdale, FL 33324</t>
  </si>
  <si>
    <t>(699) 746-9159</t>
  </si>
  <si>
    <t>ganter@verizon.net</t>
  </si>
  <si>
    <t>C0457</t>
  </si>
  <si>
    <t>Regina del Parejo</t>
  </si>
  <si>
    <t>8133 Sycamore Street</t>
  </si>
  <si>
    <t>Jacksonville, FL 32218</t>
  </si>
  <si>
    <t>(844) 950-9259</t>
  </si>
  <si>
    <t>dpitts@hotmail.com</t>
  </si>
  <si>
    <t>C0458</t>
  </si>
  <si>
    <t>Águeda Giménez Serna</t>
  </si>
  <si>
    <t>8546 Ketch Harbour Ave.</t>
  </si>
  <si>
    <t>Miami Beach, FL 33139</t>
  </si>
  <si>
    <t>(787) 302-4699</t>
  </si>
  <si>
    <t>sinkou@me.com</t>
  </si>
  <si>
    <t>C0459</t>
  </si>
  <si>
    <t>Anastasio Montesinos García</t>
  </si>
  <si>
    <t>8683 South Drive</t>
  </si>
  <si>
    <t>Bradenton, FL 34208</t>
  </si>
  <si>
    <t>(952) 745-8983</t>
  </si>
  <si>
    <t>chronos@me.com</t>
  </si>
  <si>
    <t>C0460</t>
  </si>
  <si>
    <t>Marisela Quintero Quintero</t>
  </si>
  <si>
    <t>17 Silver Spear Drive</t>
  </si>
  <si>
    <t>Miami, FL 33156</t>
  </si>
  <si>
    <t>(873) 828-7242</t>
  </si>
  <si>
    <t>csilvers@gmail.com</t>
  </si>
  <si>
    <t>C0461</t>
  </si>
  <si>
    <t>Isaac Espada Madrigal</t>
  </si>
  <si>
    <t>60 Lower River St.</t>
  </si>
  <si>
    <t>Lutz, FL 33549</t>
  </si>
  <si>
    <t>(943) 865-9127</t>
  </si>
  <si>
    <t>aardo@verizon.net</t>
  </si>
  <si>
    <t>C0462</t>
  </si>
  <si>
    <t>Luciana Gaya Álvaro</t>
  </si>
  <si>
    <t>9661 Aspen St.</t>
  </si>
  <si>
    <t>North Miami Beach, FL 33160</t>
  </si>
  <si>
    <t>(668) 821-9575</t>
  </si>
  <si>
    <t>cantu@gmail.com</t>
  </si>
  <si>
    <t>C0463</t>
  </si>
  <si>
    <t>Samanta Olmedo</t>
  </si>
  <si>
    <t>265 Mill Pond Dr.</t>
  </si>
  <si>
    <t>Miami, FL 33169</t>
  </si>
  <si>
    <t>(456) 829-6689</t>
  </si>
  <si>
    <t>jeffcovey@verizon.net</t>
  </si>
  <si>
    <t>C0464</t>
  </si>
  <si>
    <t>Osvaldo Atilio Jover Herrera</t>
  </si>
  <si>
    <t>7440 Cherry Hill Court</t>
  </si>
  <si>
    <t>Titusville, FL 32780</t>
  </si>
  <si>
    <t>(224) 518-9412</t>
  </si>
  <si>
    <t>lydia@gmail.com</t>
  </si>
  <si>
    <t>C0465</t>
  </si>
  <si>
    <t>Tere Montenegro Expósito</t>
  </si>
  <si>
    <t>8958 Golf St.</t>
  </si>
  <si>
    <t>Boynton Beach, FL 33437</t>
  </si>
  <si>
    <t>(822) 587-3348</t>
  </si>
  <si>
    <t>ubergeeb@msn.com</t>
  </si>
  <si>
    <t>C0466</t>
  </si>
  <si>
    <t>Nicodemo Alegre-Izquierdo</t>
  </si>
  <si>
    <t>654 S. Jones Street</t>
  </si>
  <si>
    <t>Stuart, FL 34997</t>
  </si>
  <si>
    <t>(699) 407-0837</t>
  </si>
  <si>
    <t>jshirley@outlook.com</t>
  </si>
  <si>
    <t>C0467</t>
  </si>
  <si>
    <t>Adelardo Chico-Cuesta</t>
  </si>
  <si>
    <t>735 E. Newbridge St.</t>
  </si>
  <si>
    <t>Lake Worth, FL 33461</t>
  </si>
  <si>
    <t>(272) 549-4608</t>
  </si>
  <si>
    <t>niknejad@me.com</t>
  </si>
  <si>
    <t>C0468</t>
  </si>
  <si>
    <t>Dorotea Diez Aznar</t>
  </si>
  <si>
    <t>607 Cherry Hill Street</t>
  </si>
  <si>
    <t>Bradenton, FL 34207</t>
  </si>
  <si>
    <t>(887) 405-0872</t>
  </si>
  <si>
    <t>punkis@sbcglobal.net</t>
  </si>
  <si>
    <t>C0469</t>
  </si>
  <si>
    <t>Donato Noguera Mármol</t>
  </si>
  <si>
    <t>732 Prince Lane</t>
  </si>
  <si>
    <t>Bradenton, FL 34209</t>
  </si>
  <si>
    <t>(762) 491-8640</t>
  </si>
  <si>
    <t>skaufman@comcast.net</t>
  </si>
  <si>
    <t>C0470</t>
  </si>
  <si>
    <t>María Del Carmen Benítez-Lozano</t>
  </si>
  <si>
    <t>27 Grandrose Ave.</t>
  </si>
  <si>
    <t>Port Richey, FL 34668</t>
  </si>
  <si>
    <t>(368) 723-8977</t>
  </si>
  <si>
    <t>kmiller@yahoo.com</t>
  </si>
  <si>
    <t>C0471</t>
  </si>
  <si>
    <t>Roxana Sanjuan Nieto</t>
  </si>
  <si>
    <t>895 Sleepy Hollow St.</t>
  </si>
  <si>
    <t>Orange Park, FL 32073</t>
  </si>
  <si>
    <t>(698) 412-9077</t>
  </si>
  <si>
    <t>hoangle@verizon.net</t>
  </si>
  <si>
    <t>C0472</t>
  </si>
  <si>
    <t>Primitiva Villalba Valenciano</t>
  </si>
  <si>
    <t>767 North Miller St.</t>
  </si>
  <si>
    <t>Miami, FL 33147</t>
  </si>
  <si>
    <t>(302) 256-8455</t>
  </si>
  <si>
    <t>miturria@aol.com</t>
  </si>
  <si>
    <t>C0473</t>
  </si>
  <si>
    <t>Aura Manzano Pedrero</t>
  </si>
  <si>
    <t>7049 Water Road</t>
  </si>
  <si>
    <t>Hialeah, FL 33016</t>
  </si>
  <si>
    <t>(917) 817-2323</t>
  </si>
  <si>
    <t>bartlett@verizon.net</t>
  </si>
  <si>
    <t>C0474</t>
  </si>
  <si>
    <t>Sabas Macario Murcia Quintanilla</t>
  </si>
  <si>
    <t>17 South Court</t>
  </si>
  <si>
    <t>Saint Petersburg, FL 33702</t>
  </si>
  <si>
    <t>(272) 983-1657</t>
  </si>
  <si>
    <t>afifi@icloud.com</t>
  </si>
  <si>
    <t>C0475</t>
  </si>
  <si>
    <t>Apolinar Falcón-Cadenas</t>
  </si>
  <si>
    <t>9198 West Grant Street</t>
  </si>
  <si>
    <t>Orlando, FL 32822</t>
  </si>
  <si>
    <t>(334) 772-1013</t>
  </si>
  <si>
    <t>keiji@aol.com</t>
  </si>
  <si>
    <t>C0476</t>
  </si>
  <si>
    <t>Horacio Gallego Matas</t>
  </si>
  <si>
    <t>50 Lawrence Rd.</t>
  </si>
  <si>
    <t>Tallahassee, FL 32310</t>
  </si>
  <si>
    <t>(299) 772-6764</t>
  </si>
  <si>
    <t>kramulous@icloud.com</t>
  </si>
  <si>
    <t>C0477</t>
  </si>
  <si>
    <t>Curro Cañellas-Abad</t>
  </si>
  <si>
    <t>858 Race St.</t>
  </si>
  <si>
    <t>Jacksonville, FL 32210</t>
  </si>
  <si>
    <t>(229) 988-7982</t>
  </si>
  <si>
    <t>cantu@mac.com</t>
  </si>
  <si>
    <t>C0478</t>
  </si>
  <si>
    <t>Julio Corominas</t>
  </si>
  <si>
    <t>93 East Longbranch Dr.</t>
  </si>
  <si>
    <t>Hollywood, FL 33020</t>
  </si>
  <si>
    <t>(583) 883-0821</t>
  </si>
  <si>
    <t>wojciech@live.com</t>
  </si>
  <si>
    <t>C0479</t>
  </si>
  <si>
    <t>Dominga Olmedo Lara</t>
  </si>
  <si>
    <t>19 Victoria Street</t>
  </si>
  <si>
    <t>London</t>
  </si>
  <si>
    <t>(464) 724-8248</t>
  </si>
  <si>
    <t>dogdude@gmail.com</t>
  </si>
  <si>
    <t>C0480</t>
  </si>
  <si>
    <t>Norberto Cortés Coca</t>
  </si>
  <si>
    <t>NW48 5MP</t>
  </si>
  <si>
    <t>135 Kingsway</t>
  </si>
  <si>
    <t>(468) 449-7481</t>
  </si>
  <si>
    <t>tmaek@verizon.net</t>
  </si>
  <si>
    <t>C0481</t>
  </si>
  <si>
    <t>Juana Valls Ruiz</t>
  </si>
  <si>
    <t>N87 3AI</t>
  </si>
  <si>
    <t>(628) 943-0691</t>
  </si>
  <si>
    <t>C0482</t>
  </si>
  <si>
    <t>Inés García Nevado</t>
  </si>
  <si>
    <t>41 School Lane</t>
  </si>
  <si>
    <t>(712) 908-2589</t>
  </si>
  <si>
    <t>heine@gmail.com</t>
  </si>
  <si>
    <t>C0483</t>
  </si>
  <si>
    <t>Marianela Pablo Samper</t>
  </si>
  <si>
    <t>NW31 7RM</t>
  </si>
  <si>
    <t>45 Park Road</t>
  </si>
  <si>
    <t>(987) 571-6279</t>
  </si>
  <si>
    <t>ramollin@aol.com</t>
  </si>
  <si>
    <t>C0484</t>
  </si>
  <si>
    <t>Azahar Solsona</t>
  </si>
  <si>
    <t>SE80 5TY</t>
  </si>
  <si>
    <t>(929) 373-3828</t>
  </si>
  <si>
    <t>esbeck@msn.com</t>
  </si>
  <si>
    <t>C0485</t>
  </si>
  <si>
    <t>Patricia Leon Grande</t>
  </si>
  <si>
    <t>54 Kingsway</t>
  </si>
  <si>
    <t>(734) 789-3855</t>
  </si>
  <si>
    <t>tarreau@optonline.net</t>
  </si>
  <si>
    <t>C0486</t>
  </si>
  <si>
    <t>Inmaculada Moles-Verdú</t>
  </si>
  <si>
    <t>N75 6DC</t>
  </si>
  <si>
    <t>9746 Church Lane</t>
  </si>
  <si>
    <t>(733) 556-5309</t>
  </si>
  <si>
    <t>crypt@gmail.com</t>
  </si>
  <si>
    <t>C0487</t>
  </si>
  <si>
    <t>Piedad Casanova</t>
  </si>
  <si>
    <t>WC57 1VD</t>
  </si>
  <si>
    <t>(429) 856-2926</t>
  </si>
  <si>
    <t>flavell@aol.com</t>
  </si>
  <si>
    <t>C0488</t>
  </si>
  <si>
    <t>Dafne Amigó-Arias</t>
  </si>
  <si>
    <t>9241 Grove Road</t>
  </si>
  <si>
    <t>(867) 348-9295</t>
  </si>
  <si>
    <t>dpitts@yahoo.ca</t>
  </si>
  <si>
    <t>C0489</t>
  </si>
  <si>
    <t>Anabel Tur Llorens</t>
  </si>
  <si>
    <t>SE50 2RD</t>
  </si>
  <si>
    <t>16 West Street</t>
  </si>
  <si>
    <t>(698) 662-7980</t>
  </si>
  <si>
    <t>rsteiner@sbcglobal.net</t>
  </si>
  <si>
    <t>C0490</t>
  </si>
  <si>
    <t>Danilo Jose Antonio Escobar Muro</t>
  </si>
  <si>
    <t>N51 9IV</t>
  </si>
  <si>
    <t>(632) 905-5610</t>
  </si>
  <si>
    <t>clkao@mac.com</t>
  </si>
  <si>
    <t>C0491</t>
  </si>
  <si>
    <t>Aura Salcedo Vigil</t>
  </si>
  <si>
    <t>168 The Green</t>
  </si>
  <si>
    <t>(901) 282-1660</t>
  </si>
  <si>
    <t>slaff@yahoo.ca</t>
  </si>
  <si>
    <t>C0492</t>
  </si>
  <si>
    <t>Ramiro Cepeda Casanova</t>
  </si>
  <si>
    <t>N47 9MT</t>
  </si>
  <si>
    <t>54 West Street</t>
  </si>
  <si>
    <t>(229) 509-6838</t>
  </si>
  <si>
    <t>emmanuel@hotmail.com</t>
  </si>
  <si>
    <t>C0493</t>
  </si>
  <si>
    <t>Nadia Tormo</t>
  </si>
  <si>
    <t>N49 7QC</t>
  </si>
  <si>
    <t>(852) 727-9985</t>
  </si>
  <si>
    <t>evans@icloud.com</t>
  </si>
  <si>
    <t>C0494</t>
  </si>
  <si>
    <t>Paola González Piquer</t>
  </si>
  <si>
    <t>165 Springfield Road</t>
  </si>
  <si>
    <t>(878) 768-5731</t>
  </si>
  <si>
    <t>tezbo@verizon.net</t>
  </si>
  <si>
    <t>C0495</t>
  </si>
  <si>
    <t>Remedios Quesada Heredia</t>
  </si>
  <si>
    <t>E03 6OB</t>
  </si>
  <si>
    <t>6 Queen Street</t>
  </si>
  <si>
    <t>(577) 307-6609</t>
  </si>
  <si>
    <t>naoya@yahoo.ca</t>
  </si>
  <si>
    <t>C0496</t>
  </si>
  <si>
    <t>Andrés Cortés Fuertes</t>
  </si>
  <si>
    <t>SW74 3DH</t>
  </si>
  <si>
    <t>(799) 915-9575</t>
  </si>
  <si>
    <t>benanov@me.com</t>
  </si>
  <si>
    <t>C0497</t>
  </si>
  <si>
    <t>María Ángeles Infante-Cabanillas</t>
  </si>
  <si>
    <t>64 South Street</t>
  </si>
  <si>
    <t>(744) 335-2955</t>
  </si>
  <si>
    <t>mwandel@gmail.com</t>
  </si>
  <si>
    <t>C0498</t>
  </si>
  <si>
    <t>Heliodoro Antonio Baena Tejada</t>
  </si>
  <si>
    <t>W94 3IX</t>
  </si>
  <si>
    <t>74 High Street</t>
  </si>
  <si>
    <t>(617) 452-1538</t>
  </si>
  <si>
    <t>breegster@comcast.net</t>
  </si>
  <si>
    <t>C0499</t>
  </si>
  <si>
    <t>Belen Carballo Lladó</t>
  </si>
  <si>
    <t>NW61 4VP</t>
  </si>
  <si>
    <t>(919) 981-1829</t>
  </si>
  <si>
    <t>scato@msn.com</t>
  </si>
  <si>
    <t>C0500</t>
  </si>
  <si>
    <t>Quique Márquez Torralba</t>
  </si>
  <si>
    <t>601 London Road</t>
  </si>
  <si>
    <t>(528) 684-9875</t>
  </si>
  <si>
    <t>mwilson@comcast.net</t>
  </si>
  <si>
    <t>C0501</t>
  </si>
  <si>
    <t>Felicidad Amor Cerdán</t>
  </si>
  <si>
    <t>E98 4TE</t>
  </si>
  <si>
    <t>94 High Street</t>
  </si>
  <si>
    <t>(494) 899-6340</t>
  </si>
  <si>
    <t>cgarcia@live.com</t>
  </si>
  <si>
    <t>C0502</t>
  </si>
  <si>
    <t>Esteban de Serrano</t>
  </si>
  <si>
    <t>NW45 7HR</t>
  </si>
  <si>
    <t>(701) 769-5447</t>
  </si>
  <si>
    <t>nimaclea@optonline.net</t>
  </si>
  <si>
    <t>C0503</t>
  </si>
  <si>
    <t>Eligia Javiera Lladó Pla</t>
  </si>
  <si>
    <t>46 Victoria Street</t>
  </si>
  <si>
    <t>(388) 723-4833</t>
  </si>
  <si>
    <t>gtewari@gmail.com</t>
  </si>
  <si>
    <t>C0504</t>
  </si>
  <si>
    <t>Nidia Ordóñez Cañas</t>
  </si>
  <si>
    <t>W96 8WX</t>
  </si>
  <si>
    <t>78 Queens Road</t>
  </si>
  <si>
    <t>(936) 408-8750</t>
  </si>
  <si>
    <t>wmszeliga@att.net</t>
  </si>
  <si>
    <t>C0505</t>
  </si>
  <si>
    <t>Adelaida de Egea</t>
  </si>
  <si>
    <t>NW54 0QU</t>
  </si>
  <si>
    <t>(291) 231-4877</t>
  </si>
  <si>
    <t>kramulous@aol.com</t>
  </si>
  <si>
    <t>C0506</t>
  </si>
  <si>
    <t>Dalila Torre Amores</t>
  </si>
  <si>
    <t>9 Station Road</t>
  </si>
  <si>
    <t>(574) 819-4630</t>
  </si>
  <si>
    <t>ninenine@comcast.net</t>
  </si>
  <si>
    <t>C0507</t>
  </si>
  <si>
    <t>Roldán Guardia</t>
  </si>
  <si>
    <t>EC65 7IP</t>
  </si>
  <si>
    <t>47 Green Lane</t>
  </si>
  <si>
    <t>(898) 602-2321</t>
  </si>
  <si>
    <t>jgmyers@gmail.com</t>
  </si>
  <si>
    <t>C0508</t>
  </si>
  <si>
    <t>Gabino Barragán Figueroa</t>
  </si>
  <si>
    <t>NW58 2FV</t>
  </si>
  <si>
    <t>(324) 842-3359</t>
  </si>
  <si>
    <t>crobles@msn.com</t>
  </si>
  <si>
    <t>C0509</t>
  </si>
  <si>
    <t>Amanda Chamorro-Vives</t>
  </si>
  <si>
    <t>71 North Street</t>
  </si>
  <si>
    <t>(674) 307-5065</t>
  </si>
  <si>
    <t>jgoerzen@msn.com</t>
  </si>
  <si>
    <t>C0510</t>
  </si>
  <si>
    <t>José Cañas Martinez</t>
  </si>
  <si>
    <t>W85 2FV</t>
  </si>
  <si>
    <t>68 School Lane</t>
  </si>
  <si>
    <t>(860) 430-9246</t>
  </si>
  <si>
    <t>frikazoyd@verizon.net</t>
  </si>
  <si>
    <t>C0511</t>
  </si>
  <si>
    <t>Benita Exposito Mínguez</t>
  </si>
  <si>
    <t>SW78 3UE</t>
  </si>
  <si>
    <t>(349) 220-3362</t>
  </si>
  <si>
    <t>wonderkid@yahoo.com</t>
  </si>
  <si>
    <t>C0512</t>
  </si>
  <si>
    <t>Nerea de Portero</t>
  </si>
  <si>
    <t>51 Manchester Road</t>
  </si>
  <si>
    <t>(552) 912-4336</t>
  </si>
  <si>
    <t>wonderkid@yahoo.ca</t>
  </si>
  <si>
    <t>C0513</t>
  </si>
  <si>
    <t>Benjamín de Palau</t>
  </si>
  <si>
    <t>NW17 8IR</t>
  </si>
  <si>
    <t>11 Church Street</t>
  </si>
  <si>
    <t>(841) 890-5507</t>
  </si>
  <si>
    <t>ajlitt@gmail.com</t>
  </si>
  <si>
    <t>C0514</t>
  </si>
  <si>
    <t>Cristina Arranz-Muro</t>
  </si>
  <si>
    <t>E17 8EH</t>
  </si>
  <si>
    <t>(810) 993-2143</t>
  </si>
  <si>
    <t>seurat@icloud.com</t>
  </si>
  <si>
    <t>C0515</t>
  </si>
  <si>
    <t>Lupe Pellicer Marco</t>
  </si>
  <si>
    <t>468 Springfield Road</t>
  </si>
  <si>
    <t>(454) 648-4285</t>
  </si>
  <si>
    <t>bryanw@yahoo.com</t>
  </si>
  <si>
    <t>C0516</t>
  </si>
  <si>
    <t>Cándida Pinedo Dalmau</t>
  </si>
  <si>
    <t>SW96 2IA</t>
  </si>
  <si>
    <t>47 Windsor Road</t>
  </si>
  <si>
    <t>(263) 975-5248</t>
  </si>
  <si>
    <t>kingma@outlook.com</t>
  </si>
  <si>
    <t>C0517</t>
  </si>
  <si>
    <t>Carmelita Antón Escalona</t>
  </si>
  <si>
    <t>E76 2PS</t>
  </si>
  <si>
    <t>(229) 791-0591</t>
  </si>
  <si>
    <t>adillon@yahoo.com</t>
  </si>
  <si>
    <t>C0518</t>
  </si>
  <si>
    <t>Felicidad Macias Vall</t>
  </si>
  <si>
    <t>21 Grange Road</t>
  </si>
  <si>
    <t>(239) 230-6723</t>
  </si>
  <si>
    <t>sonnen@yahoo.ca</t>
  </si>
  <si>
    <t>C0519</t>
  </si>
  <si>
    <t>Fanny Cortes Palacios</t>
  </si>
  <si>
    <t>SE96 8YE</t>
  </si>
  <si>
    <t>2 Richmond Road</t>
  </si>
  <si>
    <t>(519) 834-6230</t>
  </si>
  <si>
    <t>gilmoure@aol.com</t>
  </si>
  <si>
    <t>C0520</t>
  </si>
  <si>
    <t>Eusebio Barros Guardia</t>
  </si>
  <si>
    <t>SW71 6OY</t>
  </si>
  <si>
    <t>(927) 989-2134</t>
  </si>
  <si>
    <t>thomasj@hotmail.com</t>
  </si>
  <si>
    <t>C0521</t>
  </si>
  <si>
    <t>Leocadio Requena-Barriga</t>
  </si>
  <si>
    <t>95 Highfield Road</t>
  </si>
  <si>
    <t>(750) 231-1278</t>
  </si>
  <si>
    <t>kewley@att.net</t>
  </si>
  <si>
    <t>C0522</t>
  </si>
  <si>
    <t>Abril Feijoo-Goñi</t>
  </si>
  <si>
    <t>N05 7OW</t>
  </si>
  <si>
    <t>145 The Grove</t>
  </si>
  <si>
    <t>(993) 819-1581</t>
  </si>
  <si>
    <t>noneme@sbcglobal.net</t>
  </si>
  <si>
    <t>C0523</t>
  </si>
  <si>
    <t>Luciano Agustí López</t>
  </si>
  <si>
    <t>N56 8HM</t>
  </si>
  <si>
    <t>(992) 764-6787</t>
  </si>
  <si>
    <t>yamla@gmail.com</t>
  </si>
  <si>
    <t>C0524</t>
  </si>
  <si>
    <t>Carlos Flores Nevado</t>
  </si>
  <si>
    <t>953 School Lane</t>
  </si>
  <si>
    <t>(426) 616-7643</t>
  </si>
  <si>
    <t>tkrotchko@icloud.com</t>
  </si>
  <si>
    <t>C0525</t>
  </si>
  <si>
    <t>Pastora Galán Mariño</t>
  </si>
  <si>
    <t>E64 5WK</t>
  </si>
  <si>
    <t>96 Mill Road</t>
  </si>
  <si>
    <t>(782) 483-8539</t>
  </si>
  <si>
    <t>ribet@yahoo.ca</t>
  </si>
  <si>
    <t>C0526</t>
  </si>
  <si>
    <t>Corona Aitana Julián Salvà</t>
  </si>
  <si>
    <t>SE54 9NC</t>
  </si>
  <si>
    <t>(758) 784-6496</t>
  </si>
  <si>
    <t>bahwi@sbcglobal.net</t>
  </si>
  <si>
    <t>C0527</t>
  </si>
  <si>
    <t>Jerónimo Peinado-Morales</t>
  </si>
  <si>
    <t>481 Park Road</t>
  </si>
  <si>
    <t>(353) 949-8642</t>
  </si>
  <si>
    <t>pkilab@mac.com</t>
  </si>
  <si>
    <t>C0528</t>
  </si>
  <si>
    <t>Nicanor García Perez</t>
  </si>
  <si>
    <t>NW10 6DG</t>
  </si>
  <si>
    <t>82 Kingsway</t>
  </si>
  <si>
    <t>(419) 271-2209</t>
  </si>
  <si>
    <t>msroth@verizon.net</t>
  </si>
  <si>
    <t>C0529</t>
  </si>
  <si>
    <t>Lisandro Guillermo Delgado Porcel</t>
  </si>
  <si>
    <t>E73 8ZM</t>
  </si>
  <si>
    <t>(695) 831-3671</t>
  </si>
  <si>
    <t>killmenow@aol.com</t>
  </si>
  <si>
    <t>C0530</t>
  </si>
  <si>
    <t>Natanael Vallés Prieto</t>
  </si>
  <si>
    <t>800 Mill Road</t>
  </si>
  <si>
    <t>(471) 654-4289</t>
  </si>
  <si>
    <t>ribet@icloud.com</t>
  </si>
  <si>
    <t>C0531</t>
  </si>
  <si>
    <t>Xiomara Sáenz Batalla</t>
  </si>
  <si>
    <t>NW83 2EN</t>
  </si>
  <si>
    <t>93 South Street</t>
  </si>
  <si>
    <t>(610) 698-5603</t>
  </si>
  <si>
    <t>wildfire@yahoo.ca</t>
  </si>
  <si>
    <t>C0532</t>
  </si>
  <si>
    <t>Santos Zurita Barrio</t>
  </si>
  <si>
    <t>SW31 4DR</t>
  </si>
  <si>
    <t>(848) 708-6921</t>
  </si>
  <si>
    <t>kingjoshi@icloud.com</t>
  </si>
  <si>
    <t>C0533</t>
  </si>
  <si>
    <t>Isidro Rozas Gámez</t>
  </si>
  <si>
    <t>136 Kingsway</t>
  </si>
  <si>
    <t>(425) 759-6711</t>
  </si>
  <si>
    <t>stinson@hotmail.com</t>
  </si>
  <si>
    <t>C0534</t>
  </si>
  <si>
    <t>Patricia Raquel Carnero Agullo</t>
  </si>
  <si>
    <t>N59 6EV</t>
  </si>
  <si>
    <t>95 Church Lane</t>
  </si>
  <si>
    <t>(536) 509-3496</t>
  </si>
  <si>
    <t>tmaek@mac.com</t>
  </si>
  <si>
    <t>C0535</t>
  </si>
  <si>
    <t>Patricio Alberola Sandoval</t>
  </si>
  <si>
    <t>N85 0RM</t>
  </si>
  <si>
    <t>(682) 371-3633</t>
  </si>
  <si>
    <t>boein@icloud.com</t>
  </si>
  <si>
    <t>C0536</t>
  </si>
  <si>
    <t>Bibiana Barrio</t>
  </si>
  <si>
    <t>26 Grove Road</t>
  </si>
  <si>
    <t>(395) 739-7429</t>
  </si>
  <si>
    <t>pdbaby@icloud.com</t>
  </si>
  <si>
    <t>C0537</t>
  </si>
  <si>
    <t>Lucila del Coronado</t>
  </si>
  <si>
    <t>EC01 3ZX</t>
  </si>
  <si>
    <t>9268 High Street</t>
  </si>
  <si>
    <t>(496) 593-3991</t>
  </si>
  <si>
    <t>gordonjcp@gmail.com</t>
  </si>
  <si>
    <t>C0538</t>
  </si>
  <si>
    <t>Danilo Matas Vicente</t>
  </si>
  <si>
    <t>WC82 9HS</t>
  </si>
  <si>
    <t>(422) 591-9860</t>
  </si>
  <si>
    <t>choset@yahoo.com</t>
  </si>
  <si>
    <t>C0539</t>
  </si>
  <si>
    <t>Duilio Lucas Feliu</t>
  </si>
  <si>
    <t>34 Manor Road</t>
  </si>
  <si>
    <t>(614) 614-8713</t>
  </si>
  <si>
    <t>jyoliver@verizon.net</t>
  </si>
  <si>
    <t>C0540</t>
  </si>
  <si>
    <t>José Reyes Leal</t>
  </si>
  <si>
    <t>NW45 6ST</t>
  </si>
  <si>
    <t>9047 York Road</t>
  </si>
  <si>
    <t>(543) 365-7239</t>
  </si>
  <si>
    <t>mglee@msn.com</t>
  </si>
  <si>
    <t>C0541</t>
  </si>
  <si>
    <t>Nicolás Pascual Gabaldón Paniagua</t>
  </si>
  <si>
    <t>W14 9ZK</t>
  </si>
  <si>
    <t>(953) 224-1239</t>
  </si>
  <si>
    <t>jgmyers@yahoo.com</t>
  </si>
  <si>
    <t>C0542</t>
  </si>
  <si>
    <t>Gonzalo Barberá Gimeno</t>
  </si>
  <si>
    <t>(719) 666-7774</t>
  </si>
  <si>
    <t>jadavis@comcast.net</t>
  </si>
  <si>
    <t>C0543</t>
  </si>
  <si>
    <t>Marco Sanchez Yuste</t>
  </si>
  <si>
    <t>W09 2TG</t>
  </si>
  <si>
    <t>9829 York Road</t>
  </si>
  <si>
    <t>(740) 214-9501</t>
  </si>
  <si>
    <t>presoff@mac.com</t>
  </si>
  <si>
    <t>C0544</t>
  </si>
  <si>
    <t>Alejandra Olivera</t>
  </si>
  <si>
    <t>SE98 6GP</t>
  </si>
  <si>
    <t>(957) 947-6883</t>
  </si>
  <si>
    <t>jadavis@outlook.com</t>
  </si>
  <si>
    <t>C0545</t>
  </si>
  <si>
    <t>Sandra Leiva Planas</t>
  </si>
  <si>
    <t>65 Kings Road</t>
  </si>
  <si>
    <t>(454) 614-0576</t>
  </si>
  <si>
    <t>willg@yahoo.com</t>
  </si>
  <si>
    <t>C0546</t>
  </si>
  <si>
    <t>Sigfrido Urrutia Vargas</t>
  </si>
  <si>
    <t>SE57 3KJ</t>
  </si>
  <si>
    <t>9541 The Avenue</t>
  </si>
  <si>
    <t>(501) 237-3656</t>
  </si>
  <si>
    <t>gbacon@gmail.com</t>
  </si>
  <si>
    <t>C0547</t>
  </si>
  <si>
    <t>Nydia Ureña Serrano</t>
  </si>
  <si>
    <t>N19 4UF</t>
  </si>
  <si>
    <t>(302) 344-8410</t>
  </si>
  <si>
    <t>quantaman@me.com</t>
  </si>
  <si>
    <t>C0548</t>
  </si>
  <si>
    <t>Etelvina Tolosa Exposito</t>
  </si>
  <si>
    <t>45 Main Road</t>
  </si>
  <si>
    <t>(364) 877-2311</t>
  </si>
  <si>
    <t>cantu@att.net</t>
  </si>
  <si>
    <t>C0549</t>
  </si>
  <si>
    <t>Adriana Gilabert Bravo</t>
  </si>
  <si>
    <t>EC64 1KL</t>
  </si>
  <si>
    <t>352 Highfield Road</t>
  </si>
  <si>
    <t>(209) 900-1460</t>
  </si>
  <si>
    <t>oechslin@mac.com</t>
  </si>
  <si>
    <t>C0550</t>
  </si>
  <si>
    <t>Juan José Giménez Calzada</t>
  </si>
  <si>
    <t>EC82 3UN</t>
  </si>
  <si>
    <t>(705) 896-8293</t>
  </si>
  <si>
    <t>tkrotchko@comcast.net</t>
  </si>
  <si>
    <t>C0551</t>
  </si>
  <si>
    <t>Emiliana Marti Manso</t>
  </si>
  <si>
    <t>710 Richmond Road</t>
  </si>
  <si>
    <t>(845) 453-8354</t>
  </si>
  <si>
    <t>keiji@mac.com</t>
  </si>
  <si>
    <t>C0552</t>
  </si>
  <si>
    <t>Adora Solera Juliá</t>
  </si>
  <si>
    <t>W56 7HP</t>
  </si>
  <si>
    <t>60 Kingsway</t>
  </si>
  <si>
    <t>(222) 401-6952</t>
  </si>
  <si>
    <t>ubergeeb@sbcglobal.net</t>
  </si>
  <si>
    <t>C0553</t>
  </si>
  <si>
    <t>Sancho Arregui Ibañez</t>
  </si>
  <si>
    <t>NW31 4PH</t>
  </si>
  <si>
    <t>(226) 882-1823</t>
  </si>
  <si>
    <t>hutton@live.com</t>
  </si>
  <si>
    <t>C0554</t>
  </si>
  <si>
    <t>Sonia Pacífica Aranda Durán</t>
  </si>
  <si>
    <t>95 South Street</t>
  </si>
  <si>
    <t>(876) 391-9261</t>
  </si>
  <si>
    <t>nacho@icloud.com</t>
  </si>
  <si>
    <t>C0555</t>
  </si>
  <si>
    <t>Aitor Pelayo Tello</t>
  </si>
  <si>
    <t>NW58 7WR</t>
  </si>
  <si>
    <t>16 Green Lane</t>
  </si>
  <si>
    <t>(942) 807-6926</t>
  </si>
  <si>
    <t>kingjoshi@hotmail.com</t>
  </si>
  <si>
    <t>C0556</t>
  </si>
  <si>
    <t>Juana Losa Villar</t>
  </si>
  <si>
    <t>N83 0BL</t>
  </si>
  <si>
    <t>(772) 705-5952</t>
  </si>
  <si>
    <t>pontipak@live.com</t>
  </si>
  <si>
    <t>C0557</t>
  </si>
  <si>
    <t>Goyo Ríos Guerra</t>
  </si>
  <si>
    <t>208 Grove Road</t>
  </si>
  <si>
    <t>(840) 981-1117</t>
  </si>
  <si>
    <t>bogjobber@msn.com</t>
  </si>
  <si>
    <t>C0558</t>
  </si>
  <si>
    <t>Rufino Beltran-Torralba</t>
  </si>
  <si>
    <t>W43 9QS</t>
  </si>
  <si>
    <t>6 Main Road</t>
  </si>
  <si>
    <t>(693) 870-1822</t>
  </si>
  <si>
    <t>alhajj@mac.com</t>
  </si>
  <si>
    <t>C0559</t>
  </si>
  <si>
    <t>Apolonia Pareja Real</t>
  </si>
  <si>
    <t>SW18 9FH</t>
  </si>
  <si>
    <t>(388) 451-5422</t>
  </si>
  <si>
    <t>blixem@mac.com</t>
  </si>
  <si>
    <t>C0560</t>
  </si>
  <si>
    <t>Herminia Samper Sureda</t>
  </si>
  <si>
    <t>85 Broadway</t>
  </si>
  <si>
    <t>(780) 656-1096</t>
  </si>
  <si>
    <t>zilla@sbcglobal.net</t>
  </si>
  <si>
    <t>C0561</t>
  </si>
  <si>
    <t>Loida Morera</t>
  </si>
  <si>
    <t>N71 3MK</t>
  </si>
  <si>
    <t>72 Queen Street</t>
  </si>
  <si>
    <t>(579) 952-6808</t>
  </si>
  <si>
    <t>shaffei@msn.com</t>
  </si>
  <si>
    <t>C0562</t>
  </si>
  <si>
    <t>Milagros Cadenas</t>
  </si>
  <si>
    <t>SE85 6RQ</t>
  </si>
  <si>
    <t>(387) 538-2533</t>
  </si>
  <si>
    <t>breegster@live.com</t>
  </si>
  <si>
    <t>C0563</t>
  </si>
  <si>
    <t>Ema Saura</t>
  </si>
  <si>
    <t>877 North Road</t>
  </si>
  <si>
    <t>(727) 372-5713</t>
  </si>
  <si>
    <t>pplinux@yahoo.com</t>
  </si>
  <si>
    <t>C0564</t>
  </si>
  <si>
    <t>Angelino Ibañez Bonet</t>
  </si>
  <si>
    <t>W93 5YP</t>
  </si>
  <si>
    <t>18 York Road</t>
  </si>
  <si>
    <t>(317) 672-5744</t>
  </si>
  <si>
    <t>nasarius@optonline.net</t>
  </si>
  <si>
    <t>C0565</t>
  </si>
  <si>
    <t>Candelas Gutierrez Solana</t>
  </si>
  <si>
    <t>N49 2BS</t>
  </si>
  <si>
    <t>(329) 891-2077</t>
  </si>
  <si>
    <t>kuparine@live.com</t>
  </si>
  <si>
    <t>C0566</t>
  </si>
  <si>
    <t>Lucio Figuerola-Lorenzo</t>
  </si>
  <si>
    <t>1 The Avenue</t>
  </si>
  <si>
    <t>(398) 404-4531</t>
  </si>
  <si>
    <t>rohitm@comcast.net</t>
  </si>
  <si>
    <t>C0567</t>
  </si>
  <si>
    <t>Benita Ramírez Ribera</t>
  </si>
  <si>
    <t>W02 8UK</t>
  </si>
  <si>
    <t>549 West Street</t>
  </si>
  <si>
    <t>(951) 374-6032</t>
  </si>
  <si>
    <t>msloan@sbcglobal.net</t>
  </si>
  <si>
    <t>C0568</t>
  </si>
  <si>
    <t>Zaida Tovar Tolosa</t>
  </si>
  <si>
    <t>NW17 2GU</t>
  </si>
  <si>
    <t>(361) 244-5124</t>
  </si>
  <si>
    <t>jschauma@sbcglobal.net</t>
  </si>
  <si>
    <t>C0569</t>
  </si>
  <si>
    <t>Héctor Puga Tudela</t>
  </si>
  <si>
    <t>62 Richmond Road</t>
  </si>
  <si>
    <t>(308) 927-4163</t>
  </si>
  <si>
    <t>ramollin@icloud.com</t>
  </si>
  <si>
    <t>C0570</t>
  </si>
  <si>
    <t>Adelina Carmona Bayo</t>
  </si>
  <si>
    <t>W42 9AC</t>
  </si>
  <si>
    <t>89 West Street</t>
  </si>
  <si>
    <t>(604) 635-3303</t>
  </si>
  <si>
    <t>seanq@gmail.com</t>
  </si>
  <si>
    <t>C0571</t>
  </si>
  <si>
    <t>Carmelita Tejedor Casas</t>
  </si>
  <si>
    <t>EC06 1BX</t>
  </si>
  <si>
    <t>(334) 850-8140</t>
  </si>
  <si>
    <t>C0572</t>
  </si>
  <si>
    <t>Bernarda Quero Córdoba</t>
  </si>
  <si>
    <t>45 The Crescent</t>
  </si>
  <si>
    <t>(551) 463-3914</t>
  </si>
  <si>
    <t>jeteve@outlook.com</t>
  </si>
  <si>
    <t>C0573</t>
  </si>
  <si>
    <t>Evita Alfaro Miguel</t>
  </si>
  <si>
    <t>SE53 2CJ</t>
  </si>
  <si>
    <t>42 Albert Road</t>
  </si>
  <si>
    <t>(732) 565-1110</t>
  </si>
  <si>
    <t>C0574</t>
  </si>
  <si>
    <t>Lidia Reyes Carbajo Pla</t>
  </si>
  <si>
    <t>W73 9BU</t>
  </si>
  <si>
    <t>(312) 348-5773</t>
  </si>
  <si>
    <t>sinclair@gmail.com</t>
  </si>
  <si>
    <t>C0575</t>
  </si>
  <si>
    <t>Carlota Rosell Baños</t>
  </si>
  <si>
    <t>28 Windsor Road</t>
  </si>
  <si>
    <t>(637) 729-8146</t>
  </si>
  <si>
    <t>gboss@verizon.net</t>
  </si>
  <si>
    <t>C0576</t>
  </si>
  <si>
    <t>Fausto Montero Sanmartín</t>
  </si>
  <si>
    <t>EC06 3FQ</t>
  </si>
  <si>
    <t>36 Albert Road</t>
  </si>
  <si>
    <t>(809) 618-5906</t>
  </si>
  <si>
    <t>helger@yahoo.ca</t>
  </si>
  <si>
    <t>C0577</t>
  </si>
  <si>
    <t>Lalo Castellanos Rueda</t>
  </si>
  <si>
    <t>W06 3RG</t>
  </si>
  <si>
    <t>(875) 247-7784</t>
  </si>
  <si>
    <t>chrwin@me.com</t>
  </si>
  <si>
    <t>C0578</t>
  </si>
  <si>
    <t>Sabina Jover-Mendoza</t>
  </si>
  <si>
    <t>3 St. John’s Road</t>
  </si>
  <si>
    <t>(922) 389-1420</t>
  </si>
  <si>
    <t>frosal@me.com</t>
  </si>
  <si>
    <t>C0579</t>
  </si>
  <si>
    <t>Nuria Mur</t>
  </si>
  <si>
    <t>WC80 6TR</t>
  </si>
  <si>
    <t>16 School Lane</t>
  </si>
  <si>
    <t>(358) 338-4360</t>
  </si>
  <si>
    <t>jfinke@optonline.net</t>
  </si>
  <si>
    <t>C0580</t>
  </si>
  <si>
    <t>Feliciana Gutierrez Mora</t>
  </si>
  <si>
    <t>E18 4JN</t>
  </si>
  <si>
    <t>(371) 781-3986</t>
  </si>
  <si>
    <t>tbmaddux@comcast.net</t>
  </si>
  <si>
    <t>C0581</t>
  </si>
  <si>
    <t>Jerónimo Vidal Hernandez</t>
  </si>
  <si>
    <t>22 Church Street</t>
  </si>
  <si>
    <t>(994) 884-8160</t>
  </si>
  <si>
    <t>gumpish@aol.com</t>
  </si>
  <si>
    <t>C0582</t>
  </si>
  <si>
    <t>Fortunata Jordán</t>
  </si>
  <si>
    <t>NW51 4UV</t>
  </si>
  <si>
    <t>91 Springfield Road</t>
  </si>
  <si>
    <t>(410) 711-4695</t>
  </si>
  <si>
    <t>pplinux@icloud.com</t>
  </si>
  <si>
    <t>C0583</t>
  </si>
  <si>
    <t>Manu Céspedes Corominas</t>
  </si>
  <si>
    <t>SW78 0SY</t>
  </si>
  <si>
    <t>(679) 967-9642</t>
  </si>
  <si>
    <t>cvrcek@att.net</t>
  </si>
  <si>
    <t>C0584</t>
  </si>
  <si>
    <t>Áurea Guzman</t>
  </si>
  <si>
    <t>96 The Avenue</t>
  </si>
  <si>
    <t>(392) 902-5044</t>
  </si>
  <si>
    <t>neuffer@verizon.net</t>
  </si>
  <si>
    <t>C0585</t>
  </si>
  <si>
    <t>Modesta Lledó Izquierdo</t>
  </si>
  <si>
    <t>SE59 7HT</t>
  </si>
  <si>
    <t>17 North Road</t>
  </si>
  <si>
    <t>(812) 508-9807</t>
  </si>
  <si>
    <t>jsbach@msn.com</t>
  </si>
  <si>
    <t>C0586</t>
  </si>
  <si>
    <t>Telmo Lastra-Cuervo</t>
  </si>
  <si>
    <t>E76 4QI</t>
  </si>
  <si>
    <t>(422) 416-4444</t>
  </si>
  <si>
    <t>biglou@yahoo.com</t>
  </si>
  <si>
    <t>C0587</t>
  </si>
  <si>
    <t>Iris Camino-Briones</t>
  </si>
  <si>
    <t>5 George Street</t>
  </si>
  <si>
    <t>(473) 919-0061</t>
  </si>
  <si>
    <t>andale@icloud.com</t>
  </si>
  <si>
    <t>C0588</t>
  </si>
  <si>
    <t>Clarisa Belda Cid</t>
  </si>
  <si>
    <t>N05 2BR</t>
  </si>
  <si>
    <t>78 Church Road</t>
  </si>
  <si>
    <t>(822) 736-4675</t>
  </si>
  <si>
    <t>irving@me.com</t>
  </si>
  <si>
    <t>C0589</t>
  </si>
  <si>
    <t>Petrona Palau Soto</t>
  </si>
  <si>
    <t>E48 9XF</t>
  </si>
  <si>
    <t>(833) 823-6470</t>
  </si>
  <si>
    <t>cisugrad@icloud.com</t>
  </si>
  <si>
    <t>C0590</t>
  </si>
  <si>
    <t>Cándido Alcázar Canales</t>
  </si>
  <si>
    <t>44 Manor Road</t>
  </si>
  <si>
    <t>(413) 463-3164</t>
  </si>
  <si>
    <t>gator@gmail.com</t>
  </si>
  <si>
    <t>C0591</t>
  </si>
  <si>
    <t>Jose Carlos Lopez Lledó</t>
  </si>
  <si>
    <t>SW74 1UW</t>
  </si>
  <si>
    <t>9822 Victoria Street</t>
  </si>
  <si>
    <t>(780) 604-2895</t>
  </si>
  <si>
    <t>bflong@sbcglobal.net</t>
  </si>
  <si>
    <t>C0592</t>
  </si>
  <si>
    <t>Adoración de Casanova</t>
  </si>
  <si>
    <t>NW53 4EZ</t>
  </si>
  <si>
    <t>(262) 211-0265</t>
  </si>
  <si>
    <t>jginspace@outlook.com</t>
  </si>
  <si>
    <t>C0593</t>
  </si>
  <si>
    <t>Gregorio Salamanca</t>
  </si>
  <si>
    <t>90 St. John’s Road</t>
  </si>
  <si>
    <t>(268) 712-7660</t>
  </si>
  <si>
    <t>mugwump@gmail.com</t>
  </si>
  <si>
    <t>C0594</t>
  </si>
  <si>
    <t>Miguel Llopis</t>
  </si>
  <si>
    <t>E21 5SK</t>
  </si>
  <si>
    <t>93 London Road</t>
  </si>
  <si>
    <t>(744) 267-9349</t>
  </si>
  <si>
    <t>noticias@hotmail.com</t>
  </si>
  <si>
    <t>C0595</t>
  </si>
  <si>
    <t>Eutimio Gilberto Pagès Ricart</t>
  </si>
  <si>
    <t>N67 8OM</t>
  </si>
  <si>
    <t>(949) 257-2530</t>
  </si>
  <si>
    <t>bartlett@aol.com</t>
  </si>
  <si>
    <t>C0596</t>
  </si>
  <si>
    <t>Anita Roca-Soler</t>
  </si>
  <si>
    <t>82 West Street</t>
  </si>
  <si>
    <t>(834) 971-5240</t>
  </si>
  <si>
    <t>mlewan@mac.com</t>
  </si>
  <si>
    <t>C0597</t>
  </si>
  <si>
    <t>Adalberto Gomis-Bello</t>
  </si>
  <si>
    <t>W06 1LQ</t>
  </si>
  <si>
    <t>17 Manchester Road</t>
  </si>
  <si>
    <t>(707) 279-5282</t>
  </si>
  <si>
    <t>fukuchi@sbcglobal.net</t>
  </si>
  <si>
    <t>C0598</t>
  </si>
  <si>
    <t>Paz Giner Reig</t>
  </si>
  <si>
    <t>WC13 9CG</t>
  </si>
  <si>
    <t>(934) 362-5596</t>
  </si>
  <si>
    <t>mhoffman@me.com</t>
  </si>
  <si>
    <t>C0599</t>
  </si>
  <si>
    <t>Horacio Cuéllar Escobar</t>
  </si>
  <si>
    <t>7 Stanley Road</t>
  </si>
  <si>
    <t>(336) 533-6650</t>
  </si>
  <si>
    <t>mxiao@icloud.com</t>
  </si>
  <si>
    <t>C0600</t>
  </si>
  <si>
    <t>Urbano Real-Tolosa</t>
  </si>
  <si>
    <t>EC36 4JR</t>
  </si>
  <si>
    <t>9482 Richmond Road</t>
  </si>
  <si>
    <t>(375) 573-3606</t>
  </si>
  <si>
    <t>linuxhack@verizon.net</t>
  </si>
  <si>
    <t>C0601</t>
  </si>
  <si>
    <t>Curro Segarra Peinado</t>
  </si>
  <si>
    <t>SW21 0LV</t>
  </si>
  <si>
    <t>(944) 481-9531</t>
  </si>
  <si>
    <t>speeves@me.com</t>
  </si>
  <si>
    <t>C0602</t>
  </si>
  <si>
    <t>Clemente Nevado</t>
  </si>
  <si>
    <t>319 The Grove</t>
  </si>
  <si>
    <t>(466) 210-7434</t>
  </si>
  <si>
    <t>petersko@sbcglobal.net</t>
  </si>
  <si>
    <t>C0603</t>
  </si>
  <si>
    <t>Azucena Elías Heredia</t>
  </si>
  <si>
    <t>E75 8HS</t>
  </si>
  <si>
    <t>580 Broadway</t>
  </si>
  <si>
    <t>(832) 804-2690</t>
  </si>
  <si>
    <t>baveja@optonline.net</t>
  </si>
  <si>
    <t>C0604</t>
  </si>
  <si>
    <t>Nicolasa Villena-Saura</t>
  </si>
  <si>
    <t>N85 9WT</t>
  </si>
  <si>
    <t>(347) 847-3387</t>
  </si>
  <si>
    <t>koudas@optonline.net</t>
  </si>
  <si>
    <t>C0605</t>
  </si>
  <si>
    <t>Luis Miguel Amaya</t>
  </si>
  <si>
    <t>65 High Street</t>
  </si>
  <si>
    <t>(301) 821-4226</t>
  </si>
  <si>
    <t>sravani@hotmail.com</t>
  </si>
  <si>
    <t>C0606</t>
  </si>
  <si>
    <t>Salomé Pla Pons</t>
  </si>
  <si>
    <t>N12 0BH</t>
  </si>
  <si>
    <t>87 Main Road</t>
  </si>
  <si>
    <t>(462) 752-6248</t>
  </si>
  <si>
    <t>crowemojo@optonline.net</t>
  </si>
  <si>
    <t>C0607</t>
  </si>
  <si>
    <t>Nazaret Morán Escamilla</t>
  </si>
  <si>
    <t>WC72 9SR</t>
  </si>
  <si>
    <t>(400) 658-1904</t>
  </si>
  <si>
    <t>themer@hotmail.com</t>
  </si>
  <si>
    <t>C0608</t>
  </si>
  <si>
    <t>Rafael Edu Zamorano Ochoa</t>
  </si>
  <si>
    <t>71 Stanley Road</t>
  </si>
  <si>
    <t>(596) 653-4507</t>
  </si>
  <si>
    <t>jdhedden@live.com</t>
  </si>
  <si>
    <t>C0609</t>
  </si>
  <si>
    <t>Sergio Salmerón Carreras</t>
  </si>
  <si>
    <t>WC50 3YX</t>
  </si>
  <si>
    <t>9496 Main Street</t>
  </si>
  <si>
    <t>(519) 384-8287</t>
  </si>
  <si>
    <t>chance@live.com</t>
  </si>
  <si>
    <t>C0610</t>
  </si>
  <si>
    <t>Mamen del Carrasco</t>
  </si>
  <si>
    <t>EC92 0MA</t>
  </si>
  <si>
    <t>(896) 641-7976</t>
  </si>
  <si>
    <t>mcnihil@verizon.net</t>
  </si>
  <si>
    <t>C0611</t>
  </si>
  <si>
    <t>Tecla Aparicio Boada</t>
  </si>
  <si>
    <t>517 Stanley Road</t>
  </si>
  <si>
    <t>(288) 958-3534</t>
  </si>
  <si>
    <t>jnolan@verizon.net</t>
  </si>
  <si>
    <t>C0612</t>
  </si>
  <si>
    <t>Amado Rodríguez Girón</t>
  </si>
  <si>
    <t>SW28 3JH</t>
  </si>
  <si>
    <t>382 West Street</t>
  </si>
  <si>
    <t>(871) 820-2589</t>
  </si>
  <si>
    <t>henkp@icloud.com</t>
  </si>
  <si>
    <t>C0613</t>
  </si>
  <si>
    <t>Jordi Seco Cantón</t>
  </si>
  <si>
    <t>SE06 9AR</t>
  </si>
  <si>
    <t>(303) 681-8666</t>
  </si>
  <si>
    <t>caidaperl@verizon.net</t>
  </si>
  <si>
    <t>C0614</t>
  </si>
  <si>
    <t>Manu Vega Girona</t>
  </si>
  <si>
    <t>69 High Street</t>
  </si>
  <si>
    <t>(385) 830-3297</t>
  </si>
  <si>
    <t>thowell@me.com</t>
  </si>
  <si>
    <t>C0615</t>
  </si>
  <si>
    <t>Basilio Riquelme Gordillo</t>
  </si>
  <si>
    <t>N75 9BF</t>
  </si>
  <si>
    <t>859 George Street</t>
  </si>
  <si>
    <t>(971) 618-7510</t>
  </si>
  <si>
    <t>techie@yahoo.com</t>
  </si>
  <si>
    <t>C0616</t>
  </si>
  <si>
    <t>Emiliano Marín</t>
  </si>
  <si>
    <t>N12 9TU</t>
  </si>
  <si>
    <t>(851) 584-2900</t>
  </si>
  <si>
    <t>mfburgo@sbcglobal.net</t>
  </si>
  <si>
    <t>C0617</t>
  </si>
  <si>
    <t>Itziar de Castellanos</t>
  </si>
  <si>
    <t>41 Alexander Road</t>
  </si>
  <si>
    <t>(247) 995-5965</t>
  </si>
  <si>
    <t>C0618</t>
  </si>
  <si>
    <t>Carmelita del Cabezas</t>
  </si>
  <si>
    <t>NW29 1SG</t>
  </si>
  <si>
    <t>763 The Green</t>
  </si>
  <si>
    <t>(998) 535-6878</t>
  </si>
  <si>
    <t>scotfl@gmail.com</t>
  </si>
  <si>
    <t>C0619</t>
  </si>
  <si>
    <t>Rufina Ballester Llamas</t>
  </si>
  <si>
    <t>E86 3DU</t>
  </si>
  <si>
    <t>(350) 396-0627</t>
  </si>
  <si>
    <t>mhouston@mac.com</t>
  </si>
  <si>
    <t>C0620</t>
  </si>
  <si>
    <t>Obdulia Escribano</t>
  </si>
  <si>
    <t>84 Church Lane</t>
  </si>
  <si>
    <t>(770) 862-7445</t>
  </si>
  <si>
    <t>mmccool@mac.com</t>
  </si>
  <si>
    <t>C0621</t>
  </si>
  <si>
    <t>Eli Montero</t>
  </si>
  <si>
    <t>E61 2JK</t>
  </si>
  <si>
    <t>5 King Street</t>
  </si>
  <si>
    <t>(786) 235-4329</t>
  </si>
  <si>
    <t>gamma@live.com</t>
  </si>
  <si>
    <t>C0622</t>
  </si>
  <si>
    <t>Edelmiro Expósito Colomer</t>
  </si>
  <si>
    <t>SW74 1QG</t>
  </si>
  <si>
    <t>(300) 685-3494</t>
  </si>
  <si>
    <t>gastown@me.com</t>
  </si>
  <si>
    <t>C0623</t>
  </si>
  <si>
    <t>Encarnacion Calderón-Olmedo</t>
  </si>
  <si>
    <t>319 Alexander Road</t>
  </si>
  <si>
    <t>(226) 599-5111</t>
  </si>
  <si>
    <t>earmstro@optonline.net</t>
  </si>
  <si>
    <t>C0624</t>
  </si>
  <si>
    <t>Toribio Aller Parra</t>
  </si>
  <si>
    <t>NW41 9IZ</t>
  </si>
  <si>
    <t>9 Chester Road</t>
  </si>
  <si>
    <t>(560) 348-7975</t>
  </si>
  <si>
    <t>luebke@gmail.com</t>
  </si>
  <si>
    <t>C0625</t>
  </si>
  <si>
    <t>Hugo Tamarit Hoz</t>
  </si>
  <si>
    <t>NW12 4XH</t>
  </si>
  <si>
    <t>(693) 263-4900</t>
  </si>
  <si>
    <t>jschauma@gmail.com</t>
  </si>
  <si>
    <t>C0626</t>
  </si>
  <si>
    <t>Renata del Alberola</t>
  </si>
  <si>
    <t>363 The Green</t>
  </si>
  <si>
    <t>(546) 784-9818</t>
  </si>
  <si>
    <t>kiddailey@hotmail.com</t>
  </si>
  <si>
    <t>C0627</t>
  </si>
  <si>
    <t>Prudencio Carreras Cobo</t>
  </si>
  <si>
    <t>W28 9FC</t>
  </si>
  <si>
    <t>62 The Green</t>
  </si>
  <si>
    <t>(212) 965-6554</t>
  </si>
  <si>
    <t>hakim@comcast.net</t>
  </si>
  <si>
    <t>C0628</t>
  </si>
  <si>
    <t>Fabio de Arrieta</t>
  </si>
  <si>
    <t>NW06 8XV</t>
  </si>
  <si>
    <t>(889) 443-1755</t>
  </si>
  <si>
    <t>aukjan@sbcglobal.net</t>
  </si>
  <si>
    <t>C0629</t>
  </si>
  <si>
    <t>Ciro Hernando Puga Patiño</t>
  </si>
  <si>
    <t>78 Springfield Road</t>
  </si>
  <si>
    <t>(848) 779-2483</t>
  </si>
  <si>
    <t>policies@hotmail.com</t>
  </si>
  <si>
    <t>C0630</t>
  </si>
  <si>
    <t>Efraín Anguita Torres</t>
  </si>
  <si>
    <t>NW41 6MG</t>
  </si>
  <si>
    <t>92 Church Lane</t>
  </si>
  <si>
    <t>(805) 697-3346</t>
  </si>
  <si>
    <t>lbaxter@outlook.com</t>
  </si>
  <si>
    <t>C0631</t>
  </si>
  <si>
    <t>Claudia Clemente Bertrán</t>
  </si>
  <si>
    <t>N23 0XZ</t>
  </si>
  <si>
    <t>(913) 721-8266</t>
  </si>
  <si>
    <t>grolschie@mac.com</t>
  </si>
  <si>
    <t>C0632</t>
  </si>
  <si>
    <t>Brunilda Paredes-Fajardo</t>
  </si>
  <si>
    <t>9 Main Road</t>
  </si>
  <si>
    <t>(282) 349-2003</t>
  </si>
  <si>
    <t>mjewell@hotmail.com</t>
  </si>
  <si>
    <t>C0633</t>
  </si>
  <si>
    <t>Nicolás Moles Colomer</t>
  </si>
  <si>
    <t>SW19 4ZN</t>
  </si>
  <si>
    <t>9529 Springfield Road</t>
  </si>
  <si>
    <t>(963) 229-9721</t>
  </si>
  <si>
    <t>rande@hotmail.com</t>
  </si>
  <si>
    <t>C0634</t>
  </si>
  <si>
    <t>Fátima Alemany Puerta</t>
  </si>
  <si>
    <t>SW41 7WV</t>
  </si>
  <si>
    <t>(546) 649-9186</t>
  </si>
  <si>
    <t>gravyface@optonline.net</t>
  </si>
  <si>
    <t>C0635</t>
  </si>
  <si>
    <t>Gabriela González Robles</t>
  </si>
  <si>
    <t>76 The Grove</t>
  </si>
  <si>
    <t>(790) 423-9896</t>
  </si>
  <si>
    <t>symbolic@aol.com</t>
  </si>
  <si>
    <t>C0636</t>
  </si>
  <si>
    <t>Norberto Cerdá-Fernández</t>
  </si>
  <si>
    <t>SE80 7ZT</t>
  </si>
  <si>
    <t>72 New Road</t>
  </si>
  <si>
    <t>(402) 426-6854</t>
  </si>
  <si>
    <t>payned@sbcglobal.net</t>
  </si>
  <si>
    <t>C0637</t>
  </si>
  <si>
    <t>Mónica Colom Larrea</t>
  </si>
  <si>
    <t>N70 4MS</t>
  </si>
  <si>
    <t>(258) 814-1284</t>
  </si>
  <si>
    <t>zeitlin@msn.com</t>
  </si>
  <si>
    <t>C0638</t>
  </si>
  <si>
    <t>Eusebio González Figuerola</t>
  </si>
  <si>
    <t>5 Victoria Street</t>
  </si>
  <si>
    <t>(832) 468-1526</t>
  </si>
  <si>
    <t>shang@outlook.com</t>
  </si>
  <si>
    <t>C0639</t>
  </si>
  <si>
    <t>Isaac del Amaya</t>
  </si>
  <si>
    <t>N28 3JE</t>
  </si>
  <si>
    <t>89 York Road</t>
  </si>
  <si>
    <t>(587) 654-1459</t>
  </si>
  <si>
    <t>atmarks@mac.com</t>
  </si>
  <si>
    <t>C0640</t>
  </si>
  <si>
    <t>Víctor Gisbert</t>
  </si>
  <si>
    <t>NW26 3BP</t>
  </si>
  <si>
    <t>(786) 599-5695</t>
  </si>
  <si>
    <t>jugalator@optonline.net</t>
  </si>
  <si>
    <t>C0641</t>
  </si>
  <si>
    <t>Paca Castell Viana</t>
  </si>
  <si>
    <t>9535 Manchester Road</t>
  </si>
  <si>
    <t>(673) 380-1953</t>
  </si>
  <si>
    <t>amimojo@yahoo.com</t>
  </si>
  <si>
    <t>C0642</t>
  </si>
  <si>
    <t>Belen Zoraida Baró Lozano</t>
  </si>
  <si>
    <t>N85 7LD</t>
  </si>
  <si>
    <t>925 George Street</t>
  </si>
  <si>
    <t>(787) 598-7416</t>
  </si>
  <si>
    <t>library@outlook.com</t>
  </si>
  <si>
    <t>C0643</t>
  </si>
  <si>
    <t>Pastor Fuente Arenas</t>
  </si>
  <si>
    <t>NW69 5KE</t>
  </si>
  <si>
    <t>(252) 212-3211</t>
  </si>
  <si>
    <t>mwandel@verizon.net</t>
  </si>
  <si>
    <t>C0644</t>
  </si>
  <si>
    <t>Amaro Quero Paredes</t>
  </si>
  <si>
    <t>520 Albert Road</t>
  </si>
  <si>
    <t>(458) 895-2442</t>
  </si>
  <si>
    <t>mfburgo@hotmail.com</t>
  </si>
  <si>
    <t>C0645</t>
  </si>
  <si>
    <t>Margarita del Coronado</t>
  </si>
  <si>
    <t>SE34 0ME</t>
  </si>
  <si>
    <t>68 Main Road</t>
  </si>
  <si>
    <t>(901) 850-8259</t>
  </si>
  <si>
    <t>hyper@yahoo.ca</t>
  </si>
  <si>
    <t>C0646</t>
  </si>
  <si>
    <t>Calixto España Jove</t>
  </si>
  <si>
    <t>N36 2IX</t>
  </si>
  <si>
    <t>(625) 448-6097</t>
  </si>
  <si>
    <t>rjones@sbcglobal.net</t>
  </si>
  <si>
    <t>C0647</t>
  </si>
  <si>
    <t>Sofía Mulet Benet</t>
  </si>
  <si>
    <t>567 Albert Road</t>
  </si>
  <si>
    <t>(556) 902-0359</t>
  </si>
  <si>
    <t>naoya@aol.com</t>
  </si>
  <si>
    <t>C0648</t>
  </si>
  <si>
    <t>Melania Ariadna Barceló Garcés</t>
  </si>
  <si>
    <t>WC72 9NZ</t>
  </si>
  <si>
    <t>38 Richmond Road</t>
  </si>
  <si>
    <t>(419) 691-3967</t>
  </si>
  <si>
    <t>hermanab@mac.com</t>
  </si>
  <si>
    <t>C0649</t>
  </si>
  <si>
    <t>Albina Dulce Nieto Ferrándiz</t>
  </si>
  <si>
    <t>W46 2BU</t>
  </si>
  <si>
    <t>(299) 917-8437</t>
  </si>
  <si>
    <t>pakaste@icloud.com</t>
  </si>
  <si>
    <t>C0650</t>
  </si>
  <si>
    <t>Pepita Roig</t>
  </si>
  <si>
    <t>23 Park Avenue</t>
  </si>
  <si>
    <t>(568) 949-0998</t>
  </si>
  <si>
    <t>wainwrig@optonline.net</t>
  </si>
  <si>
    <t>C0651</t>
  </si>
  <si>
    <t>Marcela Leal Montes</t>
  </si>
  <si>
    <t>SW89 6BP</t>
  </si>
  <si>
    <t>9772 George Street</t>
  </si>
  <si>
    <t>(377) 519-0306</t>
  </si>
  <si>
    <t>jeteve@optonline.net</t>
  </si>
  <si>
    <t>C0652</t>
  </si>
  <si>
    <t>Paloma Salvà Carvajal</t>
  </si>
  <si>
    <t>EC32 7ZT</t>
  </si>
  <si>
    <t>(266) 259-5870</t>
  </si>
  <si>
    <t>singer@yahoo.ca</t>
  </si>
  <si>
    <t>C0653</t>
  </si>
  <si>
    <t>Adelia Martí Bello</t>
  </si>
  <si>
    <t>584 Park Avenue</t>
  </si>
  <si>
    <t>(399) 366-1808</t>
  </si>
  <si>
    <t>telbij@msn.com</t>
  </si>
  <si>
    <t>C0654</t>
  </si>
  <si>
    <t>Atilio Batalla Rios</t>
  </si>
  <si>
    <t>SW73 5IR</t>
  </si>
  <si>
    <t>99 High Street</t>
  </si>
  <si>
    <t>(494) 586-8976</t>
  </si>
  <si>
    <t>bancboy@verizon.net</t>
  </si>
  <si>
    <t>C0655</t>
  </si>
  <si>
    <t>Felicia Novoa Cózar</t>
  </si>
  <si>
    <t>W07 1MG</t>
  </si>
  <si>
    <t>(255) 815-9078</t>
  </si>
  <si>
    <t>thassine@sbcglobal.net</t>
  </si>
  <si>
    <t>C0656</t>
  </si>
  <si>
    <t>Petrona Guardia Céspedes</t>
  </si>
  <si>
    <t>81 Manor Road</t>
  </si>
  <si>
    <t>(727) 783-4000</t>
  </si>
  <si>
    <t>skajan@gmail.com</t>
  </si>
  <si>
    <t>C0657</t>
  </si>
  <si>
    <t>Tito Oliveras-Mármol</t>
  </si>
  <si>
    <t>N69 4QH</t>
  </si>
  <si>
    <t>47 St. John’s Road</t>
  </si>
  <si>
    <t>(848) 504-4182</t>
  </si>
  <si>
    <t>mjewell@verizon.net</t>
  </si>
  <si>
    <t>C0658</t>
  </si>
  <si>
    <t>Urbano Plana Cornejo</t>
  </si>
  <si>
    <t>SE32 0CN</t>
  </si>
  <si>
    <t>(746) 203-6657</t>
  </si>
  <si>
    <t>C0659</t>
  </si>
  <si>
    <t>Anselma Rodriguez Bernad</t>
  </si>
  <si>
    <t>21 Manor Road</t>
  </si>
  <si>
    <t>(865) 416-9258</t>
  </si>
  <si>
    <t>crandall@comcast.net</t>
  </si>
  <si>
    <t>C0660</t>
  </si>
  <si>
    <t>Adrián Fabra Viña</t>
  </si>
  <si>
    <t>EC85 9TN</t>
  </si>
  <si>
    <t>82 George Street</t>
  </si>
  <si>
    <t>(965) 404-9334</t>
  </si>
  <si>
    <t>tokuhirom@msn.com</t>
  </si>
  <si>
    <t>C0661</t>
  </si>
  <si>
    <t>Nicolasa Becerra Sánchez</t>
  </si>
  <si>
    <t>WC75 0HJ</t>
  </si>
  <si>
    <t>(928) 728-1293</t>
  </si>
  <si>
    <t>martyloo@verizon.net</t>
  </si>
  <si>
    <t>C0662</t>
  </si>
  <si>
    <t>Ágata Carbajo Calvo</t>
  </si>
  <si>
    <t>9459 King Street</t>
  </si>
  <si>
    <t>(979) 684-4030</t>
  </si>
  <si>
    <t>floxy@gmail.com</t>
  </si>
  <si>
    <t>C0663</t>
  </si>
  <si>
    <t>Pepita Laura Lladó Franch</t>
  </si>
  <si>
    <t>WC09 3CX</t>
  </si>
  <si>
    <t>7 South Street</t>
  </si>
  <si>
    <t>(667) 933-2880</t>
  </si>
  <si>
    <t>paulv@verizon.net</t>
  </si>
  <si>
    <t>C0664</t>
  </si>
  <si>
    <t>Noemí Carpio Seco</t>
  </si>
  <si>
    <t>E78 3QR</t>
  </si>
  <si>
    <t>(569) 583-5618</t>
  </si>
  <si>
    <t>linuxhack@msn.com</t>
  </si>
  <si>
    <t>C0665</t>
  </si>
  <si>
    <t>Edelmira Mosquera Recio</t>
  </si>
  <si>
    <t>288 Broadway</t>
  </si>
  <si>
    <t>(553) 319-8193</t>
  </si>
  <si>
    <t>tlinden@mac.com</t>
  </si>
  <si>
    <t>C0666</t>
  </si>
  <si>
    <t>Petrona Fonseca Martínez</t>
  </si>
  <si>
    <t>N82 6DQ</t>
  </si>
  <si>
    <t>79 North Road</t>
  </si>
  <si>
    <t>(216) 642-1783</t>
  </si>
  <si>
    <t>juerd@gmail.com</t>
  </si>
  <si>
    <t>C0667</t>
  </si>
  <si>
    <t>Fernando Peralta Arévalo</t>
  </si>
  <si>
    <t>NW36 9XU</t>
  </si>
  <si>
    <t>(758) 641-0007</t>
  </si>
  <si>
    <t>stellaau@comcast.net</t>
  </si>
  <si>
    <t>C0668</t>
  </si>
  <si>
    <t>Ariel Florencio Dávila Aramburu</t>
  </si>
  <si>
    <t>13 Victoria Road</t>
  </si>
  <si>
    <t>(647) 600-0763</t>
  </si>
  <si>
    <t>miturria@yahoo.ca</t>
  </si>
  <si>
    <t>C0669</t>
  </si>
  <si>
    <t>Magdalena Almansa Bayona</t>
  </si>
  <si>
    <t>W62 7UD</t>
  </si>
  <si>
    <t>43 The Green</t>
  </si>
  <si>
    <t>(389) 210-4301</t>
  </si>
  <si>
    <t>inico@yahoo.com</t>
  </si>
  <si>
    <t>C0670</t>
  </si>
  <si>
    <t>Amancio Chuy Cañas Garcia</t>
  </si>
  <si>
    <t>N75 9JP</t>
  </si>
  <si>
    <t>(559) 237-4254</t>
  </si>
  <si>
    <t>joelw@verizon.net</t>
  </si>
  <si>
    <t>C0671</t>
  </si>
  <si>
    <t>Xiomara Albero Palomares</t>
  </si>
  <si>
    <t>42 Stanley Road</t>
  </si>
  <si>
    <t>(425) 639-1001</t>
  </si>
  <si>
    <t>jshirley@me.com</t>
  </si>
  <si>
    <t>C0672</t>
  </si>
  <si>
    <t>Moreno del Armas</t>
  </si>
  <si>
    <t>WC10 7YI</t>
  </si>
  <si>
    <t>477 London Road</t>
  </si>
  <si>
    <t>(912) 744-3841</t>
  </si>
  <si>
    <t>ranasta@mac.com</t>
  </si>
  <si>
    <t>C0673</t>
  </si>
  <si>
    <t>Mayte Arjona Mir</t>
  </si>
  <si>
    <t>W39 2MS</t>
  </si>
  <si>
    <t>(420) 734-0267</t>
  </si>
  <si>
    <t>frikazoyd@live.com</t>
  </si>
  <si>
    <t>C0674</t>
  </si>
  <si>
    <t>Elena Conde Alonso</t>
  </si>
  <si>
    <t>1 North Road</t>
  </si>
  <si>
    <t>(642) 256-2742</t>
  </si>
  <si>
    <t>osrin@aol.com</t>
  </si>
  <si>
    <t>C0675</t>
  </si>
  <si>
    <t>Celia Peinado Riquelme</t>
  </si>
  <si>
    <t>SE21 8PJ</t>
  </si>
  <si>
    <t>23 Main Road</t>
  </si>
  <si>
    <t>(440) 856-1816</t>
  </si>
  <si>
    <t>pthomsen@verizon.net</t>
  </si>
  <si>
    <t>C0676</t>
  </si>
  <si>
    <t>José Mas Diaz</t>
  </si>
  <si>
    <t>W79 6UG</t>
  </si>
  <si>
    <t>(236) 758-1959</t>
  </si>
  <si>
    <t>eurohack@optonline.net</t>
  </si>
  <si>
    <t>C0677</t>
  </si>
  <si>
    <t>Marco del Almansa</t>
  </si>
  <si>
    <t>874 Manor Road</t>
  </si>
  <si>
    <t>(454) 251-7217</t>
  </si>
  <si>
    <t>csilvers@outlook.com</t>
  </si>
  <si>
    <t>C0678</t>
  </si>
  <si>
    <t>Ariel Martorell Quero</t>
  </si>
  <si>
    <t>EC17 3MA</t>
  </si>
  <si>
    <t>954 Windsor Road</t>
  </si>
  <si>
    <t>(554) 671-5835</t>
  </si>
  <si>
    <t>rasca@icloud.com</t>
  </si>
  <si>
    <t>C0679</t>
  </si>
  <si>
    <t>Claudia Ibañez Macías</t>
  </si>
  <si>
    <t>WC13 6VO</t>
  </si>
  <si>
    <t>(796) 405-5951</t>
  </si>
  <si>
    <t>donev@yahoo.com</t>
  </si>
  <si>
    <t>C0680</t>
  </si>
  <si>
    <t>Morena Llanos Dalmau</t>
  </si>
  <si>
    <t>823 The Green</t>
  </si>
  <si>
    <t>(355) 836-1997</t>
  </si>
  <si>
    <t>psichel@yahoo.ca</t>
  </si>
  <si>
    <t>C0681</t>
  </si>
  <si>
    <t>Tecla Gertrudis Fortuny Santana</t>
  </si>
  <si>
    <t>W95 4IQ</t>
  </si>
  <si>
    <t>9 Stanley Road</t>
  </si>
  <si>
    <t>(286) 437-9985</t>
  </si>
  <si>
    <t>ranasta@att.net</t>
  </si>
  <si>
    <t>C0682</t>
  </si>
  <si>
    <t>Jose Francisco Martí Crespo</t>
  </si>
  <si>
    <t>N74 6MB</t>
  </si>
  <si>
    <t>(728) 630-9093</t>
  </si>
  <si>
    <t>lbaxter@verizon.net</t>
  </si>
  <si>
    <t>C0683</t>
  </si>
  <si>
    <t>Teresita Donaire Prieto</t>
  </si>
  <si>
    <t>45 South Street</t>
  </si>
  <si>
    <t>(375) 276-9555</t>
  </si>
  <si>
    <t>rnewman@yahoo.com</t>
  </si>
  <si>
    <t>C0684</t>
  </si>
  <si>
    <t>Sofía Campillo Meléndez</t>
  </si>
  <si>
    <t>SE29 0XB</t>
  </si>
  <si>
    <t>1 Kings Road</t>
  </si>
  <si>
    <t>(303) 888-3580</t>
  </si>
  <si>
    <t>intlprog@optonline.net</t>
  </si>
  <si>
    <t>C0685</t>
  </si>
  <si>
    <t>Paola Anastasia Peral Gracia</t>
  </si>
  <si>
    <t>SW63 0GX</t>
  </si>
  <si>
    <t>(620) 263-0937</t>
  </si>
  <si>
    <t>jgoerzen@sbcglobal.net</t>
  </si>
  <si>
    <t>C0686</t>
  </si>
  <si>
    <t>Fabián Ojeda Duran</t>
  </si>
  <si>
    <t>75 The Drive</t>
  </si>
  <si>
    <t>(285) 569-3815</t>
  </si>
  <si>
    <t>shrapnull@mac.com</t>
  </si>
  <si>
    <t>C0687</t>
  </si>
  <si>
    <t>Pascuala Conde-Amat</t>
  </si>
  <si>
    <t>NW49 8JX</t>
  </si>
  <si>
    <t>919 Queensway</t>
  </si>
  <si>
    <t>(933) 493-1296</t>
  </si>
  <si>
    <t>teverett@yahoo.com</t>
  </si>
  <si>
    <t>C0688</t>
  </si>
  <si>
    <t>Vicente de Manzano</t>
  </si>
  <si>
    <t>E25 7BW</t>
  </si>
  <si>
    <t>(984) 925-1479</t>
  </si>
  <si>
    <t>jdhedden@verizon.net</t>
  </si>
  <si>
    <t>C0689</t>
  </si>
  <si>
    <t>Serafina de Suárez</t>
  </si>
  <si>
    <t>893 Church Lane</t>
  </si>
  <si>
    <t>(745) 969-2385</t>
  </si>
  <si>
    <t>miami@hotmail.com</t>
  </si>
  <si>
    <t>C0690</t>
  </si>
  <si>
    <t>Benita Susanita Segarra Comas</t>
  </si>
  <si>
    <t>SE91 4YS</t>
  </si>
  <si>
    <t>9633 Highfield Road</t>
  </si>
  <si>
    <t>(385) 423-8512</t>
  </si>
  <si>
    <t>reeds@sbcglobal.net</t>
  </si>
  <si>
    <t>C0691</t>
  </si>
  <si>
    <t>Casemiro Aliaga Arce</t>
  </si>
  <si>
    <t>WC40 6RS</t>
  </si>
  <si>
    <t>(541) 380-9655</t>
  </si>
  <si>
    <t>jmmuller@hotmail.com</t>
  </si>
  <si>
    <t>C0692</t>
  </si>
  <si>
    <t>Renato Machado Pla</t>
  </si>
  <si>
    <t>(499) 251-4292</t>
  </si>
  <si>
    <t>mailarc@verizon.net</t>
  </si>
  <si>
    <t>C0693</t>
  </si>
  <si>
    <t>Desiderio Mendoza Escobar</t>
  </si>
  <si>
    <t>EC74 0XB</t>
  </si>
  <si>
    <t>42 Kingsway</t>
  </si>
  <si>
    <t>(889) 376-3128</t>
  </si>
  <si>
    <t>sfoskett@sbcglobal.net</t>
  </si>
  <si>
    <t>C0694</t>
  </si>
  <si>
    <t>Gerardo Bernat Barros</t>
  </si>
  <si>
    <t>SE59 1ZQ</t>
  </si>
  <si>
    <t>(899) 319-0739</t>
  </si>
  <si>
    <t>eurohack@yahoo.ca</t>
  </si>
  <si>
    <t>C0695</t>
  </si>
  <si>
    <t>Hugo Torrecilla Canals</t>
  </si>
  <si>
    <t>44 Grove Road</t>
  </si>
  <si>
    <t>(799) 736-0563</t>
  </si>
  <si>
    <t>ahmad@yahoo.com</t>
  </si>
  <si>
    <t>C0696</t>
  </si>
  <si>
    <t>Mamen Ortega Ferrer</t>
  </si>
  <si>
    <t>W52 6WK</t>
  </si>
  <si>
    <t>72 The Grove</t>
  </si>
  <si>
    <t>(897) 495-1662</t>
  </si>
  <si>
    <t>lstein@hotmail.com</t>
  </si>
  <si>
    <t>C0697</t>
  </si>
  <si>
    <t>Ciríaco del Ruano</t>
  </si>
  <si>
    <t>NW50 1WE</t>
  </si>
  <si>
    <t>(744) 403-9916</t>
  </si>
  <si>
    <t>bmidd@aol.com</t>
  </si>
  <si>
    <t>C0698</t>
  </si>
  <si>
    <t>Reynaldo Gargallo Salcedo</t>
  </si>
  <si>
    <t>79 The Avenue</t>
  </si>
  <si>
    <t>(936) 598-2906</t>
  </si>
  <si>
    <t>stecoop@msn.com</t>
  </si>
  <si>
    <t>C0699</t>
  </si>
  <si>
    <t>Blanca Quero Alcántara</t>
  </si>
  <si>
    <t>WC28 1FM</t>
  </si>
  <si>
    <t>593 New Road</t>
  </si>
  <si>
    <t>(469) 532-4548</t>
  </si>
  <si>
    <t>ateniese@icloud.com</t>
  </si>
  <si>
    <t>C0700</t>
  </si>
  <si>
    <t>Concepción Catalán</t>
  </si>
  <si>
    <t>SW43 0ZK</t>
  </si>
  <si>
    <t>(947) 361-6058</t>
  </si>
  <si>
    <t>carcus@mac.com</t>
  </si>
  <si>
    <t>C0701</t>
  </si>
  <si>
    <t>Carolina Bilbao Iñiguez</t>
  </si>
  <si>
    <t>85 Victoria Street</t>
  </si>
  <si>
    <t>(949) 882-5871</t>
  </si>
  <si>
    <t>klaudon@gmail.com</t>
  </si>
  <si>
    <t>C0702</t>
  </si>
  <si>
    <t>Luisina Gonzalez Ferrán</t>
  </si>
  <si>
    <t>SW74 5VB</t>
  </si>
  <si>
    <t>302 Kingsway</t>
  </si>
  <si>
    <t>(305) 415-3051</t>
  </si>
  <si>
    <t>C0703</t>
  </si>
  <si>
    <t>Filomena Larrañaga Andrade</t>
  </si>
  <si>
    <t>E48 1ZX</t>
  </si>
  <si>
    <t>(828) 518-2220</t>
  </si>
  <si>
    <t>rfisher@hotmail.com</t>
  </si>
  <si>
    <t>C0704</t>
  </si>
  <si>
    <t>Marta Roldán-Galván</t>
  </si>
  <si>
    <t>220 Manchester Road</t>
  </si>
  <si>
    <t>(723) 679-1851</t>
  </si>
  <si>
    <t>mxiao@yahoo.com</t>
  </si>
  <si>
    <t>C0705</t>
  </si>
  <si>
    <t>Alma Valderrama Cortés</t>
  </si>
  <si>
    <t>SW25 9DQ</t>
  </si>
  <si>
    <t>650 Queensway</t>
  </si>
  <si>
    <t>(274) 482-2742</t>
  </si>
  <si>
    <t>reziac@att.net</t>
  </si>
  <si>
    <t>C0706</t>
  </si>
  <si>
    <t>Alcides Viana Benavente</t>
  </si>
  <si>
    <t>SE15 3HN</t>
  </si>
  <si>
    <t>(596) 753-6330</t>
  </si>
  <si>
    <t>mailarc@att.net</t>
  </si>
  <si>
    <t>C0707</t>
  </si>
  <si>
    <t>Santiago Garmendia Doménech</t>
  </si>
  <si>
    <t>9518 Mill Road</t>
  </si>
  <si>
    <t>(493) 751-7562</t>
  </si>
  <si>
    <t>brainless@msn.com</t>
  </si>
  <si>
    <t>C0708</t>
  </si>
  <si>
    <t>Nerea Torrent-Valverde</t>
  </si>
  <si>
    <t>NW19 5DQ</t>
  </si>
  <si>
    <t>9833 Main Road</t>
  </si>
  <si>
    <t>(804) 565-3963</t>
  </si>
  <si>
    <t>akoblin@comcast.net</t>
  </si>
  <si>
    <t>C0709</t>
  </si>
  <si>
    <t>Ángeles del Higueras</t>
  </si>
  <si>
    <t>NW83 9CK</t>
  </si>
  <si>
    <t>(857) 359-0241</t>
  </si>
  <si>
    <t>geoffr@optonline.net</t>
  </si>
  <si>
    <t>C0710</t>
  </si>
  <si>
    <t>Octavio de Andrés</t>
  </si>
  <si>
    <t>9 Grange Road</t>
  </si>
  <si>
    <t>(680) 877-0373</t>
  </si>
  <si>
    <t>shawnce@gmail.com</t>
  </si>
  <si>
    <t>C0711</t>
  </si>
  <si>
    <t>Eligio Herrero-Canet</t>
  </si>
  <si>
    <t>WC26 5BI</t>
  </si>
  <si>
    <t>19 The Avenue</t>
  </si>
  <si>
    <t>(644) 440-6033</t>
  </si>
  <si>
    <t>trygstad@mac.com</t>
  </si>
  <si>
    <t>C0712</t>
  </si>
  <si>
    <t>Elías Carbonell Pareja</t>
  </si>
  <si>
    <t>W45 7MN</t>
  </si>
  <si>
    <t>(788) 977-2844</t>
  </si>
  <si>
    <t>plover@me.com</t>
  </si>
  <si>
    <t>C0713</t>
  </si>
  <si>
    <t>Elvira Olmedo Girona</t>
  </si>
  <si>
    <t>575 Park Avenue</t>
  </si>
  <si>
    <t>(244) 263-7499</t>
  </si>
  <si>
    <t>choset@optonline.net</t>
  </si>
  <si>
    <t>C0714</t>
  </si>
  <si>
    <t>Sosimo Landa Aragonés</t>
  </si>
  <si>
    <t>SW21 9ZX</t>
  </si>
  <si>
    <t>5 Mill Road</t>
  </si>
  <si>
    <t>(837) 287-6032</t>
  </si>
  <si>
    <t>caidaperl@aol.com</t>
  </si>
  <si>
    <t>C0715</t>
  </si>
  <si>
    <t>Clotilde del Osorio</t>
  </si>
  <si>
    <t>N91 6SR</t>
  </si>
  <si>
    <t>(212) 363-5006</t>
  </si>
  <si>
    <t>murdocj@gmail.com</t>
  </si>
  <si>
    <t>C0716</t>
  </si>
  <si>
    <t>Alcides Tello Fernandez</t>
  </si>
  <si>
    <t>9505 The Grove</t>
  </si>
  <si>
    <t>(315) 840-0702</t>
  </si>
  <si>
    <t>grossman@verizon.net</t>
  </si>
  <si>
    <t>C0717</t>
  </si>
  <si>
    <t>Sigfrido Simó Benavent</t>
  </si>
  <si>
    <t>SE31 9GQ</t>
  </si>
  <si>
    <t>51 George Street</t>
  </si>
  <si>
    <t>(467) 358-4503</t>
  </si>
  <si>
    <t>bartlett@mac.com</t>
  </si>
  <si>
    <t>C0718</t>
  </si>
  <si>
    <t>Nerea Leon Puga</t>
  </si>
  <si>
    <t>W96 5MH</t>
  </si>
  <si>
    <t>(360) 620-0866</t>
  </si>
  <si>
    <t>claesjac@aol.com</t>
  </si>
  <si>
    <t>C0719</t>
  </si>
  <si>
    <t>David Ballesteros-Francisco</t>
  </si>
  <si>
    <t>437 Queensway</t>
  </si>
  <si>
    <t>(229) 275-5223</t>
  </si>
  <si>
    <t>jadavis@icloud.com</t>
  </si>
  <si>
    <t>C0720</t>
  </si>
  <si>
    <t>Eva Araceli Marcos Cerdán</t>
  </si>
  <si>
    <t>NW87 0HE</t>
  </si>
  <si>
    <t>364 The Green</t>
  </si>
  <si>
    <t>(344) 778-8434</t>
  </si>
  <si>
    <t>vmalik@msn.com</t>
  </si>
  <si>
    <t>C0721</t>
  </si>
  <si>
    <t>Tecla Conesa</t>
  </si>
  <si>
    <t>EC47 2KO</t>
  </si>
  <si>
    <t>(258) 518-2594</t>
  </si>
  <si>
    <t>slaff@me.com</t>
  </si>
  <si>
    <t>C0722</t>
  </si>
  <si>
    <t>Mayte Isern Gárate</t>
  </si>
  <si>
    <t>4 Mill Road</t>
  </si>
  <si>
    <t>(859) 270-2403</t>
  </si>
  <si>
    <t>kjohnson@gmail.com</t>
  </si>
  <si>
    <t>C0723</t>
  </si>
  <si>
    <t>Ignacio Bauzà-Torrens</t>
  </si>
  <si>
    <t>SW50 4KB</t>
  </si>
  <si>
    <t>5 High Street</t>
  </si>
  <si>
    <t>(611) 486-5321</t>
  </si>
  <si>
    <t>weazelman@icloud.com</t>
  </si>
  <si>
    <t>C0724</t>
  </si>
  <si>
    <t>Amor Estrada-Querol</t>
  </si>
  <si>
    <t>N10 8HK</t>
  </si>
  <si>
    <t>(768) 652-3949</t>
  </si>
  <si>
    <t>ivoibs@icloud.com</t>
  </si>
  <si>
    <t>C0725</t>
  </si>
  <si>
    <t>Gabino Aranda Godoy</t>
  </si>
  <si>
    <t>11 The Avenue</t>
  </si>
  <si>
    <t>(998) 487-9102</t>
  </si>
  <si>
    <t>atmarks@aol.com</t>
  </si>
  <si>
    <t>C0726</t>
  </si>
  <si>
    <t>Gerónimo Asenjo</t>
  </si>
  <si>
    <t>NW16 9IB</t>
  </si>
  <si>
    <t>3 Manor Road</t>
  </si>
  <si>
    <t>(253) 321-2154</t>
  </si>
  <si>
    <t>hermanab@live.com</t>
  </si>
  <si>
    <t>C0727</t>
  </si>
  <si>
    <t>Enrique Andreu Cueto</t>
  </si>
  <si>
    <t>W64 5TV</t>
  </si>
  <si>
    <t>(532) 409-6324</t>
  </si>
  <si>
    <t>matty@yahoo.ca</t>
  </si>
  <si>
    <t>C0728</t>
  </si>
  <si>
    <t>Clara Cantón Farré</t>
  </si>
  <si>
    <t>76 Queensway</t>
  </si>
  <si>
    <t>(661) 728-1691</t>
  </si>
  <si>
    <t>enintend@verizon.net</t>
  </si>
  <si>
    <t>C0729</t>
  </si>
  <si>
    <t>Baudelio Asensio</t>
  </si>
  <si>
    <t>WC10 3BR</t>
  </si>
  <si>
    <t>21 Alexander Road</t>
  </si>
  <si>
    <t>(570) 540-0876</t>
  </si>
  <si>
    <t>dsugal@me.com</t>
  </si>
  <si>
    <t>C0730</t>
  </si>
  <si>
    <t>Pepita del Grau</t>
  </si>
  <si>
    <t>N20 5KT</t>
  </si>
  <si>
    <t>(433) 516-7191</t>
  </si>
  <si>
    <t>openldap@outlook.com</t>
  </si>
  <si>
    <t>C0731</t>
  </si>
  <si>
    <t>Alba Batalla Valls</t>
  </si>
  <si>
    <t>24 Kings Road</t>
  </si>
  <si>
    <t>(535) 857-6686</t>
  </si>
  <si>
    <t>lishoy@comcast.net</t>
  </si>
  <si>
    <t>C0732</t>
  </si>
  <si>
    <t>Bernardino Patiño Aguado</t>
  </si>
  <si>
    <t>WC58 1WY</t>
  </si>
  <si>
    <t>666 St. John’s Road</t>
  </si>
  <si>
    <t>(849) 782-9869</t>
  </si>
  <si>
    <t>temmink@optonline.net</t>
  </si>
  <si>
    <t>C0733</t>
  </si>
  <si>
    <t>Esteban Vaquero Dominguez</t>
  </si>
  <si>
    <t>NW49 1FQ</t>
  </si>
  <si>
    <t>(561) 625-6255</t>
  </si>
  <si>
    <t>wildixon@optonline.net</t>
  </si>
  <si>
    <t>C0734</t>
  </si>
  <si>
    <t>Anacleto Tomás Torrecilla</t>
  </si>
  <si>
    <t>94 New Road</t>
  </si>
  <si>
    <t>(654) 705-7739</t>
  </si>
  <si>
    <t>peoplesr@outlook.com</t>
  </si>
  <si>
    <t>C0735</t>
  </si>
  <si>
    <t>Severino Nicolau Vizcaíno</t>
  </si>
  <si>
    <t>NW54 0QY</t>
  </si>
  <si>
    <t>87 St. John’s Road</t>
  </si>
  <si>
    <t>(712) 820-6745</t>
  </si>
  <si>
    <t>psichel@aol.com</t>
  </si>
  <si>
    <t>C0736</t>
  </si>
  <si>
    <t>Corona Feijoo Pi</t>
  </si>
  <si>
    <t>EC54 6EY</t>
  </si>
  <si>
    <t>(259) 838-4855</t>
  </si>
  <si>
    <t>C0737</t>
  </si>
  <si>
    <t>Rafaela Hurtado Reguera</t>
  </si>
  <si>
    <t>73 Chester Road</t>
  </si>
  <si>
    <t>(824) 717-6847</t>
  </si>
  <si>
    <t>mlewan@live.com</t>
  </si>
  <si>
    <t>C0738</t>
  </si>
  <si>
    <t>Zaira Calderón Ariño</t>
  </si>
  <si>
    <t>SE36 8WH</t>
  </si>
  <si>
    <t>952 London Road</t>
  </si>
  <si>
    <t>(366) 665-1941</t>
  </si>
  <si>
    <t>okroeger@yahoo.com</t>
  </si>
  <si>
    <t>C0739</t>
  </si>
  <si>
    <t>Aníbal Acero</t>
  </si>
  <si>
    <t>W12 6MQ</t>
  </si>
  <si>
    <t>(305) 495-3592</t>
  </si>
  <si>
    <t>jgmyers@att.net</t>
  </si>
  <si>
    <t>C0740</t>
  </si>
  <si>
    <t>Leocadio Palomo Palomares</t>
  </si>
  <si>
    <t>386 Richmond Road</t>
  </si>
  <si>
    <t>(602) 659-7572</t>
  </si>
  <si>
    <t>torgox@verizon.net</t>
  </si>
  <si>
    <t>C0741</t>
  </si>
  <si>
    <t>Juan Carlos Delgado Durán</t>
  </si>
  <si>
    <t>EC70 8TD</t>
  </si>
  <si>
    <t>515 New Road</t>
  </si>
  <si>
    <t>(689) 239-4563</t>
  </si>
  <si>
    <t>eurohack@verizon.net</t>
  </si>
  <si>
    <t>C0742</t>
  </si>
  <si>
    <t>Elvira Bravo-Cano</t>
  </si>
  <si>
    <t>WC71 0UF</t>
  </si>
  <si>
    <t>(207) 205-4139</t>
  </si>
  <si>
    <t>grinder@mac.com</t>
  </si>
  <si>
    <t>C0743</t>
  </si>
  <si>
    <t>Demetrio de Larrañaga</t>
  </si>
  <si>
    <t>16 George Street</t>
  </si>
  <si>
    <t>(516) 973-1052</t>
  </si>
  <si>
    <t>mallanmba@comcast.net</t>
  </si>
  <si>
    <t>C0744</t>
  </si>
  <si>
    <t>Hernando Garay</t>
  </si>
  <si>
    <t>NW01 6ER</t>
  </si>
  <si>
    <t>25 Victoria Street</t>
  </si>
  <si>
    <t>(556) 265-3355</t>
  </si>
  <si>
    <t>martyloo@sbcglobal.net</t>
  </si>
  <si>
    <t>C0745</t>
  </si>
  <si>
    <t>Isabela Roma Jurado</t>
  </si>
  <si>
    <t>W60 2PX</t>
  </si>
  <si>
    <t>(630) 838-5414</t>
  </si>
  <si>
    <t>smcnabb@yahoo.com</t>
  </si>
  <si>
    <t>C0746</t>
  </si>
  <si>
    <t>Roberto Tomás-Bermúdez</t>
  </si>
  <si>
    <t>93 St. John’s Road</t>
  </si>
  <si>
    <t>(762) 570-3297</t>
  </si>
  <si>
    <t>msherr@yahoo.ca</t>
  </si>
  <si>
    <t>C0747</t>
  </si>
  <si>
    <t>Yolanda Oliva Polo</t>
  </si>
  <si>
    <t>N10 2EQ</t>
  </si>
  <si>
    <t>9 Broadway</t>
  </si>
  <si>
    <t>(283) 766-9356</t>
  </si>
  <si>
    <t>grothoff@icloud.com</t>
  </si>
  <si>
    <t>C0748</t>
  </si>
  <si>
    <t>Rosendo Pinilla Bustamante</t>
  </si>
  <si>
    <t>W10 2TN</t>
  </si>
  <si>
    <t>(750) 486-9536</t>
  </si>
  <si>
    <t>budinger@icloud.com</t>
  </si>
  <si>
    <t>C0749</t>
  </si>
  <si>
    <t>Vanesa Celia Ibáñez Ferrer</t>
  </si>
  <si>
    <t>5 Church Road</t>
  </si>
  <si>
    <t>(619) 353-7970</t>
  </si>
  <si>
    <t>C0750</t>
  </si>
  <si>
    <t>Albina de Fiol</t>
  </si>
  <si>
    <t>SE07 3LY</t>
  </si>
  <si>
    <t>24 Richmond Road</t>
  </si>
  <si>
    <t>(961) 219-0829</t>
  </si>
  <si>
    <t>dpitts@sbcglobal.net</t>
  </si>
  <si>
    <t>C0751</t>
  </si>
  <si>
    <t>Georgina Arroyo Araujo</t>
  </si>
  <si>
    <t>W75 0OS</t>
  </si>
  <si>
    <t>(209) 879-1264</t>
  </si>
  <si>
    <t>osaru@me.com</t>
  </si>
  <si>
    <t>C0752</t>
  </si>
  <si>
    <t>Celestina Rodrigo Hidalgo</t>
  </si>
  <si>
    <t>213 The Drive</t>
  </si>
  <si>
    <t>(332) 532-0822</t>
  </si>
  <si>
    <t>jramio@gmail.com</t>
  </si>
  <si>
    <t>C0753</t>
  </si>
  <si>
    <t>Felicidad de Bernal</t>
  </si>
  <si>
    <t>NW58 3QB</t>
  </si>
  <si>
    <t>561 Albert Road</t>
  </si>
  <si>
    <t>(487) 640-6779</t>
  </si>
  <si>
    <t>kudra@comcast.net</t>
  </si>
  <si>
    <t>C0754</t>
  </si>
  <si>
    <t>Valeria Almansa-Bárcena</t>
  </si>
  <si>
    <t>SW24 1UB</t>
  </si>
  <si>
    <t>(536) 366-2187</t>
  </si>
  <si>
    <t>yruan@icloud.com</t>
  </si>
  <si>
    <t>C0755</t>
  </si>
  <si>
    <t>Javier Cortina Grau</t>
  </si>
  <si>
    <t>28 Victoria Street</t>
  </si>
  <si>
    <t>(363) 544-2841</t>
  </si>
  <si>
    <t>petersen@msn.com</t>
  </si>
  <si>
    <t>C0756</t>
  </si>
  <si>
    <t>Manolo Isidro Ros Salgado</t>
  </si>
  <si>
    <t>SW80 9JL</t>
  </si>
  <si>
    <t>26 The Drive</t>
  </si>
  <si>
    <t>(461) 271-1631</t>
  </si>
  <si>
    <t>jbearp@sbcglobal.net</t>
  </si>
  <si>
    <t>C0757</t>
  </si>
  <si>
    <t>Concepción Bustamante</t>
  </si>
  <si>
    <t>E73 0ZM</t>
  </si>
  <si>
    <t>(857) 335-5320</t>
  </si>
  <si>
    <t>kjohnson@mac.com</t>
  </si>
  <si>
    <t>C0758</t>
  </si>
  <si>
    <t>Viviana Tur Asensio</t>
  </si>
  <si>
    <t>27 Church Road</t>
  </si>
  <si>
    <t>(634) 371-1153</t>
  </si>
  <si>
    <t>jaesenj@comcast.net</t>
  </si>
  <si>
    <t>C0759</t>
  </si>
  <si>
    <t>Emilia Valentín Coello</t>
  </si>
  <si>
    <t>WC52 1ML</t>
  </si>
  <si>
    <t>(439) 244-2458</t>
  </si>
  <si>
    <t>offthelip@yahoo.ca</t>
  </si>
  <si>
    <t>C0760</t>
  </si>
  <si>
    <t>Bárbara Arcos Cases</t>
  </si>
  <si>
    <t>E54 2MI</t>
  </si>
  <si>
    <t>(320) 535-5081</t>
  </si>
  <si>
    <t>C0761</t>
  </si>
  <si>
    <t>Martín Giménez Herrera</t>
  </si>
  <si>
    <t>40 Woodland Dr.</t>
  </si>
  <si>
    <t>New York, NY 10011</t>
  </si>
  <si>
    <t>(993) 964-1956</t>
  </si>
  <si>
    <t>pgolle@aol.com</t>
  </si>
  <si>
    <t>C0762</t>
  </si>
  <si>
    <t>Gastón Real Barriga</t>
  </si>
  <si>
    <t>9453 South Pineknoll Drive</t>
  </si>
  <si>
    <t>Freeport, NY 11520</t>
  </si>
  <si>
    <t>(748) 245-9826</t>
  </si>
  <si>
    <t>mdielmann@verizon.net</t>
  </si>
  <si>
    <t>C0763</t>
  </si>
  <si>
    <t>Estefanía Peñas</t>
  </si>
  <si>
    <t>847 S. Manor St.</t>
  </si>
  <si>
    <t>New York, NY 10031</t>
  </si>
  <si>
    <t>(381) 532-2238</t>
  </si>
  <si>
    <t>gerlo@optonline.net</t>
  </si>
  <si>
    <t>C0764</t>
  </si>
  <si>
    <t>Loreto Estrella Viñas Juan</t>
  </si>
  <si>
    <t>7071 Third St.</t>
  </si>
  <si>
    <t>Bronx, NY 10472</t>
  </si>
  <si>
    <t>(907) 754-8902</t>
  </si>
  <si>
    <t>sarahs@verizon.net</t>
  </si>
  <si>
    <t>C0765</t>
  </si>
  <si>
    <t>Emperatriz Quirós Aguirre</t>
  </si>
  <si>
    <t>8215 Atlantic St.</t>
  </si>
  <si>
    <t>Brooklyn, NY 11218</t>
  </si>
  <si>
    <t>(531) 907-4416</t>
  </si>
  <si>
    <t>galbra@comcast.net</t>
  </si>
  <si>
    <t>C0766</t>
  </si>
  <si>
    <t>Leocadio Escalona</t>
  </si>
  <si>
    <t>735 N. Yukon Street</t>
  </si>
  <si>
    <t>Brooklyn, NY 11215</t>
  </si>
  <si>
    <t>(572) 498-8666</t>
  </si>
  <si>
    <t>kaiser@comcast.net</t>
  </si>
  <si>
    <t>C0767</t>
  </si>
  <si>
    <t>Carina Barroso Lopez</t>
  </si>
  <si>
    <t>3 Holly Ave.</t>
  </si>
  <si>
    <t>Ridgewood, NY 11385</t>
  </si>
  <si>
    <t>(716) 425-2898</t>
  </si>
  <si>
    <t>kildjean@hotmail.com</t>
  </si>
  <si>
    <t>C0768</t>
  </si>
  <si>
    <t>Damián Tomas Solís</t>
  </si>
  <si>
    <t>770 Carson St.</t>
  </si>
  <si>
    <t>Bronx, NY 10463</t>
  </si>
  <si>
    <t>(762) 419-8629</t>
  </si>
  <si>
    <t>cliffordj@yahoo.ca</t>
  </si>
  <si>
    <t>C0769</t>
  </si>
  <si>
    <t>Isaac Vallejo-Coll</t>
  </si>
  <si>
    <t>47 Honey Creek Lane</t>
  </si>
  <si>
    <t>New York, NY 10023</t>
  </si>
  <si>
    <t>(280) 675-9489</t>
  </si>
  <si>
    <t>breegster@outlook.com</t>
  </si>
  <si>
    <t>C0770</t>
  </si>
  <si>
    <t>Fernanda Lozano Bastida</t>
  </si>
  <si>
    <t>89 West Lakeview Dr.</t>
  </si>
  <si>
    <t>Bronx, NY 10456</t>
  </si>
  <si>
    <t>(634) 550-6646</t>
  </si>
  <si>
    <t>calin@comcast.net</t>
  </si>
  <si>
    <t>C0771</t>
  </si>
  <si>
    <t>Angélica Diego Cuéllar</t>
  </si>
  <si>
    <t>541 S. State Dr.</t>
  </si>
  <si>
    <t>Ithaca, NY 14850</t>
  </si>
  <si>
    <t>(527) 606-6801</t>
  </si>
  <si>
    <t>C0772</t>
  </si>
  <si>
    <t>José Luis Lorenzo Losada</t>
  </si>
  <si>
    <t>8759 Tanglewood Dr.</t>
  </si>
  <si>
    <t>Spring Valley, NY 10977</t>
  </si>
  <si>
    <t>(465) 963-8317</t>
  </si>
  <si>
    <t>singer@att.net</t>
  </si>
  <si>
    <t>C0773</t>
  </si>
  <si>
    <t>María Sáenz Azorin</t>
  </si>
  <si>
    <t>9283 High Ridge Drive</t>
  </si>
  <si>
    <t>Brooklyn, NY 11208</t>
  </si>
  <si>
    <t>(659) 984-6638</t>
  </si>
  <si>
    <t>vsprintf@att.net</t>
  </si>
  <si>
    <t>C0774</t>
  </si>
  <si>
    <t>Hernando Olmedo Seguí</t>
  </si>
  <si>
    <t>582 Honey Creek Road</t>
  </si>
  <si>
    <t>Bronx, NY 10461</t>
  </si>
  <si>
    <t>(962) 381-3510</t>
  </si>
  <si>
    <t>mhassel@msn.com</t>
  </si>
  <si>
    <t>C0775</t>
  </si>
  <si>
    <t>Mamen Chacón Crespo</t>
  </si>
  <si>
    <t>847 West Jockey Hollow Court</t>
  </si>
  <si>
    <t>Bronx, NY 10452</t>
  </si>
  <si>
    <t>(576) 978-9774</t>
  </si>
  <si>
    <t>weidai@sbcglobal.net</t>
  </si>
  <si>
    <t>C0776</t>
  </si>
  <si>
    <t>Morena Ros Estrada</t>
  </si>
  <si>
    <t>720 Paris Hill St.</t>
  </si>
  <si>
    <t>Huntington Station, NY 11746</t>
  </si>
  <si>
    <t>(721) 881-8367</t>
  </si>
  <si>
    <t>quantaman@msn.com</t>
  </si>
  <si>
    <t>C0777</t>
  </si>
  <si>
    <t>Berta Mena Rivas</t>
  </si>
  <si>
    <t>61 Bridle St.</t>
  </si>
  <si>
    <t>Brooklyn, NY 11212</t>
  </si>
  <si>
    <t>(812) 855-9668</t>
  </si>
  <si>
    <t>timtroyr@gmail.com</t>
  </si>
  <si>
    <t>C0778</t>
  </si>
  <si>
    <t>Carmen Alemany Bertrán</t>
  </si>
  <si>
    <t>9555 Purple Finch Dr.</t>
  </si>
  <si>
    <t>Jamestown, NY 14701</t>
  </si>
  <si>
    <t>(819) 268-2557</t>
  </si>
  <si>
    <t>papathan@att.net</t>
  </si>
  <si>
    <t>C0779</t>
  </si>
  <si>
    <t>Emilia Oliveras Granados</t>
  </si>
  <si>
    <t>8473 South Lilac Court</t>
  </si>
  <si>
    <t>Newburgh, NY 12550</t>
  </si>
  <si>
    <t>(398) 878-0122</t>
  </si>
  <si>
    <t>jyoliver@att.net</t>
  </si>
  <si>
    <t>C0780</t>
  </si>
  <si>
    <t>Jaime Santiago Vazquez</t>
  </si>
  <si>
    <t>855 Colonial St.</t>
  </si>
  <si>
    <t>Brooklyn, NY 11236</t>
  </si>
  <si>
    <t>(301) 631-9640</t>
  </si>
  <si>
    <t>steve@sbcglobal.net</t>
  </si>
  <si>
    <t>C0781</t>
  </si>
  <si>
    <t>Clemente de Coloma</t>
  </si>
  <si>
    <t>48 Sunbeam St.</t>
  </si>
  <si>
    <t>West Babylon, NY 11704</t>
  </si>
  <si>
    <t>(891) 535-5328</t>
  </si>
  <si>
    <t>falcao@live.com</t>
  </si>
  <si>
    <t>C0782</t>
  </si>
  <si>
    <t>Hilda del Tapia</t>
  </si>
  <si>
    <t>440 Cactus St.</t>
  </si>
  <si>
    <t>Brooklyn, NY 11204</t>
  </si>
  <si>
    <t>(576) 200-5761</t>
  </si>
  <si>
    <t>wildfire@mac.com</t>
  </si>
  <si>
    <t>C0783</t>
  </si>
  <si>
    <t>Espiridión Abril Marti</t>
  </si>
  <si>
    <t>36 NW. Pierce St.</t>
  </si>
  <si>
    <t>Staten Island, NY 10312</t>
  </si>
  <si>
    <t>(654) 407-4012</t>
  </si>
  <si>
    <t>pfitza@comcast.net</t>
  </si>
  <si>
    <t>C0784</t>
  </si>
  <si>
    <t>Porfirio Cal Bru</t>
  </si>
  <si>
    <t>832 Lake Forest Rd.</t>
  </si>
  <si>
    <t>Astoria, NY 11106</t>
  </si>
  <si>
    <t>(599) 743-9003</t>
  </si>
  <si>
    <t>staffelb@mac.com</t>
  </si>
  <si>
    <t>C0785</t>
  </si>
  <si>
    <t>María Ángeles de Valbuena</t>
  </si>
  <si>
    <t>810 10th St.</t>
  </si>
  <si>
    <t>Patchogue, NY 11772</t>
  </si>
  <si>
    <t>(240) 906-5404</t>
  </si>
  <si>
    <t>chaffar@live.com</t>
  </si>
  <si>
    <t>C0786</t>
  </si>
  <si>
    <t>Darío Dávila</t>
  </si>
  <si>
    <t>268 E. Penn Circle</t>
  </si>
  <si>
    <t>Lindenhurst, NY 11757</t>
  </si>
  <si>
    <t>(455) 626-4301</t>
  </si>
  <si>
    <t>bmidd@gmail.com</t>
  </si>
  <si>
    <t>C0787</t>
  </si>
  <si>
    <t>Victor Manuel Sedano-Domingo</t>
  </si>
  <si>
    <t>606 Galvin Street</t>
  </si>
  <si>
    <t>Astoria, NY 11105</t>
  </si>
  <si>
    <t>(493) 311-8669</t>
  </si>
  <si>
    <t>north@live.com</t>
  </si>
  <si>
    <t>C0788</t>
  </si>
  <si>
    <t>Marcela Saura</t>
  </si>
  <si>
    <t>940 Riverside Court</t>
  </si>
  <si>
    <t>(758) 602-4935</t>
  </si>
  <si>
    <t>scottzed@gmail.com</t>
  </si>
  <si>
    <t>C0789</t>
  </si>
  <si>
    <t>Rosalva Carreras Calatayud</t>
  </si>
  <si>
    <t>9485 S. Pheasant Dr.</t>
  </si>
  <si>
    <t>Levittown, NY 11756</t>
  </si>
  <si>
    <t>(390) 779-8899</t>
  </si>
  <si>
    <t>jramio@icloud.com</t>
  </si>
  <si>
    <t>C0790</t>
  </si>
  <si>
    <t>Ágata Bermúdez-Espejo</t>
  </si>
  <si>
    <t>54 Indian Summer Street</t>
  </si>
  <si>
    <t>East Elmhurst, NY 11370</t>
  </si>
  <si>
    <t>(487) 438-4975</t>
  </si>
  <si>
    <t>wagnerch@yahoo.com</t>
  </si>
  <si>
    <t>C0791</t>
  </si>
  <si>
    <t>Leire Bellido Carmona</t>
  </si>
  <si>
    <t>719 Center Ave.</t>
  </si>
  <si>
    <t>Bronx, NY 10467</t>
  </si>
  <si>
    <t>(659) 904-0068</t>
  </si>
  <si>
    <t>nighthawk@aol.com</t>
  </si>
  <si>
    <t>C0792</t>
  </si>
  <si>
    <t>Consuela Emilia Cuenca Cerdán</t>
  </si>
  <si>
    <t>91 SE. Pierce Ave.</t>
  </si>
  <si>
    <t>Brooklyn, NY 11206</t>
  </si>
  <si>
    <t>(721) 772-9718</t>
  </si>
  <si>
    <t>pthomsen@yahoo.com</t>
  </si>
  <si>
    <t>C0793</t>
  </si>
  <si>
    <t>Juan Luis Ángel Alemany</t>
  </si>
  <si>
    <t>73 Alderwood St.</t>
  </si>
  <si>
    <t>Fresh Meadows, NY 11365</t>
  </si>
  <si>
    <t>(471) 210-6992</t>
  </si>
  <si>
    <t>nelson@yahoo.com</t>
  </si>
  <si>
    <t>C0794</t>
  </si>
  <si>
    <t>Nazaret Garrido Lladó</t>
  </si>
  <si>
    <t>9163 South Oxford Ave.</t>
  </si>
  <si>
    <t>Jackson Heights, NY 11372</t>
  </si>
  <si>
    <t>(435) 955-2960</t>
  </si>
  <si>
    <t>augusto@gmail.com</t>
  </si>
  <si>
    <t>C0795</t>
  </si>
  <si>
    <t>Elena Pons</t>
  </si>
  <si>
    <t>8478 West St.</t>
  </si>
  <si>
    <t>Brooklyn, NY 11224</t>
  </si>
  <si>
    <t>(323) 803-5626</t>
  </si>
  <si>
    <t>jrifkin@outlook.com</t>
  </si>
  <si>
    <t>C0796</t>
  </si>
  <si>
    <t>Pilar Castells Fernández</t>
  </si>
  <si>
    <t>8142 Lees Creek Rd.</t>
  </si>
  <si>
    <t>Corona, NY 11368</t>
  </si>
  <si>
    <t>(507) 934-7625</t>
  </si>
  <si>
    <t>pgolle@outlook.com</t>
  </si>
  <si>
    <t>C0797</t>
  </si>
  <si>
    <t>José María Jacobo Ojeda Montesinos</t>
  </si>
  <si>
    <t>70 Green Hill Drive</t>
  </si>
  <si>
    <t>Bronx, NY 10473</t>
  </si>
  <si>
    <t>(532) 766-7644</t>
  </si>
  <si>
    <t>sekiya@live.com</t>
  </si>
  <si>
    <t>C0798</t>
  </si>
  <si>
    <t>Manolo de Pavón</t>
  </si>
  <si>
    <t>9983 Woodside Street</t>
  </si>
  <si>
    <t>Endicott, NY 13760</t>
  </si>
  <si>
    <t>(772) 757-3738</t>
  </si>
  <si>
    <t>airship@verizon.net</t>
  </si>
  <si>
    <t>C0799</t>
  </si>
  <si>
    <t>Cándido Beltrán Pino</t>
  </si>
  <si>
    <t>23 Tarkiln Hill Avenue</t>
  </si>
  <si>
    <t>Brooklyn, NY 11229</t>
  </si>
  <si>
    <t>(887) 277-6652</t>
  </si>
  <si>
    <t>credmond@hotmail.com</t>
  </si>
  <si>
    <t>C0800</t>
  </si>
  <si>
    <t>Apolonia del Real</t>
  </si>
  <si>
    <t>7241 Cemetery Ave.</t>
  </si>
  <si>
    <t>Bronx, NY 10458</t>
  </si>
  <si>
    <t>(725) 408-3080</t>
  </si>
  <si>
    <t>parrt@outlook.com</t>
  </si>
  <si>
    <t>C0801</t>
  </si>
  <si>
    <t>Zoraida Rovira Arce</t>
  </si>
  <si>
    <t>85 Lookout Ave.</t>
  </si>
  <si>
    <t>Brooklyn, NY 11223</t>
  </si>
  <si>
    <t>(845) 673-0453</t>
  </si>
  <si>
    <t>mwandel@att.net</t>
  </si>
  <si>
    <t>C0802</t>
  </si>
  <si>
    <t>Elpidio Pont Expósito</t>
  </si>
  <si>
    <t>37 Fairview Ave.</t>
  </si>
  <si>
    <t>Massapequa, NY 11758</t>
  </si>
  <si>
    <t>(962) 741-6475</t>
  </si>
  <si>
    <t>lamprecht@live.com</t>
  </si>
  <si>
    <t>C0803</t>
  </si>
  <si>
    <t>Joan Lobo-Haro</t>
  </si>
  <si>
    <t>91 Annadale Road</t>
  </si>
  <si>
    <t>New York, NY 10025</t>
  </si>
  <si>
    <t>(396) 942-3896</t>
  </si>
  <si>
    <t>fudrucker@live.com</t>
  </si>
  <si>
    <t>C0804</t>
  </si>
  <si>
    <t>Nayara Gimeno Velasco</t>
  </si>
  <si>
    <t>81 Bohemia Lane</t>
  </si>
  <si>
    <t>Brooklyn, NY 11209</t>
  </si>
  <si>
    <t>(672) 429-8285</t>
  </si>
  <si>
    <t>ntegrity@aol.com</t>
  </si>
  <si>
    <t>C0805</t>
  </si>
  <si>
    <t>África del Conde</t>
  </si>
  <si>
    <t>749 N. Beechwood Ave.</t>
  </si>
  <si>
    <t>Brooklyn, NY 11220</t>
  </si>
  <si>
    <t>(524) 528-5199</t>
  </si>
  <si>
    <t>shaffei@outlook.com</t>
  </si>
  <si>
    <t>C0806</t>
  </si>
  <si>
    <t>Ángela Pinedo Vendrell</t>
  </si>
  <si>
    <t>759 E. Foxrun Ave.</t>
  </si>
  <si>
    <t>Bay Shore, NY 11706</t>
  </si>
  <si>
    <t>(422) 560-9699</t>
  </si>
  <si>
    <t>tellis@yahoo.com</t>
  </si>
  <si>
    <t>C0807</t>
  </si>
  <si>
    <t>Joan Fabregat Ochoa</t>
  </si>
  <si>
    <t>242 East 8th Lane</t>
  </si>
  <si>
    <t>Lockport, NY 14094</t>
  </si>
  <si>
    <t>(879) 980-7282</t>
  </si>
  <si>
    <t>mcraigw@yahoo.ca</t>
  </si>
  <si>
    <t>C0808</t>
  </si>
  <si>
    <t>Cruz Tamayo-Carpio</t>
  </si>
  <si>
    <t>8133 SE. Augusta Ave.</t>
  </si>
  <si>
    <t>Staten Island, NY 10306</t>
  </si>
  <si>
    <t>(372) 654-9387</t>
  </si>
  <si>
    <t>clkao@outlook.com</t>
  </si>
  <si>
    <t>C0809</t>
  </si>
  <si>
    <t>Pascual Pedro Ruiz</t>
  </si>
  <si>
    <t>8497 3rd St.</t>
  </si>
  <si>
    <t>New York, NY 10028</t>
  </si>
  <si>
    <t>(933) 613-2582</t>
  </si>
  <si>
    <t>kwilliams@icloud.com</t>
  </si>
  <si>
    <t>C0810</t>
  </si>
  <si>
    <t>Melisa Guitart</t>
  </si>
  <si>
    <t>9045 Poor House Lane</t>
  </si>
  <si>
    <t>Bronx, NY 10451</t>
  </si>
  <si>
    <t>(365) 278-8056</t>
  </si>
  <si>
    <t>munson@icloud.com</t>
  </si>
  <si>
    <t>C0811</t>
  </si>
  <si>
    <t>Anacleto Caballero Ferrera</t>
  </si>
  <si>
    <t>71 Cambridge Lane</t>
  </si>
  <si>
    <t>New York, NY 10024</t>
  </si>
  <si>
    <t>(588) 897-0633</t>
  </si>
  <si>
    <t>nwiger@aol.com</t>
  </si>
  <si>
    <t>C0812</t>
  </si>
  <si>
    <t>Vicente Calleja</t>
  </si>
  <si>
    <t>8117 Birch Hill Rd.</t>
  </si>
  <si>
    <t>Bronx, NY 10465</t>
  </si>
  <si>
    <t>(303) 754-3969</t>
  </si>
  <si>
    <t>epeeist@gmail.com</t>
  </si>
  <si>
    <t>C0813</t>
  </si>
  <si>
    <t>Marco Ropero</t>
  </si>
  <si>
    <t>9140 Carpenter St.</t>
  </si>
  <si>
    <t>Brooklyn, NY 11207</t>
  </si>
  <si>
    <t>(311) 963-9615</t>
  </si>
  <si>
    <t>krueger@comcast.net</t>
  </si>
  <si>
    <t>C0814</t>
  </si>
  <si>
    <t>Cristian Baquero-Cánovas</t>
  </si>
  <si>
    <t>538 Cross Street</t>
  </si>
  <si>
    <t>Bronx, NY 10462</t>
  </si>
  <si>
    <t>(777) 720-1143</t>
  </si>
  <si>
    <t>dsugal@live.com</t>
  </si>
  <si>
    <t>C0815</t>
  </si>
  <si>
    <t>Josep Reina Prieto</t>
  </si>
  <si>
    <t>919 Princeton St.</t>
  </si>
  <si>
    <t>Fairport, NY 14450</t>
  </si>
  <si>
    <t>(741) 758-2688</t>
  </si>
  <si>
    <t>tellis@me.com</t>
  </si>
  <si>
    <t>C0816</t>
  </si>
  <si>
    <t>Florinda Anguita-Sancho</t>
  </si>
  <si>
    <t>17 Ashley Street</t>
  </si>
  <si>
    <t>New York, NY 10029</t>
  </si>
  <si>
    <t>(802) 484-9409</t>
  </si>
  <si>
    <t>inico@aol.com</t>
  </si>
  <si>
    <t>C0817</t>
  </si>
  <si>
    <t>Calixta Villaverde Acosta</t>
  </si>
  <si>
    <t>682 Glenwood Street</t>
  </si>
  <si>
    <t>Bronx, NY 10466</t>
  </si>
  <si>
    <t>(641) 921-8831</t>
  </si>
  <si>
    <t>bebing@optonline.net</t>
  </si>
  <si>
    <t>C0818</t>
  </si>
  <si>
    <t>Marisela Milla-Martorell</t>
  </si>
  <si>
    <t>94 Beach St.</t>
  </si>
  <si>
    <t>Brooklyn, NY 11228</t>
  </si>
  <si>
    <t>(954) 421-2884</t>
  </si>
  <si>
    <t>jdray@aol.com</t>
  </si>
  <si>
    <t>C0819</t>
  </si>
  <si>
    <t>Rosendo Almeida Naranjo</t>
  </si>
  <si>
    <t>26 East Main Dr.</t>
  </si>
  <si>
    <t>Buffalo, NY 14224</t>
  </si>
  <si>
    <t>(954) 956-0103</t>
  </si>
  <si>
    <t>irving@sbcglobal.net</t>
  </si>
  <si>
    <t>C0820</t>
  </si>
  <si>
    <t>Ana Sofía Colomer Martín</t>
  </si>
  <si>
    <t>373 Bear Hill St.</t>
  </si>
  <si>
    <t>Brooklyn, NY 11213</t>
  </si>
  <si>
    <t>(295) 983-4853</t>
  </si>
  <si>
    <t>andersbr@hotmail.com</t>
  </si>
  <si>
    <t>C0821</t>
  </si>
  <si>
    <t>Rolando Caballero Niño</t>
  </si>
  <si>
    <t>497 Maiden Street</t>
  </si>
  <si>
    <t>(253) 483-2574</t>
  </si>
  <si>
    <t>parrt@yahoo.ca</t>
  </si>
  <si>
    <t>C0822</t>
  </si>
  <si>
    <t>Paola Casanovas-Riba</t>
  </si>
  <si>
    <t>741 Ann Ave.</t>
  </si>
  <si>
    <t>Brooklyn, NY 11225</t>
  </si>
  <si>
    <t>(244) 616-3629</t>
  </si>
  <si>
    <t>cliffski@live.com</t>
  </si>
  <si>
    <t>C0823</t>
  </si>
  <si>
    <t>Lupita del Sanjuan</t>
  </si>
  <si>
    <t>23 Kent St.</t>
  </si>
  <si>
    <t>Hamburg, NY 14075</t>
  </si>
  <si>
    <t>(586) 717-5632</t>
  </si>
  <si>
    <t>mlewan@att.net</t>
  </si>
  <si>
    <t>C0824</t>
  </si>
  <si>
    <t>Modesto Franco Hervia</t>
  </si>
  <si>
    <t>4 Fairground Avenue</t>
  </si>
  <si>
    <t>South Richmond Hill, NY 11419</t>
  </si>
  <si>
    <t>(890) 780-5763</t>
  </si>
  <si>
    <t>dwsauder@yahoo.com</t>
  </si>
  <si>
    <t>C0825</t>
  </si>
  <si>
    <t>Modesto Morante</t>
  </si>
  <si>
    <t>20 Deerfield Lane</t>
  </si>
  <si>
    <t>Bronx, NY 10469</t>
  </si>
  <si>
    <t>(958) 671-5221</t>
  </si>
  <si>
    <t>djupedal@yahoo.com</t>
  </si>
  <si>
    <t>C0826</t>
  </si>
  <si>
    <t>Clemente Ferrero Garmendia</t>
  </si>
  <si>
    <t>9618 Lower River St.</t>
  </si>
  <si>
    <t>New York, NY 10033</t>
  </si>
  <si>
    <t>(203) 272-8879</t>
  </si>
  <si>
    <t>dpitts@mac.com</t>
  </si>
  <si>
    <t>C0827</t>
  </si>
  <si>
    <t>Guiomar Ferrera</t>
  </si>
  <si>
    <t>50 New Rd.</t>
  </si>
  <si>
    <t>Westbury, NY 11590</t>
  </si>
  <si>
    <t>(412) 374-4809</t>
  </si>
  <si>
    <t>kevinm@live.com</t>
  </si>
  <si>
    <t>C0828</t>
  </si>
  <si>
    <t>Araceli Borrell-Armas</t>
  </si>
  <si>
    <t>534 Clinton Street</t>
  </si>
  <si>
    <t>Brooklyn, NY 11211</t>
  </si>
  <si>
    <t>(700) 831-5400</t>
  </si>
  <si>
    <t>okroeger@gmail.com</t>
  </si>
  <si>
    <t>C0829</t>
  </si>
  <si>
    <t>Jorge Gutierrez Caparrós</t>
  </si>
  <si>
    <t>56 Marsh Drive</t>
  </si>
  <si>
    <t>Brooklyn, NY 11214</t>
  </si>
  <si>
    <t>(536) 847-4736</t>
  </si>
  <si>
    <t>smpeters@optonline.net</t>
  </si>
  <si>
    <t>C0830</t>
  </si>
  <si>
    <t>Beatriz Mamen Casanovas Ruiz</t>
  </si>
  <si>
    <t>901 Belmont Street</t>
  </si>
  <si>
    <t>Middletown, NY 10940</t>
  </si>
  <si>
    <t>(853) 399-2912</t>
  </si>
  <si>
    <t>balchen@aol.com</t>
  </si>
  <si>
    <t>C0831</t>
  </si>
  <si>
    <t>Vicenta Rivero Otero</t>
  </si>
  <si>
    <t>34 West Pleasant St.</t>
  </si>
  <si>
    <t>New York, NY 10027</t>
  </si>
  <si>
    <t>(719) 895-4064</t>
  </si>
  <si>
    <t>marin@att.net</t>
  </si>
  <si>
    <t>C0832</t>
  </si>
  <si>
    <t>Vicenta Solé-Palma</t>
  </si>
  <si>
    <t>61 Fulton Street</t>
  </si>
  <si>
    <t>Forest Hills, NY 11375</t>
  </si>
  <si>
    <t>(579) 455-3524</t>
  </si>
  <si>
    <t>bdthomas@yahoo.ca</t>
  </si>
  <si>
    <t>C0833</t>
  </si>
  <si>
    <t>Alejandra Beltrán Fuente</t>
  </si>
  <si>
    <t>38 Nut Swamp St.</t>
  </si>
  <si>
    <t>Jamaica, NY 11434</t>
  </si>
  <si>
    <t>(952) 284-4700</t>
  </si>
  <si>
    <t>sartak@outlook.com</t>
  </si>
  <si>
    <t>C0834</t>
  </si>
  <si>
    <t>Ruperta Casanova Bermúdez</t>
  </si>
  <si>
    <t>505 Evergreen Dr.</t>
  </si>
  <si>
    <t>Brooklyn, NY 11237</t>
  </si>
  <si>
    <t>(819) 878-4303</t>
  </si>
  <si>
    <t>jmmuller@yahoo.com</t>
  </si>
  <si>
    <t>C0835</t>
  </si>
  <si>
    <t>Nicolás Ayala Campoy</t>
  </si>
  <si>
    <t>353 Sherman St.</t>
  </si>
  <si>
    <t>Flushing, NY 11354</t>
  </si>
  <si>
    <t>(467) 290-0508</t>
  </si>
  <si>
    <t>bowmanbs@me.com</t>
  </si>
  <si>
    <t>C0836</t>
  </si>
  <si>
    <t>Leopoldo del Sáez</t>
  </si>
  <si>
    <t>764 New St.</t>
  </si>
  <si>
    <t>Buffalo, NY 14221</t>
  </si>
  <si>
    <t>(590) 409-5907</t>
  </si>
  <si>
    <t>parsimony@live.com</t>
  </si>
  <si>
    <t>C0837</t>
  </si>
  <si>
    <t>Haroldo del Hoyos</t>
  </si>
  <si>
    <t>2 Delaware Lane</t>
  </si>
  <si>
    <t>Huntington, NY 11743</t>
  </si>
  <si>
    <t>(266) 570-8715</t>
  </si>
  <si>
    <t>weazelman@optonline.net</t>
  </si>
  <si>
    <t>C0838</t>
  </si>
  <si>
    <t>Juanita Pastora Escolano Marí</t>
  </si>
  <si>
    <t>940 S. Thomas Ave.</t>
  </si>
  <si>
    <t>Jamaica, NY 11435</t>
  </si>
  <si>
    <t>(471) 733-8756</t>
  </si>
  <si>
    <t>dexter@aol.com</t>
  </si>
  <si>
    <t>C0839</t>
  </si>
  <si>
    <t>Jenny Manuel Llorens</t>
  </si>
  <si>
    <t>8459 Wagon Road</t>
  </si>
  <si>
    <t>Tonawanda, NY 14150</t>
  </si>
  <si>
    <t>(616) 501-9475</t>
  </si>
  <si>
    <t>avalon@att.net</t>
  </si>
  <si>
    <t>C0840</t>
  </si>
  <si>
    <t>Belén Cantero Uría</t>
  </si>
  <si>
    <t>815 Victoria Ave.</t>
  </si>
  <si>
    <t>New York, NY 10009</t>
  </si>
  <si>
    <t>(814) 815-8592</t>
  </si>
  <si>
    <t>mgemmons@optonline.net</t>
  </si>
  <si>
    <t>C0841</t>
  </si>
  <si>
    <t>Candela Grande Arenas</t>
  </si>
  <si>
    <t>7019 Maple St.</t>
  </si>
  <si>
    <t>Brooklyn, NY 11233</t>
  </si>
  <si>
    <t>(628) 340-8842</t>
  </si>
  <si>
    <t>djpig@aol.com</t>
  </si>
  <si>
    <t>C0842</t>
  </si>
  <si>
    <t>Socorro Sans Pomares</t>
  </si>
  <si>
    <t>7328 Marsh St.</t>
  </si>
  <si>
    <t>Brooklyn, NY 11221</t>
  </si>
  <si>
    <t>(994) 397-7201</t>
  </si>
  <si>
    <t>bartak@comcast.net</t>
  </si>
  <si>
    <t>C0843</t>
  </si>
  <si>
    <t>Nazaret Antúnez Rios</t>
  </si>
  <si>
    <t>7379 Nut Swamp Dr.</t>
  </si>
  <si>
    <t>Poughkeepsie, NY 12603</t>
  </si>
  <si>
    <t>(644) 968-4427</t>
  </si>
  <si>
    <t>jmcnamara@yahoo.com</t>
  </si>
  <si>
    <t>C0844</t>
  </si>
  <si>
    <t>Yago Teruel Palomino</t>
  </si>
  <si>
    <t>67 Bald Hill St.</t>
  </si>
  <si>
    <t>Far Rockaway, NY 11691</t>
  </si>
  <si>
    <t>(549) 850-2390</t>
  </si>
  <si>
    <t>aibrahim@comcast.net</t>
  </si>
  <si>
    <t>C0845</t>
  </si>
  <si>
    <t>Lola Crespi Lobato</t>
  </si>
  <si>
    <t>4 Proctor Ave.</t>
  </si>
  <si>
    <t>Hempstead, NY 11550</t>
  </si>
  <si>
    <t>(506) 841-6393</t>
  </si>
  <si>
    <t>duncand@yahoo.com</t>
  </si>
  <si>
    <t>C0846</t>
  </si>
  <si>
    <t>Matías Agudo Ruiz</t>
  </si>
  <si>
    <t>9 Lake St.</t>
  </si>
  <si>
    <t>Brooklyn, NY 11210</t>
  </si>
  <si>
    <t>(340) 492-0275</t>
  </si>
  <si>
    <t>bdbrown@att.net</t>
  </si>
  <si>
    <t>C0847</t>
  </si>
  <si>
    <t>Luisa Redondo Salom</t>
  </si>
  <si>
    <t>501 Foster Ave.</t>
  </si>
  <si>
    <t>Jamaica, NY 11432</t>
  </si>
  <si>
    <t>(383) 357-1843</t>
  </si>
  <si>
    <t>C0848</t>
  </si>
  <si>
    <t>Isa Trillo Rozas</t>
  </si>
  <si>
    <t>7652 Lakeshore Court</t>
  </si>
  <si>
    <t>Brooklyn, NY 11219</t>
  </si>
  <si>
    <t>(405) 559-9778</t>
  </si>
  <si>
    <t>monkeydo@att.net</t>
  </si>
  <si>
    <t>C0849</t>
  </si>
  <si>
    <t>Asdrubal Estevez Solís</t>
  </si>
  <si>
    <t>490 Beacon St.</t>
  </si>
  <si>
    <t>Brooklyn, NY 11238</t>
  </si>
  <si>
    <t>(268) 398-7609</t>
  </si>
  <si>
    <t>amichalo@verizon.net</t>
  </si>
  <si>
    <t>C0850</t>
  </si>
  <si>
    <t>Ruth Blázquez Cerro</t>
  </si>
  <si>
    <t>9050 West Catherine Dr.</t>
  </si>
  <si>
    <t>Bronx, NY 10460</t>
  </si>
  <si>
    <t>(310) 577-6728</t>
  </si>
  <si>
    <t>gravyface@aol.com</t>
  </si>
  <si>
    <t>C0851</t>
  </si>
  <si>
    <t>Hernando del Nieto</t>
  </si>
  <si>
    <t>8438 Joy Ridge Drive</t>
  </si>
  <si>
    <t>Bronx, NY 10457</t>
  </si>
  <si>
    <t>(811) 765-3302</t>
  </si>
  <si>
    <t>webdragon@msn.com</t>
  </si>
  <si>
    <t>C0852</t>
  </si>
  <si>
    <t>Silvio Vilanova Amador</t>
  </si>
  <si>
    <t>9656 Beaver Ridge St.</t>
  </si>
  <si>
    <t>New York, NY 10032</t>
  </si>
  <si>
    <t>(403) 928-7118</t>
  </si>
  <si>
    <t>matthijs@me.com</t>
  </si>
  <si>
    <t>C0853</t>
  </si>
  <si>
    <t>Damián Andrade</t>
  </si>
  <si>
    <t>106 Market Ave.</t>
  </si>
  <si>
    <t>New York, NY 10040</t>
  </si>
  <si>
    <t>(607) 905-6893</t>
  </si>
  <si>
    <t>kidehen@msn.com</t>
  </si>
  <si>
    <t>C0854</t>
  </si>
  <si>
    <t>Patricio Velasco</t>
  </si>
  <si>
    <t>8615 W. Pine Lane</t>
  </si>
  <si>
    <t>Staten Island, NY 10314</t>
  </si>
  <si>
    <t>(384) 958-4888</t>
  </si>
  <si>
    <t>rjones@yahoo.com</t>
  </si>
  <si>
    <t>C0855</t>
  </si>
  <si>
    <t>Antonio Mendizábal Sevillano</t>
  </si>
  <si>
    <t>9323 E. Old York St.</t>
  </si>
  <si>
    <t>North Tonawanda, NY 14120</t>
  </si>
  <si>
    <t>(324) 284-9902</t>
  </si>
  <si>
    <t>zavadsky@yahoo.ca</t>
  </si>
  <si>
    <t>C0856</t>
  </si>
  <si>
    <t>Aitana Escudero Hidalgo</t>
  </si>
  <si>
    <t>8819 Oak Ave.</t>
  </si>
  <si>
    <t>New York, NY 10016</t>
  </si>
  <si>
    <t>(836) 752-4390</t>
  </si>
  <si>
    <t>jaesenj@icloud.com</t>
  </si>
  <si>
    <t>C0857</t>
  </si>
  <si>
    <t>Magdalena Castell Rey</t>
  </si>
  <si>
    <t>9910 Essex St.</t>
  </si>
  <si>
    <t>Brooklyn, NY 11234</t>
  </si>
  <si>
    <t>(574) 870-1271</t>
  </si>
  <si>
    <t>smcnabb@mac.com</t>
  </si>
  <si>
    <t>C0858</t>
  </si>
  <si>
    <t>Baltasar del Giner</t>
  </si>
  <si>
    <t>142 Windfall St.</t>
  </si>
  <si>
    <t>Rochester, NY 14609</t>
  </si>
  <si>
    <t>(422) 535-5367</t>
  </si>
  <si>
    <t>sagal@outlook.com</t>
  </si>
  <si>
    <t>C0859</t>
  </si>
  <si>
    <t>Martirio Samper Tena</t>
  </si>
  <si>
    <t>9809 Gates Street</t>
  </si>
  <si>
    <t>Bronx, NY 10468</t>
  </si>
  <si>
    <t>(415) 828-3663</t>
  </si>
  <si>
    <t>dwendlan@gmail.com</t>
  </si>
  <si>
    <t>C0860</t>
  </si>
  <si>
    <t>Arsenio Haro Ledesma</t>
  </si>
  <si>
    <t>510 West Homewood Ave.</t>
  </si>
  <si>
    <t>Brooklyn, NY 11203</t>
  </si>
  <si>
    <t>(415) 947-3697</t>
  </si>
  <si>
    <t>nweaver@att.net</t>
  </si>
  <si>
    <t>C0861</t>
  </si>
  <si>
    <t>Herminia Nevado Pagès</t>
  </si>
  <si>
    <t>9 Nut Swamp Road</t>
  </si>
  <si>
    <t>Brentwood, NY 11717</t>
  </si>
  <si>
    <t>(655) 247-5450</t>
  </si>
  <si>
    <t>odlyzko@icloud.com</t>
  </si>
  <si>
    <t>C0862</t>
  </si>
  <si>
    <t>Apolonia Luís-Bernat</t>
  </si>
  <si>
    <t>52 Glenridge Street</t>
  </si>
  <si>
    <t>New York, NY 10128</t>
  </si>
  <si>
    <t>(726) 230-1885</t>
  </si>
  <si>
    <t>jipsen@mac.com</t>
  </si>
  <si>
    <t>C0863</t>
  </si>
  <si>
    <t>Lina Porcel Bustamante</t>
  </si>
  <si>
    <t>8788 Birchpond Circle</t>
  </si>
  <si>
    <t>Brooklyn, NY 11230</t>
  </si>
  <si>
    <t>(301) 446-4931</t>
  </si>
  <si>
    <t>bogjobber@outlook.com</t>
  </si>
  <si>
    <t>C0864</t>
  </si>
  <si>
    <t>José Luis Ferrándiz Cornejo</t>
  </si>
  <si>
    <t>559 Young St.</t>
  </si>
  <si>
    <t>Auburn, NY 13021</t>
  </si>
  <si>
    <t>(205) 948-8280</t>
  </si>
  <si>
    <t>benanov@att.net</t>
  </si>
  <si>
    <t>C0865</t>
  </si>
  <si>
    <t>Belen Chaparro</t>
  </si>
  <si>
    <t>114 Carriage Lane</t>
  </si>
  <si>
    <t>Brooklyn, NY 11216</t>
  </si>
  <si>
    <t>(216) 341-9188</t>
  </si>
  <si>
    <t>rnewman@verizon.net</t>
  </si>
  <si>
    <t>C0866</t>
  </si>
  <si>
    <t>Poncio Cerdán</t>
  </si>
  <si>
    <t>328 E. Windfall Ave.</t>
  </si>
  <si>
    <t>Flushing, NY 11355</t>
  </si>
  <si>
    <t>(922) 668-4401</t>
  </si>
  <si>
    <t>oracle@hotmail.com</t>
  </si>
  <si>
    <t>C0867</t>
  </si>
  <si>
    <t>Andrés Doménech Almazán</t>
  </si>
  <si>
    <t>9123 Shub Farm Road</t>
  </si>
  <si>
    <t>New York, NY 10002</t>
  </si>
  <si>
    <t>(929) 916-9742</t>
  </si>
  <si>
    <t>ianbuck@yahoo.com</t>
  </si>
  <si>
    <t>C0868</t>
  </si>
  <si>
    <t>Cecilio Apolinar Salas Alemán</t>
  </si>
  <si>
    <t>120 Whitemarsh St.</t>
  </si>
  <si>
    <t>Yonkers, NY 10701</t>
  </si>
  <si>
    <t>(294) 465-2217</t>
  </si>
  <si>
    <t>hampton@hotmail.com</t>
  </si>
  <si>
    <t>C0869</t>
  </si>
  <si>
    <t>Otilia Ropero Macias</t>
  </si>
  <si>
    <t>9690 Princess Ave.</t>
  </si>
  <si>
    <t>Elmont, NY 11003</t>
  </si>
  <si>
    <t>(358) 731-3798</t>
  </si>
  <si>
    <t>boomzilla@sbcglobal.net</t>
  </si>
  <si>
    <t>C0870</t>
  </si>
  <si>
    <t>Severo de Goñi</t>
  </si>
  <si>
    <t>8948 St Louis Ave.</t>
  </si>
  <si>
    <t>Rome, NY 13440</t>
  </si>
  <si>
    <t>(352) 604-1886</t>
  </si>
  <si>
    <t>bulletin@att.net</t>
  </si>
  <si>
    <t>C0871</t>
  </si>
  <si>
    <t>Chuy Julián Cabrero</t>
  </si>
  <si>
    <t>748 East Brown St.</t>
  </si>
  <si>
    <t>New York, NY 10034</t>
  </si>
  <si>
    <t>(316) 723-5488</t>
  </si>
  <si>
    <t>animats@msn.com</t>
  </si>
  <si>
    <t>C0872</t>
  </si>
  <si>
    <t>Adelia Campo-Bueno</t>
  </si>
  <si>
    <t>679 Oak Meadow Ave.</t>
  </si>
  <si>
    <t>South Ozone Park, NY 11420</t>
  </si>
  <si>
    <t>(900) 365-3438</t>
  </si>
  <si>
    <t>dieman@mac.com</t>
  </si>
  <si>
    <t>C0873</t>
  </si>
  <si>
    <t>Anacleto Paniagua-Antúnez</t>
  </si>
  <si>
    <t>490 W. Vernon Street</t>
  </si>
  <si>
    <t>New York, NY 10003</t>
  </si>
  <si>
    <t>(232) 995-8639</t>
  </si>
  <si>
    <t>augusto@yahoo.com</t>
  </si>
  <si>
    <t>C0874</t>
  </si>
  <si>
    <t>Régulo Larrea Pereira</t>
  </si>
  <si>
    <t>279 Magnolia Avenue</t>
  </si>
  <si>
    <t>Woodside, NY 11377</t>
  </si>
  <si>
    <t>(713) 359-4317</t>
  </si>
  <si>
    <t>dunstan@outlook.com</t>
  </si>
  <si>
    <t>C0875</t>
  </si>
  <si>
    <t>Pacífica Guardiola Rosa</t>
  </si>
  <si>
    <t>9589 Thorne Ave.</t>
  </si>
  <si>
    <t>Brooklyn, NY 11235</t>
  </si>
  <si>
    <t>(206) 847-8774</t>
  </si>
  <si>
    <t>mhoffman@sbcglobal.net</t>
  </si>
  <si>
    <t>C0876</t>
  </si>
  <si>
    <t>Victorino Aramburu</t>
  </si>
  <si>
    <t>899 Shipley Ave.</t>
  </si>
  <si>
    <t>Brooklyn, NY 11201</t>
  </si>
  <si>
    <t>(411) 376-4315</t>
  </si>
  <si>
    <t>weazelman@gmail.com</t>
  </si>
  <si>
    <t>C0877</t>
  </si>
  <si>
    <t>Bibiana Mata Alcolea</t>
  </si>
  <si>
    <t>46 Victoria Court</t>
  </si>
  <si>
    <t>Bronx, NY 10453</t>
  </si>
  <si>
    <t>(938) 721-2256</t>
  </si>
  <si>
    <t>mirod@icloud.com</t>
  </si>
  <si>
    <t>C0878</t>
  </si>
  <si>
    <t>Florentina Grande Quintero</t>
  </si>
  <si>
    <t>8664 Oak Valley Drive</t>
  </si>
  <si>
    <t>Webster, NY 14580</t>
  </si>
  <si>
    <t>(419) 442-9188</t>
  </si>
  <si>
    <t>yangyan@msn.com</t>
  </si>
  <si>
    <t>C0879</t>
  </si>
  <si>
    <t>Cayetano Coello Fernandez</t>
  </si>
  <si>
    <t>922 West Leeton Ridge St.</t>
  </si>
  <si>
    <t>Buffalo, NY 14215</t>
  </si>
  <si>
    <t>(763) 952-1502</t>
  </si>
  <si>
    <t>benits@optonline.net</t>
  </si>
  <si>
    <t>C0880</t>
  </si>
  <si>
    <t>Florinda Gascón Gonzalo</t>
  </si>
  <si>
    <t>7880 Leeton Ridge Avenue</t>
  </si>
  <si>
    <t>Astoria, NY 11103</t>
  </si>
  <si>
    <t>(723) 961-1436</t>
  </si>
  <si>
    <t>oevans@aol.com</t>
  </si>
  <si>
    <t>C0881</t>
  </si>
  <si>
    <t>Valeria Ríos</t>
  </si>
  <si>
    <t>92 Marvon St.</t>
  </si>
  <si>
    <t>Troy, NY 12180</t>
  </si>
  <si>
    <t>(233) 477-9648</t>
  </si>
  <si>
    <t>sfoskett@yahoo.com</t>
  </si>
  <si>
    <t>C0882</t>
  </si>
  <si>
    <t>Blanca Moya Fabregat</t>
  </si>
  <si>
    <t>905 Wrangler Lane</t>
  </si>
  <si>
    <t>(347) 835-6563</t>
  </si>
  <si>
    <t>catalog@hotmail.com</t>
  </si>
  <si>
    <t>C0883</t>
  </si>
  <si>
    <t>Soraya Cáceres Marin</t>
  </si>
  <si>
    <t>9096 Clark Lane</t>
  </si>
  <si>
    <t>(732) 949-7420</t>
  </si>
  <si>
    <t>preneel@verizon.net</t>
  </si>
  <si>
    <t>C0884</t>
  </si>
  <si>
    <t>Rufina Rosselló Sales</t>
  </si>
  <si>
    <t>9783 Poplar Street</t>
  </si>
  <si>
    <t>(334) 788-2547</t>
  </si>
  <si>
    <t>drezet@msn.com</t>
  </si>
  <si>
    <t>C0885</t>
  </si>
  <si>
    <t>Abril Almazán Gargallo</t>
  </si>
  <si>
    <t>744 Coffee Ave.</t>
  </si>
  <si>
    <t>(355) 952-4381</t>
  </si>
  <si>
    <t>symbolic@mac.com</t>
  </si>
  <si>
    <t>C0886</t>
  </si>
  <si>
    <t>Sandalio Pinto Alcázar</t>
  </si>
  <si>
    <t>10 Rockwell Road</t>
  </si>
  <si>
    <t>(875) 650-4506</t>
  </si>
  <si>
    <t>melnik@mac.com</t>
  </si>
  <si>
    <t>C0887</t>
  </si>
  <si>
    <t>Urbano Rosselló Llabrés</t>
  </si>
  <si>
    <t>395 W. Coffee St.</t>
  </si>
  <si>
    <t>(650) 311-4823</t>
  </si>
  <si>
    <t>vertigo@optonline.net</t>
  </si>
  <si>
    <t>C0888</t>
  </si>
  <si>
    <t>Aurelio Ferreras Granados</t>
  </si>
  <si>
    <t>499 Second Dr.</t>
  </si>
  <si>
    <t>(944) 439-2624</t>
  </si>
  <si>
    <t>odlyzko@outlook.com</t>
  </si>
  <si>
    <t>C0889</t>
  </si>
  <si>
    <t>Aroa Pujol Belmonte</t>
  </si>
  <si>
    <t>56 Nut Swamp Circle</t>
  </si>
  <si>
    <t>(283) 827-0141</t>
  </si>
  <si>
    <t>nachbaur@yahoo.com</t>
  </si>
  <si>
    <t>C0890</t>
  </si>
  <si>
    <t>Calista de Abril</t>
  </si>
  <si>
    <t>943 Holly Ave.</t>
  </si>
  <si>
    <t>(975) 594-0844</t>
  </si>
  <si>
    <t>cumarana@att.net</t>
  </si>
  <si>
    <t>C0891</t>
  </si>
  <si>
    <t>Teófilo Contreras Téllez</t>
  </si>
  <si>
    <t>9752 Blackburn Dr.</t>
  </si>
  <si>
    <t>(990) 738-6040</t>
  </si>
  <si>
    <t>donev@outlook.com</t>
  </si>
  <si>
    <t>C0892</t>
  </si>
  <si>
    <t>Milagros Cabañas</t>
  </si>
  <si>
    <t>8821 Rockville Lane</t>
  </si>
  <si>
    <t>(770) 545-8863</t>
  </si>
  <si>
    <t>hutton@me.com</t>
  </si>
  <si>
    <t>C0893</t>
  </si>
  <si>
    <t>Gonzalo Sans Miró</t>
  </si>
  <si>
    <t>6 Newport Court</t>
  </si>
  <si>
    <t>(334) 305-7194</t>
  </si>
  <si>
    <t>corrada@mac.com</t>
  </si>
  <si>
    <t>C0894</t>
  </si>
  <si>
    <t>Sofía Bou Zamorano</t>
  </si>
  <si>
    <t>309 South Hill Field St.</t>
  </si>
  <si>
    <t>(602) 467-4837</t>
  </si>
  <si>
    <t>chinthaka@aol.com</t>
  </si>
  <si>
    <t>C0895</t>
  </si>
  <si>
    <t>Leandro Gabino Cruz Izaguirre</t>
  </si>
  <si>
    <t>7363 St Louis Street</t>
  </si>
  <si>
    <t>(939) 500-3265</t>
  </si>
  <si>
    <t>cgreuter@yahoo.com</t>
  </si>
  <si>
    <t>C0896</t>
  </si>
  <si>
    <t>Angelina Royo Canals</t>
  </si>
  <si>
    <t>8877 Selby Rd.</t>
  </si>
  <si>
    <t>(987) 536-2384</t>
  </si>
  <si>
    <t>ateniese@hotmail.com</t>
  </si>
  <si>
    <t>C0897</t>
  </si>
  <si>
    <t>Pío Fonseca-Granados</t>
  </si>
  <si>
    <t>35 Airport Street</t>
  </si>
  <si>
    <t>(730) 738-3338</t>
  </si>
  <si>
    <t>mcmillan@optonline.net</t>
  </si>
  <si>
    <t>C0898</t>
  </si>
  <si>
    <t>Luis Miguel Cuadrado Gual</t>
  </si>
  <si>
    <t>858 Primrose Lane</t>
  </si>
  <si>
    <t>(330) 201-7051</t>
  </si>
  <si>
    <t>gilmoure@yahoo.ca</t>
  </si>
  <si>
    <t>C0899</t>
  </si>
  <si>
    <t>Blanca Lucas Cortés</t>
  </si>
  <si>
    <t>824 Woodside Avenue</t>
  </si>
  <si>
    <t>(932) 338-3282</t>
  </si>
  <si>
    <t>mbrown@live.com</t>
  </si>
  <si>
    <t>C0900</t>
  </si>
  <si>
    <t>José Luis Arévalo</t>
  </si>
  <si>
    <t>917 NW. Leatherwood Court</t>
  </si>
  <si>
    <t>(878) 237-0878</t>
  </si>
  <si>
    <t>qmacro@verizon.net</t>
  </si>
  <si>
    <t>C0901</t>
  </si>
  <si>
    <t>Leonel Sierra Fajardo</t>
  </si>
  <si>
    <t>21 Creek Drive</t>
  </si>
  <si>
    <t>(403) 429-9891</t>
  </si>
  <si>
    <t>staikos@gmail.com</t>
  </si>
  <si>
    <t>C0902</t>
  </si>
  <si>
    <t>Calixto Palacio Casas</t>
  </si>
  <si>
    <t>39 Goldfield Rd.</t>
  </si>
  <si>
    <t>(705) 444-0556</t>
  </si>
  <si>
    <t>knorr@comcast.net</t>
  </si>
  <si>
    <t>C0903</t>
  </si>
  <si>
    <t>Eugenio Pla Alegre</t>
  </si>
  <si>
    <t>972 Stillwater St.</t>
  </si>
  <si>
    <t>(879) 591-2306</t>
  </si>
  <si>
    <t>gavinls@verizon.net</t>
  </si>
  <si>
    <t>C0904</t>
  </si>
  <si>
    <t>Daniela Arana</t>
  </si>
  <si>
    <t>86 Logan Dr.</t>
  </si>
  <si>
    <t>(467) 399-9709</t>
  </si>
  <si>
    <t>scarolan@aol.com</t>
  </si>
  <si>
    <t>C0905</t>
  </si>
  <si>
    <t>Amancio Casares Francisco</t>
  </si>
  <si>
    <t>88 Maple Circle</t>
  </si>
  <si>
    <t>(744) 598-1150</t>
  </si>
  <si>
    <t>hutton@comcast.net</t>
  </si>
  <si>
    <t>C0906</t>
  </si>
  <si>
    <t>Leopoldo Lamas Vilaplana</t>
  </si>
  <si>
    <t>31 Studebaker St.</t>
  </si>
  <si>
    <t>(857) 769-7335</t>
  </si>
  <si>
    <t>pizza@gmail.com</t>
  </si>
  <si>
    <t>C0907</t>
  </si>
  <si>
    <t>Pascual del Haro</t>
  </si>
  <si>
    <t>34 E. Lafayette Court</t>
  </si>
  <si>
    <t>(894) 916-8764</t>
  </si>
  <si>
    <t>mobileip@yahoo.ca</t>
  </si>
  <si>
    <t>C0908</t>
  </si>
  <si>
    <t>Dionisia Llamas</t>
  </si>
  <si>
    <t>2 Ridgeview Dr.</t>
  </si>
  <si>
    <t>(546) 437-8882</t>
  </si>
  <si>
    <t>horrocks@yahoo.com</t>
  </si>
  <si>
    <t>C0909</t>
  </si>
  <si>
    <t>Amada Falcó Llabrés</t>
  </si>
  <si>
    <t>75 Jefferson Lane</t>
  </si>
  <si>
    <t>(928) 743-6374</t>
  </si>
  <si>
    <t>sarahs@aol.com</t>
  </si>
  <si>
    <t>C0910</t>
  </si>
  <si>
    <t>Óscar Enríquez Acedo</t>
  </si>
  <si>
    <t>5 Circle Dr.</t>
  </si>
  <si>
    <t>(751) 725-0334</t>
  </si>
  <si>
    <t>fluffy@aol.com</t>
  </si>
  <si>
    <t>C0911</t>
  </si>
  <si>
    <t>Cecilio Bastida Seguí</t>
  </si>
  <si>
    <t>612 Silver Spear Dr.</t>
  </si>
  <si>
    <t>(453) 596-2200</t>
  </si>
  <si>
    <t>jeffcovey@optonline.net</t>
  </si>
  <si>
    <t>C0912</t>
  </si>
  <si>
    <t>Leocadia Aznar Revilla</t>
  </si>
  <si>
    <t>8627 Bayberry Street</t>
  </si>
  <si>
    <t>(623) 788-7862</t>
  </si>
  <si>
    <t>naoya@outlook.com</t>
  </si>
  <si>
    <t>C0913</t>
  </si>
  <si>
    <t>Anabel Iniesta Hierro</t>
  </si>
  <si>
    <t>4 Bank Dr.</t>
  </si>
  <si>
    <t>(920) 438-1880</t>
  </si>
  <si>
    <t>C0914</t>
  </si>
  <si>
    <t>Lilia Narváez Batalla</t>
  </si>
  <si>
    <t>8579 Greenview St.</t>
  </si>
  <si>
    <t>(752) 297-5212</t>
  </si>
  <si>
    <t>mrobshaw@me.com</t>
  </si>
  <si>
    <t>C0915</t>
  </si>
  <si>
    <t>Adriana Egea Luís</t>
  </si>
  <si>
    <t>8483 Sugar Ave.</t>
  </si>
  <si>
    <t>(693) 681-7202</t>
  </si>
  <si>
    <t>ajlitt@outlook.com</t>
  </si>
  <si>
    <t>C0916</t>
  </si>
  <si>
    <t>Pepita del Gallart</t>
  </si>
  <si>
    <t>8995 Rockledge Street</t>
  </si>
  <si>
    <t>(455) 437-3253</t>
  </si>
  <si>
    <t>dawnsong@icloud.com</t>
  </si>
  <si>
    <t>C0917</t>
  </si>
  <si>
    <t>Luis Ángel Téllez Conde</t>
  </si>
  <si>
    <t>9834 Pennington Ave.</t>
  </si>
  <si>
    <t>(212) 757-8062</t>
  </si>
  <si>
    <t>mirod@aol.com</t>
  </si>
  <si>
    <t>C0918</t>
  </si>
  <si>
    <t>Angelina Sanmiguel Gallo</t>
  </si>
  <si>
    <t>14 Charles Ave.</t>
  </si>
  <si>
    <t>(904) 210-8504</t>
  </si>
  <si>
    <t>uraeus@aol.com</t>
  </si>
  <si>
    <t>C0919</t>
  </si>
  <si>
    <t>Catalina Solé Porras</t>
  </si>
  <si>
    <t>178 Oakland Lane</t>
  </si>
  <si>
    <t>(203) 626-2113</t>
  </si>
  <si>
    <t>treeves@comcast.net</t>
  </si>
  <si>
    <t>C0920</t>
  </si>
  <si>
    <t>Manuela Benavides Gálvez</t>
  </si>
  <si>
    <t>7690 Glenridge Street</t>
  </si>
  <si>
    <t>(671) 220-0042</t>
  </si>
  <si>
    <t>gknauss@outlook.com</t>
  </si>
  <si>
    <t>C0921</t>
  </si>
  <si>
    <t>Teresa Lastra Serra</t>
  </si>
  <si>
    <t>9105 E. Bayberry Avenue</t>
  </si>
  <si>
    <t>(547) 966-8598</t>
  </si>
  <si>
    <t>duncand@mac.com</t>
  </si>
  <si>
    <t>C0922</t>
  </si>
  <si>
    <t>Marianela Jover Carballo</t>
  </si>
  <si>
    <t>8489 Colonial St.</t>
  </si>
  <si>
    <t>(623) 913-9558</t>
  </si>
  <si>
    <t>marioph@mac.com</t>
  </si>
  <si>
    <t>C0923</t>
  </si>
  <si>
    <t>Ainara Zaragoza Crespi</t>
  </si>
  <si>
    <t>7266 Shady Drive</t>
  </si>
  <si>
    <t>(715) 291-1286</t>
  </si>
  <si>
    <t>unreal@aol.com</t>
  </si>
  <si>
    <t>C0924</t>
  </si>
  <si>
    <t>Claudio Porfirio Francisco Múñiz</t>
  </si>
  <si>
    <t>493 Summer Avenue</t>
  </si>
  <si>
    <t>(354) 237-3268</t>
  </si>
  <si>
    <t>mdielmann@yahoo.ca</t>
  </si>
  <si>
    <t>C0925</t>
  </si>
  <si>
    <t>Andrés Felipe Cuevas</t>
  </si>
  <si>
    <t>254 Kingston Street</t>
  </si>
  <si>
    <t>(269) 935-1685</t>
  </si>
  <si>
    <t>kuparine@msn.com</t>
  </si>
  <si>
    <t>C0926</t>
  </si>
  <si>
    <t>Encarnación Fiol Domingo</t>
  </si>
  <si>
    <t>37 Garfield Dr.</t>
  </si>
  <si>
    <t>(646) 203-3225</t>
  </si>
  <si>
    <t>pfitza@live.com</t>
  </si>
  <si>
    <t>C0927</t>
  </si>
  <si>
    <t>Fátima de Cisneros</t>
  </si>
  <si>
    <t>92 Peg Shop Rd.</t>
  </si>
  <si>
    <t>(806) 938-4587</t>
  </si>
  <si>
    <t>comdig@yahoo.ca</t>
  </si>
  <si>
    <t>C0928</t>
  </si>
  <si>
    <t>Maximino Vigil Morante</t>
  </si>
  <si>
    <t>457 Orange Street</t>
  </si>
  <si>
    <t>(633) 955-6590</t>
  </si>
  <si>
    <t>sfoskett@verizon.net</t>
  </si>
  <si>
    <t>C0929</t>
  </si>
  <si>
    <t>María Luisa Antúnez Girón</t>
  </si>
  <si>
    <t>62 Swanson Dr.</t>
  </si>
  <si>
    <t>(987) 947-7889</t>
  </si>
  <si>
    <t>techie@gmail.com</t>
  </si>
  <si>
    <t>C0930</t>
  </si>
  <si>
    <t>Beatriz Bello Godoy</t>
  </si>
  <si>
    <t>269 Hartford St.</t>
  </si>
  <si>
    <t>(946) 604-6365</t>
  </si>
  <si>
    <t>kjetilk@live.com</t>
  </si>
  <si>
    <t>C0931</t>
  </si>
  <si>
    <t>Eloísa Rosalina Pont Madrigal</t>
  </si>
  <si>
    <t>15 East Richardson Drive</t>
  </si>
  <si>
    <t>(696) 763-2316</t>
  </si>
  <si>
    <t>kourai@me.com</t>
  </si>
  <si>
    <t>C0932</t>
  </si>
  <si>
    <t>Ibán Rios Calvet</t>
  </si>
  <si>
    <t>859 Foxrun Ave.</t>
  </si>
  <si>
    <t>(461) 831-9487</t>
  </si>
  <si>
    <t>kempsonc@aol.com</t>
  </si>
  <si>
    <t>C0933</t>
  </si>
  <si>
    <t>Rufino Mascaró-Borrell</t>
  </si>
  <si>
    <t>6 Monroe Ave.</t>
  </si>
  <si>
    <t>(695) 531-1875</t>
  </si>
  <si>
    <t>joglo@optonline.net</t>
  </si>
  <si>
    <t>C0934</t>
  </si>
  <si>
    <t>Félix Paredes Mulet</t>
  </si>
  <si>
    <t>7465 Rosewood Road</t>
  </si>
  <si>
    <t>(936) 854-3061</t>
  </si>
  <si>
    <t>pakaste@msn.com</t>
  </si>
  <si>
    <t>C0935</t>
  </si>
  <si>
    <t>Lucho Aznar</t>
  </si>
  <si>
    <t>85 Brewery Lane</t>
  </si>
  <si>
    <t>(691) 840-0840</t>
  </si>
  <si>
    <t>facet@gmail.com</t>
  </si>
  <si>
    <t>C0936</t>
  </si>
  <si>
    <t>Encarnacion del Aguiló</t>
  </si>
  <si>
    <t>8987 Tunnel Court</t>
  </si>
  <si>
    <t>(810) 733-6823</t>
  </si>
  <si>
    <t>lstaf@me.com</t>
  </si>
  <si>
    <t>C0937</t>
  </si>
  <si>
    <t>Juan Bautista de Campos</t>
  </si>
  <si>
    <t>618 North Park Drive</t>
  </si>
  <si>
    <t>(392) 721-3723</t>
  </si>
  <si>
    <t>vganesh@hotmail.com</t>
  </si>
  <si>
    <t>C0938</t>
  </si>
  <si>
    <t>Leonor Ugarte Salas</t>
  </si>
  <si>
    <t>749 Honey Creek St.</t>
  </si>
  <si>
    <t>(244) 975-9008</t>
  </si>
  <si>
    <t>seebs@gmail.com</t>
  </si>
  <si>
    <t>C0939</t>
  </si>
  <si>
    <t>Hermenegildo de Tolosa</t>
  </si>
  <si>
    <t>401 Arcadia St.</t>
  </si>
  <si>
    <t>(574) 310-1480</t>
  </si>
  <si>
    <t>baveja@msn.com</t>
  </si>
  <si>
    <t>C0940</t>
  </si>
  <si>
    <t>Lisandro Benavides Barba</t>
  </si>
  <si>
    <t>61 Aspen Street</t>
  </si>
  <si>
    <t>(562) 687-6697</t>
  </si>
  <si>
    <t>jdhedden@me.com</t>
  </si>
  <si>
    <t>C0941</t>
  </si>
  <si>
    <t>Zacarías Milla Fernandez</t>
  </si>
  <si>
    <t>8842 Albany Dr.</t>
  </si>
  <si>
    <t>(362) 958-3945</t>
  </si>
  <si>
    <t>nimaclea@mac.com</t>
  </si>
  <si>
    <t>C0942</t>
  </si>
  <si>
    <t>Leyre Ponce-Quintana</t>
  </si>
  <si>
    <t>7761 Glenridge St.</t>
  </si>
  <si>
    <t>(425) 692-2477</t>
  </si>
  <si>
    <t>wikinerd@msn.com</t>
  </si>
  <si>
    <t>C0943</t>
  </si>
  <si>
    <t>Palmira Moreno Manzanares</t>
  </si>
  <si>
    <t>7542 Logan Ave.</t>
  </si>
  <si>
    <t>(844) 204-7819</t>
  </si>
  <si>
    <t>suresh@sbcglobal.net</t>
  </si>
  <si>
    <t>C0944</t>
  </si>
  <si>
    <t>Amancio Bermúdez Flor</t>
  </si>
  <si>
    <t>906 North Marshall Drive</t>
  </si>
  <si>
    <t>(707) 398-6865</t>
  </si>
  <si>
    <t>mhassel@outlook.com</t>
  </si>
  <si>
    <t>C0945</t>
  </si>
  <si>
    <t>Baltasar Téllez Vargas</t>
  </si>
  <si>
    <t>566 Old Windsor Street</t>
  </si>
  <si>
    <t>(469) 519-2773</t>
  </si>
  <si>
    <t>mcsporran@hotmail.com</t>
  </si>
  <si>
    <t>C0946</t>
  </si>
  <si>
    <t>María Fernanda Delia Rovira Taboada</t>
  </si>
  <si>
    <t>363 Carson Lane</t>
  </si>
  <si>
    <t>(592) 732-7144</t>
  </si>
  <si>
    <t>lcheng@outlook.com</t>
  </si>
  <si>
    <t>C0947</t>
  </si>
  <si>
    <t>Héctor Galván</t>
  </si>
  <si>
    <t>8046 Clay Street</t>
  </si>
  <si>
    <t>(602) 356-3808</t>
  </si>
  <si>
    <t>weidai@att.net</t>
  </si>
  <si>
    <t>C0948</t>
  </si>
  <si>
    <t>Matías Rincón-Roldan</t>
  </si>
  <si>
    <t>36 South Lake Forest Lane</t>
  </si>
  <si>
    <t>(640) 568-0785</t>
  </si>
  <si>
    <t>jpflip@hotmail.com</t>
  </si>
  <si>
    <t>C0949</t>
  </si>
  <si>
    <t>Benigno Folch Villaverde</t>
  </si>
  <si>
    <t>437 Jockey Hollow Dr.</t>
  </si>
  <si>
    <t>(400) 512-4755</t>
  </si>
  <si>
    <t>C0950</t>
  </si>
  <si>
    <t>Ariel Bejarano Gimenez</t>
  </si>
  <si>
    <t>135 Airport Ave.</t>
  </si>
  <si>
    <t>(415) 935-8378</t>
  </si>
  <si>
    <t>smpeters@gmail.com</t>
  </si>
  <si>
    <t>C0951</t>
  </si>
  <si>
    <t>Román Villa Marqués</t>
  </si>
  <si>
    <t>8857 Gonzales Street</t>
  </si>
  <si>
    <t>(664) 297-3908</t>
  </si>
  <si>
    <t>cosimo@live.com</t>
  </si>
  <si>
    <t>C0952</t>
  </si>
  <si>
    <t>Dimas Ibarra Domínguez</t>
  </si>
  <si>
    <t>9538 South Wall St.</t>
  </si>
  <si>
    <t>(843) 208-4225</t>
  </si>
  <si>
    <t>bdbrown@yahoo.ca</t>
  </si>
  <si>
    <t>C0953</t>
  </si>
  <si>
    <t>Íñigo Pavón Pol</t>
  </si>
  <si>
    <t>8478 Vernon Lane</t>
  </si>
  <si>
    <t>(336) 204-3889</t>
  </si>
  <si>
    <t>psharpe@me.com</t>
  </si>
  <si>
    <t>C0954</t>
  </si>
  <si>
    <t>Fernanda Olivé Garmendia</t>
  </si>
  <si>
    <t>7133 E. West St.</t>
  </si>
  <si>
    <t>(911) 488-1913</t>
  </si>
  <si>
    <t>moxfulder@sbcglobal.net</t>
  </si>
  <si>
    <t>C0955</t>
  </si>
  <si>
    <t>Norberto Chucho Raya Saldaña</t>
  </si>
  <si>
    <t>26 Sycamore Street</t>
  </si>
  <si>
    <t>(535) 815-9607</t>
  </si>
  <si>
    <t>tattooman@comcast.net</t>
  </si>
  <si>
    <t>C0956</t>
  </si>
  <si>
    <t>Clementina Salcedo Valenzuela</t>
  </si>
  <si>
    <t>746 Marsh Ave.</t>
  </si>
  <si>
    <t>(295) 730-6919</t>
  </si>
  <si>
    <t>scottzed@live.com</t>
  </si>
  <si>
    <t>C0957</t>
  </si>
  <si>
    <t>Brunilda Paredes Vilar</t>
  </si>
  <si>
    <t>53 Cedarwood St.</t>
  </si>
  <si>
    <t>(743) 483-8112</t>
  </si>
  <si>
    <t>hampton@me.com</t>
  </si>
  <si>
    <t>C0958</t>
  </si>
  <si>
    <t>Ester Gras Talavera</t>
  </si>
  <si>
    <t>86 N. Poor House Ave.</t>
  </si>
  <si>
    <t>(831) 249-5449</t>
  </si>
  <si>
    <t>clkao@yahoo.com</t>
  </si>
  <si>
    <t>C0959</t>
  </si>
  <si>
    <t>Jonatan del Guzman</t>
  </si>
  <si>
    <t>7017 Walt Whitman Street</t>
  </si>
  <si>
    <t>(960) 905-6170</t>
  </si>
  <si>
    <t>amaranth@mac.com</t>
  </si>
  <si>
    <t>C0960</t>
  </si>
  <si>
    <t>Susanita Polo Pons</t>
  </si>
  <si>
    <t>7952 Durham St.</t>
  </si>
  <si>
    <t>(214) 703-7189</t>
  </si>
  <si>
    <t>pemungkah@verizon.net</t>
  </si>
  <si>
    <t>C0961</t>
  </si>
  <si>
    <t>Emiliano Galván Madrigal</t>
  </si>
  <si>
    <t>7788 S. Princeton Court</t>
  </si>
  <si>
    <t>(944) 933-0069</t>
  </si>
  <si>
    <t>joehall@gmail.com</t>
  </si>
  <si>
    <t>C0962</t>
  </si>
  <si>
    <t>Palmira Téllez Rosales</t>
  </si>
  <si>
    <t>7707 Beech Ave.</t>
  </si>
  <si>
    <t>(429) 932-6260</t>
  </si>
  <si>
    <t>C0963</t>
  </si>
  <si>
    <t>Gracia José Puente Belmonte</t>
  </si>
  <si>
    <t>9307 Riverside Dr.</t>
  </si>
  <si>
    <t>(922) 644-8881</t>
  </si>
  <si>
    <t>C0964</t>
  </si>
  <si>
    <t>Ariel Alejo Blázquez Castells</t>
  </si>
  <si>
    <t>954 S. Nichols Rd.</t>
  </si>
  <si>
    <t>(405) 986-6020</t>
  </si>
  <si>
    <t>ntegrity@hotmail.com</t>
  </si>
  <si>
    <t>C0965</t>
  </si>
  <si>
    <t>Juan Antonio Solana-Torrijos</t>
  </si>
  <si>
    <t>584 Pumpkin Hill Dr.</t>
  </si>
  <si>
    <t>(890) 409-6135</t>
  </si>
  <si>
    <t>kawasaki@att.net</t>
  </si>
  <si>
    <t>C0966</t>
  </si>
  <si>
    <t>Guiomar Jáuregui Ochoa</t>
  </si>
  <si>
    <t>9799 E. Pumpkin Hill Lane</t>
  </si>
  <si>
    <t>(252) 913-1668</t>
  </si>
  <si>
    <t>library@yahoo.com</t>
  </si>
  <si>
    <t>C0967</t>
  </si>
  <si>
    <t>Mayte Luz Bolaños</t>
  </si>
  <si>
    <t>60 Thatcher Court</t>
  </si>
  <si>
    <t>(622) 688-5821</t>
  </si>
  <si>
    <t>kramulous@yahoo.ca</t>
  </si>
  <si>
    <t>C0968</t>
  </si>
  <si>
    <t>Florencio López Diez</t>
  </si>
  <si>
    <t>8606 Edgewood Lane</t>
  </si>
  <si>
    <t>(255) 804-7439</t>
  </si>
  <si>
    <t>neonatus@comcast.net</t>
  </si>
  <si>
    <t>C0969</t>
  </si>
  <si>
    <t>Pepito Sedano Pou</t>
  </si>
  <si>
    <t>8408 Broad Ave.</t>
  </si>
  <si>
    <t>(815) 908-2066</t>
  </si>
  <si>
    <t>jpflip@aol.com</t>
  </si>
  <si>
    <t>C0970</t>
  </si>
  <si>
    <t>Aitana Gelabert Guardiola</t>
  </si>
  <si>
    <t>417 Nut Swamp Lane</t>
  </si>
  <si>
    <t>(601) 823-1097</t>
  </si>
  <si>
    <t>jnolan@att.net</t>
  </si>
  <si>
    <t>C0971</t>
  </si>
  <si>
    <t>Luis Pellicer Fábregas</t>
  </si>
  <si>
    <t>638 Jennings Street</t>
  </si>
  <si>
    <t>(297) 326-4044</t>
  </si>
  <si>
    <t>snunez@optonline.net</t>
  </si>
  <si>
    <t>C0972</t>
  </si>
  <si>
    <t>Herminio Pereira Redondo</t>
  </si>
  <si>
    <t>307 Fairview Avenue</t>
  </si>
  <si>
    <t>(952) 610-9397</t>
  </si>
  <si>
    <t>sarahs@mac.com</t>
  </si>
  <si>
    <t>C0973</t>
  </si>
  <si>
    <t>Primitiva Quintero Sacristán</t>
  </si>
  <si>
    <t>9182 Market St.</t>
  </si>
  <si>
    <t>(773) 942-8792</t>
  </si>
  <si>
    <t>mosses@yahoo.ca</t>
  </si>
  <si>
    <t>C0974</t>
  </si>
  <si>
    <t>Evangelina Esparza Mariscal</t>
  </si>
  <si>
    <t>55 Lake Forest Drive</t>
  </si>
  <si>
    <t>(516) 557-3412</t>
  </si>
  <si>
    <t>parkes@att.net</t>
  </si>
  <si>
    <t>C0975</t>
  </si>
  <si>
    <t>Celia Aguiló Duran</t>
  </si>
  <si>
    <t>1 Plymouth St.</t>
  </si>
  <si>
    <t>(921) 425-7436</t>
  </si>
  <si>
    <t>rgiersig@outlook.com</t>
  </si>
  <si>
    <t>C0976</t>
  </si>
  <si>
    <t>Olivia del Grau</t>
  </si>
  <si>
    <t>8279 Main Street</t>
  </si>
  <si>
    <t>(689) 655-6058</t>
  </si>
  <si>
    <t>kevinm@me.com</t>
  </si>
  <si>
    <t>C0977</t>
  </si>
  <si>
    <t>Juan Bautista Valderrama Méndez</t>
  </si>
  <si>
    <t>918 Fordham St.</t>
  </si>
  <si>
    <t>(671) 524-5360</t>
  </si>
  <si>
    <t>notaprguy@outlook.com</t>
  </si>
  <si>
    <t>C0978</t>
  </si>
  <si>
    <t>Carina Cañete Alcolea</t>
  </si>
  <si>
    <t>508 Cypress St.</t>
  </si>
  <si>
    <t>(910) 903-9965</t>
  </si>
  <si>
    <t>johnh@gmail.com</t>
  </si>
  <si>
    <t>C0979</t>
  </si>
  <si>
    <t>Ambrosio Calatayud Revilla</t>
  </si>
  <si>
    <t>24 Railroad Court</t>
  </si>
  <si>
    <t>(904) 731-9687</t>
  </si>
  <si>
    <t>erynf@mac.com</t>
  </si>
  <si>
    <t>C0980</t>
  </si>
  <si>
    <t>Ildefonso de Fajardo</t>
  </si>
  <si>
    <t>634 Rockaway St.</t>
  </si>
  <si>
    <t>(455) 701-2540</t>
  </si>
  <si>
    <t>jginspace@optonline.net</t>
  </si>
  <si>
    <t>C0981</t>
  </si>
  <si>
    <t>Edelmira Baeza-Rodriguez</t>
  </si>
  <si>
    <t>957 South Arcadia Street</t>
  </si>
  <si>
    <t>(864) 567-3221</t>
  </si>
  <si>
    <t>terjesa@att.net</t>
  </si>
  <si>
    <t>C0982</t>
  </si>
  <si>
    <t>Socorro Castro Agustí</t>
  </si>
  <si>
    <t>750 Vernon Ave.</t>
  </si>
  <si>
    <t>(241) 803-9393</t>
  </si>
  <si>
    <t>hermes@optonline.net</t>
  </si>
  <si>
    <t>C0983</t>
  </si>
  <si>
    <t>Calixto Ávila Pintor</t>
  </si>
  <si>
    <t>35 Miller St.</t>
  </si>
  <si>
    <t>(237) 839-2784</t>
  </si>
  <si>
    <t>C0984</t>
  </si>
  <si>
    <t>Severiano de Morán</t>
  </si>
  <si>
    <t>7545 Yukon Street</t>
  </si>
  <si>
    <t>(362) 504-0521</t>
  </si>
  <si>
    <t>jguyer@icloud.com</t>
  </si>
  <si>
    <t>C0985</t>
  </si>
  <si>
    <t>Olimpia Valls Calvet</t>
  </si>
  <si>
    <t>75 Victoria St.</t>
  </si>
  <si>
    <t>(205) 311-7938</t>
  </si>
  <si>
    <t>C0986</t>
  </si>
  <si>
    <t>Vito del Lara</t>
  </si>
  <si>
    <t>7654 Creek St.</t>
  </si>
  <si>
    <t>(459) 473-8039</t>
  </si>
  <si>
    <t>wkrebs@icloud.com</t>
  </si>
  <si>
    <t>C0987</t>
  </si>
  <si>
    <t>Teodosio Arteaga Nicolau</t>
  </si>
  <si>
    <t>829 Devonshire Street</t>
  </si>
  <si>
    <t>(956) 901-0189</t>
  </si>
  <si>
    <t>msherr@mac.com</t>
  </si>
  <si>
    <t>C0988</t>
  </si>
  <si>
    <t>Juan Luis Amorós Calvet</t>
  </si>
  <si>
    <t>48 North Arch St.</t>
  </si>
  <si>
    <t>(289) 371-6935</t>
  </si>
  <si>
    <t>evans@hotmail.com</t>
  </si>
  <si>
    <t>C0989</t>
  </si>
  <si>
    <t>Olivia del Martí</t>
  </si>
  <si>
    <t>818 North Ridge St.</t>
  </si>
  <si>
    <t>(534) 741-5424</t>
  </si>
  <si>
    <t>dgriffith@sbcglobal.net</t>
  </si>
  <si>
    <t>C0990</t>
  </si>
  <si>
    <t>Nicanor Peña Tudela</t>
  </si>
  <si>
    <t>7 Hill Field St.</t>
  </si>
  <si>
    <t>(562) 803-1918</t>
  </si>
  <si>
    <t>sakusha@me.com</t>
  </si>
  <si>
    <t>C0991</t>
  </si>
  <si>
    <t>Elena Torre Blazquez</t>
  </si>
  <si>
    <t>13 4th Rd.</t>
  </si>
  <si>
    <t>(703) 578-2309</t>
  </si>
  <si>
    <t>starstuff@live.com</t>
  </si>
  <si>
    <t>C0992</t>
  </si>
  <si>
    <t>Adriana Zabala</t>
  </si>
  <si>
    <t>308 Elmwood Ave.</t>
  </si>
  <si>
    <t>(394) 282-3814</t>
  </si>
  <si>
    <t>zeller@yahoo.com</t>
  </si>
  <si>
    <t>C0993</t>
  </si>
  <si>
    <t>Yésica Carnero</t>
  </si>
  <si>
    <t>37 Sunbeam Lane</t>
  </si>
  <si>
    <t>(733) 346-2538</t>
  </si>
  <si>
    <t>parasite@comcast.net</t>
  </si>
  <si>
    <t>C0994</t>
  </si>
  <si>
    <t>Luis Miguel Gutierrez Llabrés</t>
  </si>
  <si>
    <t>679 Philmont St.</t>
  </si>
  <si>
    <t>(350) 800-2197</t>
  </si>
  <si>
    <t>sherzodr@aol.com</t>
  </si>
  <si>
    <t>C0995</t>
  </si>
  <si>
    <t>Josué Salom González</t>
  </si>
  <si>
    <t>324 Augusta St.</t>
  </si>
  <si>
    <t>(853) 698-8173</t>
  </si>
  <si>
    <t>ajohnson@comcast.net</t>
  </si>
  <si>
    <t>C0996</t>
  </si>
  <si>
    <t>Montserrat Tomé</t>
  </si>
  <si>
    <t>7606 Alderwood Rd.</t>
  </si>
  <si>
    <t>(946) 694-2288</t>
  </si>
  <si>
    <t>hmbrand@optonline.net</t>
  </si>
  <si>
    <t>C0997</t>
  </si>
  <si>
    <t>Berta Izaguirre-Coll</t>
  </si>
  <si>
    <t>8672 S. Mechanic Dr.</t>
  </si>
  <si>
    <t>(718) 641-6619</t>
  </si>
  <si>
    <t>clkao@optonline.net</t>
  </si>
  <si>
    <t>C0998</t>
  </si>
  <si>
    <t>Asunción Arnaiz Castellanos</t>
  </si>
  <si>
    <t>20 Marvon Rd.</t>
  </si>
  <si>
    <t>(352) 826-4955</t>
  </si>
  <si>
    <t>kingma@mac.com</t>
  </si>
  <si>
    <t>C0999</t>
  </si>
  <si>
    <t>Nilo Porras Casas</t>
  </si>
  <si>
    <t>116 Division Lane</t>
  </si>
  <si>
    <t>(473) 640-7258</t>
  </si>
  <si>
    <t>mahbub@mac.com</t>
  </si>
  <si>
    <t>Contacto comercial</t>
  </si>
  <si>
    <t>Email</t>
  </si>
  <si>
    <t>Saldo pendiente</t>
  </si>
  <si>
    <t>Fecha de última compra</t>
  </si>
  <si>
    <t>P0001</t>
  </si>
  <si>
    <t>So Factive</t>
  </si>
  <si>
    <t>Lorenzo Cantón Galan</t>
  </si>
  <si>
    <t>fluffy@verizon.net</t>
  </si>
  <si>
    <t>(394) 406-8708</t>
  </si>
  <si>
    <t>P0002</t>
  </si>
  <si>
    <t>Kontroller</t>
  </si>
  <si>
    <t>Adelina Valls Canet</t>
  </si>
  <si>
    <t>fraterk@me.com</t>
  </si>
  <si>
    <t>(923) 207-3871</t>
  </si>
  <si>
    <t>P0003</t>
  </si>
  <si>
    <t>Finance Api</t>
  </si>
  <si>
    <t>Eulalia del Galindo</t>
  </si>
  <si>
    <t>animats@mac.com</t>
  </si>
  <si>
    <t>(904) 363-2261</t>
  </si>
  <si>
    <t>P0004</t>
  </si>
  <si>
    <t>Biomotivate</t>
  </si>
  <si>
    <t>Tania Catalán Galván</t>
  </si>
  <si>
    <t>tbeck@icloud.com</t>
  </si>
  <si>
    <t>(923) 671-4117</t>
  </si>
  <si>
    <t>P0005</t>
  </si>
  <si>
    <t>Deltavita</t>
  </si>
  <si>
    <t>Abraham Girón-Soler</t>
  </si>
  <si>
    <t>mallanmba@yahoo.ca</t>
  </si>
  <si>
    <t>(841) 798-8943</t>
  </si>
  <si>
    <t>P0006</t>
  </si>
  <si>
    <t>Metta Statu_cru_lumarn</t>
  </si>
  <si>
    <t>Erasmo Gibert Quevedo</t>
  </si>
  <si>
    <t>kosact@sbcglobal.net</t>
  </si>
  <si>
    <t>(559) 515-6369</t>
  </si>
  <si>
    <t>P0007</t>
  </si>
  <si>
    <t>Town Of Abus Road</t>
  </si>
  <si>
    <t>Ana Belén Mayo Correa</t>
  </si>
  <si>
    <t>bastian@aol.com</t>
  </si>
  <si>
    <t>(715) 328-4811</t>
  </si>
  <si>
    <t>P0008</t>
  </si>
  <si>
    <t>Player</t>
  </si>
  <si>
    <t>Valentina Enríquez Montalbán</t>
  </si>
  <si>
    <t>lukka@mac.com</t>
  </si>
  <si>
    <t>(953) 242-4312</t>
  </si>
  <si>
    <t>P0009</t>
  </si>
  <si>
    <t>Team Esports</t>
  </si>
  <si>
    <t>Pastor Querol Verdugo</t>
  </si>
  <si>
    <t>sjava@yahoo.com</t>
  </si>
  <si>
    <t>(429) 355-6554</t>
  </si>
  <si>
    <t>P0010</t>
  </si>
  <si>
    <t>Team Impact</t>
  </si>
  <si>
    <t>Andrés Saavedra Castelló</t>
  </si>
  <si>
    <t>shawnce@me.com</t>
  </si>
  <si>
    <t>(399) 380-2112</t>
  </si>
  <si>
    <t>P0011</t>
  </si>
  <si>
    <t>Alliancestudios</t>
  </si>
  <si>
    <t>Juliana Márquez Huguet</t>
  </si>
  <si>
    <t>moinefou@hotmail.com</t>
  </si>
  <si>
    <t>(242) 702-4300</t>
  </si>
  <si>
    <t>P0012</t>
  </si>
  <si>
    <t>Modgugh</t>
  </si>
  <si>
    <t>África Fernandez Calatayud</t>
  </si>
  <si>
    <t>bebing@att.net</t>
  </si>
  <si>
    <t>(479) 987-5028</t>
  </si>
  <si>
    <t>P0013</t>
  </si>
  <si>
    <t>Team Software</t>
  </si>
  <si>
    <t>Carlito Domínguez Cortes</t>
  </si>
  <si>
    <t>afifi@yahoo.com</t>
  </si>
  <si>
    <t>(669) 494-0889</t>
  </si>
  <si>
    <t>P0014</t>
  </si>
  <si>
    <t>Bayesa</t>
  </si>
  <si>
    <t>Heliodoro Baños Sainz</t>
  </si>
  <si>
    <t>zavadsky@gmail.com</t>
  </si>
  <si>
    <t>(495) 936-2371</t>
  </si>
  <si>
    <t>P0015</t>
  </si>
  <si>
    <t>Pubsearch</t>
  </si>
  <si>
    <t>Arturo Ferrán Terrón</t>
  </si>
  <si>
    <t>neonatus@yahoo.ca</t>
  </si>
  <si>
    <t>(901) 585-8039</t>
  </si>
  <si>
    <t>P0016</t>
  </si>
  <si>
    <t>Teknosystems</t>
  </si>
  <si>
    <t>Serafina Marcela Solano Alfaro</t>
  </si>
  <si>
    <t>nichoj@yahoo.com</t>
  </si>
  <si>
    <t>(243) 646-8371</t>
  </si>
  <si>
    <t>P0017</t>
  </si>
  <si>
    <t>Companyreo</t>
  </si>
  <si>
    <t>María Pilar Jódar Gómez</t>
  </si>
  <si>
    <t>(577) 722-8909</t>
  </si>
  <si>
    <t>P0018</t>
  </si>
  <si>
    <t>Upstream</t>
  </si>
  <si>
    <t>Verónica Carmina Riba Criado</t>
  </si>
  <si>
    <t>presoff@aol.com</t>
  </si>
  <si>
    <t>(965) 536-3236</t>
  </si>
  <si>
    <t>P0019</t>
  </si>
  <si>
    <t>Zenitcom Solutions</t>
  </si>
  <si>
    <t>Bernardita Royo León</t>
  </si>
  <si>
    <t>samavati@yahoo.com</t>
  </si>
  <si>
    <t>(970) 954-6303</t>
  </si>
  <si>
    <t>P0020</t>
  </si>
  <si>
    <t>Vuevitas</t>
  </si>
  <si>
    <t>Carlito Peñas Prado</t>
  </si>
  <si>
    <t>philen@verizon.net</t>
  </si>
  <si>
    <t>(988) 713-8842</t>
  </si>
  <si>
    <t>P0021</t>
  </si>
  <si>
    <t>2gm Fuji</t>
  </si>
  <si>
    <t>Inmaculada Aurora Cantero Peralta</t>
  </si>
  <si>
    <t>sacraver@aol.com</t>
  </si>
  <si>
    <t>(618) 384-8498</t>
  </si>
  <si>
    <t>P0022</t>
  </si>
  <si>
    <t>Wembo Mobile</t>
  </si>
  <si>
    <t>Sebastian Carnero Uriarte</t>
  </si>
  <si>
    <t>seano@hotmail.com</t>
  </si>
  <si>
    <t>(727) 291-1259</t>
  </si>
  <si>
    <t>P0023</t>
  </si>
  <si>
    <t>Ijmall</t>
  </si>
  <si>
    <t>Eusebia Peñalver Abellán</t>
  </si>
  <si>
    <t>fudrucker@aol.com</t>
  </si>
  <si>
    <t>(620) 870-4407</t>
  </si>
  <si>
    <t>P0024</t>
  </si>
  <si>
    <t>Goautomatch</t>
  </si>
  <si>
    <t>Fermín Amor Piña</t>
  </si>
  <si>
    <t>burns@aol.com</t>
  </si>
  <si>
    <t>(588) 599-4372</t>
  </si>
  <si>
    <t>P0025</t>
  </si>
  <si>
    <t>Myvichco</t>
  </si>
  <si>
    <t>Joaquín Duarte Lerma</t>
  </si>
  <si>
    <t>(225) 424-7303</t>
  </si>
  <si>
    <t>P0026</t>
  </si>
  <si>
    <t>Every Good Good After Logo</t>
  </si>
  <si>
    <t>Vilma de Rosado</t>
  </si>
  <si>
    <t>maratb@att.net</t>
  </si>
  <si>
    <t>(386) 943-6501</t>
  </si>
  <si>
    <t>P0027</t>
  </si>
  <si>
    <t>Grupo Labora</t>
  </si>
  <si>
    <t>Gaspar Alsina Orozco</t>
  </si>
  <si>
    <t>darin@hotmail.com</t>
  </si>
  <si>
    <t>(253) 267-0135</t>
  </si>
  <si>
    <t>P0028</t>
  </si>
  <si>
    <t>The Other Side</t>
  </si>
  <si>
    <t>Maricruz Tejedor Pons</t>
  </si>
  <si>
    <t>alastair@verizon.net</t>
  </si>
  <si>
    <t>(818) 803-6439</t>
  </si>
  <si>
    <t>P0029</t>
  </si>
  <si>
    <t>Myrgy</t>
  </si>
  <si>
    <t>Maximino del Prada</t>
  </si>
  <si>
    <t>dunstan@verizon.net</t>
  </si>
  <si>
    <t>(458) 694-0732</t>
  </si>
  <si>
    <t>P0030</t>
  </si>
  <si>
    <t>Madrid</t>
  </si>
  <si>
    <t>Ruth Guardia Sevillano</t>
  </si>
  <si>
    <t>bhtower@msn.com</t>
  </si>
  <si>
    <t>(594) 738-2085</t>
  </si>
  <si>
    <t>P0031</t>
  </si>
  <si>
    <t>Robotank Home</t>
  </si>
  <si>
    <t>Fermín Gimeno Aguirre</t>
  </si>
  <si>
    <t>yenya@aol.com</t>
  </si>
  <si>
    <t>(621) 889-1552</t>
  </si>
  <si>
    <t>P0032</t>
  </si>
  <si>
    <t>Phoenix Payroll</t>
  </si>
  <si>
    <t>Selena Nebot Montes</t>
  </si>
  <si>
    <t>guialbu@me.com</t>
  </si>
  <si>
    <t>(789) 438-6462</t>
  </si>
  <si>
    <t>P0033</t>
  </si>
  <si>
    <t>Generite Labs</t>
  </si>
  <si>
    <t>Daniel Soriano-Mesa</t>
  </si>
  <si>
    <t>adamk@live.com</t>
  </si>
  <si>
    <t>(876) 988-8149</t>
  </si>
  <si>
    <t>P0034</t>
  </si>
  <si>
    <t>Optimization Logic</t>
  </si>
  <si>
    <t>Leoncio Yáñez Grau</t>
  </si>
  <si>
    <t>temmink@gmail.com</t>
  </si>
  <si>
    <t>(474) 585-5295</t>
  </si>
  <si>
    <t>P0035</t>
  </si>
  <si>
    <t>Caron Management</t>
  </si>
  <si>
    <t>Macaria de Santamaría</t>
  </si>
  <si>
    <t>mavilar@msn.com</t>
  </si>
  <si>
    <t>(969) 346-7723</t>
  </si>
  <si>
    <t>P0036</t>
  </si>
  <si>
    <t>Aerovans</t>
  </si>
  <si>
    <t>Tere Alberto Urrutia</t>
  </si>
  <si>
    <t>ajohnson@yahoo.ca</t>
  </si>
  <si>
    <t>(221) 271-5402</t>
  </si>
  <si>
    <t>P0037</t>
  </si>
  <si>
    <t>Iacm</t>
  </si>
  <si>
    <t>Adriana Salvà</t>
  </si>
  <si>
    <t>jkegl@icloud.com</t>
  </si>
  <si>
    <t>(424) 740-7029</t>
  </si>
  <si>
    <t>P0038</t>
  </si>
  <si>
    <t>Catr</t>
  </si>
  <si>
    <t>Adán Bernad</t>
  </si>
  <si>
    <t>hakim@yahoo.com</t>
  </si>
  <si>
    <t>(604) 786-5700</t>
  </si>
  <si>
    <t>P0039</t>
  </si>
  <si>
    <t>2cv Factory</t>
  </si>
  <si>
    <t>Roberta Villegas Ibañez</t>
  </si>
  <si>
    <t>(979) 293-4899</t>
  </si>
  <si>
    <t>P0040</t>
  </si>
  <si>
    <t>New Culture</t>
  </si>
  <si>
    <t>Odalys García Roma</t>
  </si>
  <si>
    <t>dhwon@verizon.net</t>
  </si>
  <si>
    <t>(937) 737-8674</t>
  </si>
  <si>
    <t>P0041</t>
  </si>
  <si>
    <t>Windy Forest</t>
  </si>
  <si>
    <t>Mar Millán Pons</t>
  </si>
  <si>
    <t>themer@me.com</t>
  </si>
  <si>
    <t>(942) 814-8944</t>
  </si>
  <si>
    <t>P0042</t>
  </si>
  <si>
    <t>The Rotary Club</t>
  </si>
  <si>
    <t>Poncio Osorio Pujol</t>
  </si>
  <si>
    <t>jaffe@hotmail.com</t>
  </si>
  <si>
    <t>(559) 957-3199</t>
  </si>
  <si>
    <t>P0043</t>
  </si>
  <si>
    <t>Online Transport</t>
  </si>
  <si>
    <t>Susanita Gargallo Domingo</t>
  </si>
  <si>
    <t>bachmann@comcast.net</t>
  </si>
  <si>
    <t>(436) 749-5800</t>
  </si>
  <si>
    <t>P0044</t>
  </si>
  <si>
    <t>Good City Mobility</t>
  </si>
  <si>
    <t>Heriberto Velasco</t>
  </si>
  <si>
    <t>frode@mac.com</t>
  </si>
  <si>
    <t>(845) 334-6783</t>
  </si>
  <si>
    <t>P0045</t>
  </si>
  <si>
    <t>Bt North</t>
  </si>
  <si>
    <t>Diego Almansa Morata</t>
  </si>
  <si>
    <t>hyper@optonline.net</t>
  </si>
  <si>
    <t>(689) 268-4318</t>
  </si>
  <si>
    <t>P0046</t>
  </si>
  <si>
    <t>Isll Consulting</t>
  </si>
  <si>
    <t>Cosme Ros Manzanares</t>
  </si>
  <si>
    <t>martyloo@optonline.net</t>
  </si>
  <si>
    <t>(647) 206-3077</t>
  </si>
  <si>
    <t>P0047</t>
  </si>
  <si>
    <t>Rail Transit</t>
  </si>
  <si>
    <t>Teo Velázquez Mas</t>
  </si>
  <si>
    <t>(789) 832-3505</t>
  </si>
  <si>
    <t>P0048</t>
  </si>
  <si>
    <t>Carglo Carlo</t>
  </si>
  <si>
    <t>Cayetana del Menendez</t>
  </si>
  <si>
    <t>ralamosm@me.com</t>
  </si>
  <si>
    <t>(540) 287-1678</t>
  </si>
  <si>
    <t>P0049</t>
  </si>
  <si>
    <t>Beads Eyed</t>
  </si>
  <si>
    <t>Bernarda Simó Vendrell</t>
  </si>
  <si>
    <t>khris@me.com</t>
  </si>
  <si>
    <t>(509) 591-3937</t>
  </si>
  <si>
    <t>P0050</t>
  </si>
  <si>
    <t>Saatchi Labs</t>
  </si>
  <si>
    <t>Marcio Ropero Vila</t>
  </si>
  <si>
    <t>(657) 740-8843</t>
  </si>
  <si>
    <t>P0051</t>
  </si>
  <si>
    <t>March Outbre</t>
  </si>
  <si>
    <t>Jordana Téllez Gallo</t>
  </si>
  <si>
    <t>slanglois@yahoo.com</t>
  </si>
  <si>
    <t>(487) 758-3577</t>
  </si>
  <si>
    <t>P0052</t>
  </si>
  <si>
    <t>Csw Resources</t>
  </si>
  <si>
    <t>Pepita Prats Torrens</t>
  </si>
  <si>
    <t>fudrucker@mac.com</t>
  </si>
  <si>
    <t>(568) 979-5050</t>
  </si>
  <si>
    <t>P0053</t>
  </si>
  <si>
    <t>Intercities</t>
  </si>
  <si>
    <t>Clarisa Abril Tudela</t>
  </si>
  <si>
    <t>jbarta@comcast.net</t>
  </si>
  <si>
    <t>(402) 453-5695</t>
  </si>
  <si>
    <t>P0054</t>
  </si>
  <si>
    <t>Servicenet</t>
  </si>
  <si>
    <t>Miguel Alvarado Goñi</t>
  </si>
  <si>
    <t>jbearp@comcast.net</t>
  </si>
  <si>
    <t>(329) 568-2249</t>
  </si>
  <si>
    <t>P0055</t>
  </si>
  <si>
    <t>Clearcad</t>
  </si>
  <si>
    <t>Tecla Cerdán Novoa</t>
  </si>
  <si>
    <t>matthijs@gmail.com</t>
  </si>
  <si>
    <t>(611) 600-2978</t>
  </si>
  <si>
    <t>P0056</t>
  </si>
  <si>
    <t>Career By Space</t>
  </si>
  <si>
    <t>Brígida Rocamora Calvo</t>
  </si>
  <si>
    <t>mglee@hotmail.com</t>
  </si>
  <si>
    <t>(439) 619-2527</t>
  </si>
  <si>
    <t>P0057</t>
  </si>
  <si>
    <t>Walna Dynamics</t>
  </si>
  <si>
    <t>Jesús Abad Lago</t>
  </si>
  <si>
    <t>chaikin@optonline.net</t>
  </si>
  <si>
    <t>(465) 470-3259</t>
  </si>
  <si>
    <t>P0058</t>
  </si>
  <si>
    <t>Trammys Australia</t>
  </si>
  <si>
    <t>Vera Salmerón Montoya</t>
  </si>
  <si>
    <t>(570) 455-8363</t>
  </si>
  <si>
    <t>P0059</t>
  </si>
  <si>
    <t>Claris</t>
  </si>
  <si>
    <t>Marcial Carbajo Lorenzo</t>
  </si>
  <si>
    <t>snunez@me.com</t>
  </si>
  <si>
    <t>(886) 207-9485</t>
  </si>
  <si>
    <t>P0060</t>
  </si>
  <si>
    <t>Ez Roads</t>
  </si>
  <si>
    <t>Octavia del Álvaro</t>
  </si>
  <si>
    <t>jmorris@mac.com</t>
  </si>
  <si>
    <t>(248) 371-2298</t>
  </si>
  <si>
    <t>P0061</t>
  </si>
  <si>
    <t>Clever Ride</t>
  </si>
  <si>
    <t>Quique Seguí-Amador</t>
  </si>
  <si>
    <t>yzheng@mac.com</t>
  </si>
  <si>
    <t>(281) 734-3321</t>
  </si>
  <si>
    <t>P0062</t>
  </si>
  <si>
    <t>Lbr Engineers</t>
  </si>
  <si>
    <t>Aarón Aparicio Becerra</t>
  </si>
  <si>
    <t>(615) 502-3945</t>
  </si>
  <si>
    <t>P0063</t>
  </si>
  <si>
    <t>Sabre Auto Repair</t>
  </si>
  <si>
    <t>Bárbara de Bru</t>
  </si>
  <si>
    <t>sravani@me.com</t>
  </si>
  <si>
    <t>(541) 274-1193</t>
  </si>
  <si>
    <t>P0064</t>
  </si>
  <si>
    <t>Island Impacex</t>
  </si>
  <si>
    <t>Palmira Solís Murcia</t>
  </si>
  <si>
    <t>sacraver@outlook.com</t>
  </si>
  <si>
    <t>(440) 290-5840</t>
  </si>
  <si>
    <t>P0065</t>
  </si>
  <si>
    <t>We Are Yours</t>
  </si>
  <si>
    <t>Rufina Marti-Baena</t>
  </si>
  <si>
    <t>emmanuel@icloud.com</t>
  </si>
  <si>
    <t>(808) 840-3996</t>
  </si>
  <si>
    <t>P0066</t>
  </si>
  <si>
    <t>Anti Systems</t>
  </si>
  <si>
    <t>Lorenzo Cuéllar Huertas</t>
  </si>
  <si>
    <t>csilvers@optonline.net</t>
  </si>
  <si>
    <t>(285) 608-7285</t>
  </si>
  <si>
    <t>P0067</t>
  </si>
  <si>
    <t>Startup Europe</t>
  </si>
  <si>
    <t>Danilo Hervia</t>
  </si>
  <si>
    <t>wildfire@comcast.net</t>
  </si>
  <si>
    <t>(282) 971-1586</t>
  </si>
  <si>
    <t>P0068</t>
  </si>
  <si>
    <t>Jack Donnelly Hyundai</t>
  </si>
  <si>
    <t>Nazario Diego Pallarès Benavides</t>
  </si>
  <si>
    <t>darin@live.com</t>
  </si>
  <si>
    <t>(881) 628-7284</t>
  </si>
  <si>
    <t>P0069</t>
  </si>
  <si>
    <t>Maxlight Motorsports</t>
  </si>
  <si>
    <t>Matilde del Catalá</t>
  </si>
  <si>
    <t>enintend@comcast.net</t>
  </si>
  <si>
    <t>(730) 474-4521</t>
  </si>
  <si>
    <t>P0070</t>
  </si>
  <si>
    <t>Maverick Auto Parts</t>
  </si>
  <si>
    <t>Amador Bonilla Fonseca</t>
  </si>
  <si>
    <t>duchamp@optonline.net</t>
  </si>
  <si>
    <t>(560) 388-7690</t>
  </si>
  <si>
    <t>P0071</t>
  </si>
  <si>
    <t>Terrible Herbst</t>
  </si>
  <si>
    <t>Caridad Mendizábal</t>
  </si>
  <si>
    <t>bjoern@msn.com</t>
  </si>
  <si>
    <t>(654) 623-3400</t>
  </si>
  <si>
    <t>P0072</t>
  </si>
  <si>
    <t>Bluedrilled</t>
  </si>
  <si>
    <t>Flora Vila Cardona</t>
  </si>
  <si>
    <t>carroll@yahoo.ca</t>
  </si>
  <si>
    <t>(811) 794-2093</t>
  </si>
  <si>
    <t>P0073</t>
  </si>
  <si>
    <t>City Of Revelstoke</t>
  </si>
  <si>
    <t>Rico Mayo</t>
  </si>
  <si>
    <t>roamer@verizon.net</t>
  </si>
  <si>
    <t>(848) 852-4024</t>
  </si>
  <si>
    <t>P0074</t>
  </si>
  <si>
    <t>Garage Services</t>
  </si>
  <si>
    <t>Mónica Molina-Pérez</t>
  </si>
  <si>
    <t>reeds@me.com</t>
  </si>
  <si>
    <t>(649) 971-1589</t>
  </si>
  <si>
    <t>P0075</t>
  </si>
  <si>
    <t>Toytha</t>
  </si>
  <si>
    <t>Malena Olivera Ropero</t>
  </si>
  <si>
    <t>boein@msn.com</t>
  </si>
  <si>
    <t>(415) 786-5209</t>
  </si>
  <si>
    <t>P0076</t>
  </si>
  <si>
    <t>Mrzio Management</t>
  </si>
  <si>
    <t>Buenaventura Vallejo Camacho</t>
  </si>
  <si>
    <t>drhyde@aol.com</t>
  </si>
  <si>
    <t>(477) 828-9575</t>
  </si>
  <si>
    <t>P0077</t>
  </si>
  <si>
    <t>Admins</t>
  </si>
  <si>
    <t>Julia Chaves Nieto</t>
  </si>
  <si>
    <t>jkegl@live.com</t>
  </si>
  <si>
    <t>(837) 909-8679</t>
  </si>
  <si>
    <t>P0078</t>
  </si>
  <si>
    <t>Bee Auto Agency</t>
  </si>
  <si>
    <t>Camilo Gutiérrez Soto</t>
  </si>
  <si>
    <t>madler@comcast.net</t>
  </si>
  <si>
    <t>(479) 253-7790</t>
  </si>
  <si>
    <t>P0079</t>
  </si>
  <si>
    <t>Carriere</t>
  </si>
  <si>
    <t>Pascual Aurelio Cañas Ponce</t>
  </si>
  <si>
    <t>gommix@comcast.net</t>
  </si>
  <si>
    <t>(612) 688-9292</t>
  </si>
  <si>
    <t>P0080</t>
  </si>
  <si>
    <t>Vision Sports</t>
  </si>
  <si>
    <t>Nilda Torralba Leon</t>
  </si>
  <si>
    <t>jigsaw@outlook.com</t>
  </si>
  <si>
    <t>(238) 635-8141</t>
  </si>
  <si>
    <t>P0081</t>
  </si>
  <si>
    <t>Batch</t>
  </si>
  <si>
    <t>Bautista Dani Talavera Simó</t>
  </si>
  <si>
    <t>kosact@gmail.com</t>
  </si>
  <si>
    <t>(442) 286-6384</t>
  </si>
  <si>
    <t>P0082</t>
  </si>
  <si>
    <t>Game Flip (ateler Systems)</t>
  </si>
  <si>
    <t>Álvaro Cortina Peralta</t>
  </si>
  <si>
    <t>juliano@att.net</t>
  </si>
  <si>
    <t>(821) 321-1326</t>
  </si>
  <si>
    <t>P0083</t>
  </si>
  <si>
    <t>Crius.ai</t>
  </si>
  <si>
    <t>Manu Fernandez</t>
  </si>
  <si>
    <t>raides@yahoo.com</t>
  </si>
  <si>
    <t>(650) 990-3292</t>
  </si>
  <si>
    <t>P0084</t>
  </si>
  <si>
    <t>Ginezoft</t>
  </si>
  <si>
    <t>Natalia Muñoz Anaya</t>
  </si>
  <si>
    <t>baveja@outlook.com</t>
  </si>
  <si>
    <t>(367) 878-4745</t>
  </si>
  <si>
    <t>P0085</t>
  </si>
  <si>
    <t>Tsexex.ai</t>
  </si>
  <si>
    <t>Tatiana Morales Palomares</t>
  </si>
  <si>
    <t>gboss@me.com</t>
  </si>
  <si>
    <t>(969) 236-0495</t>
  </si>
  <si>
    <t>P0086</t>
  </si>
  <si>
    <t>Talentplan</t>
  </si>
  <si>
    <t>Imelda Navas</t>
  </si>
  <si>
    <t>(622) 347-3826</t>
  </si>
  <si>
    <t>P0087</t>
  </si>
  <si>
    <t>New Vr</t>
  </si>
  <si>
    <t>Guadalupe de Andreu</t>
  </si>
  <si>
    <t>okroeger@sbcglobal.net</t>
  </si>
  <si>
    <t>(756) 446-1210</t>
  </si>
  <si>
    <t>P0088</t>
  </si>
  <si>
    <t>Road Bike Sports</t>
  </si>
  <si>
    <t>Gabriela Nuñez</t>
  </si>
  <si>
    <t>matsn@optonline.net</t>
  </si>
  <si>
    <t>(500) 650-6099</t>
  </si>
  <si>
    <t>P0089</t>
  </si>
  <si>
    <t>Iti Technical</t>
  </si>
  <si>
    <t>Candelas Romero</t>
  </si>
  <si>
    <t>kourai@gmail.com</t>
  </si>
  <si>
    <t>(742) 734-1819</t>
  </si>
  <si>
    <t>P0090</t>
  </si>
  <si>
    <t>Crowdpool - Fse Cx</t>
  </si>
  <si>
    <t>Flor Cabrera Casares</t>
  </si>
  <si>
    <t>boftx@me.com</t>
  </si>
  <si>
    <t>(361) 648-9813</t>
  </si>
  <si>
    <t>P0091</t>
  </si>
  <si>
    <t>Ives Ives Ives</t>
  </si>
  <si>
    <t>Maite Vargas Roldan</t>
  </si>
  <si>
    <t>erynf@sbcglobal.net</t>
  </si>
  <si>
    <t>(814) 244-3554</t>
  </si>
  <si>
    <t>P0092</t>
  </si>
  <si>
    <t>Thinkshift</t>
  </si>
  <si>
    <t>Octavio Clemente</t>
  </si>
  <si>
    <t>mwandel@hotmail.com</t>
  </si>
  <si>
    <t>(271) 522-4588</t>
  </si>
  <si>
    <t>P0093</t>
  </si>
  <si>
    <t>Nucleus</t>
  </si>
  <si>
    <t>Balduino Pastor Luque</t>
  </si>
  <si>
    <t>chinthaka@att.net</t>
  </si>
  <si>
    <t>(595) 208-0611</t>
  </si>
  <si>
    <t>P0094</t>
  </si>
  <si>
    <t>Siacsafe</t>
  </si>
  <si>
    <t>Luís de Barrena</t>
  </si>
  <si>
    <t>(882) 993-7396</t>
  </si>
  <si>
    <t>P0095</t>
  </si>
  <si>
    <t>Podc</t>
  </si>
  <si>
    <t>Hector Prat-Río</t>
  </si>
  <si>
    <t>gknauss@mac.com</t>
  </si>
  <si>
    <t>(948) 301-7736</t>
  </si>
  <si>
    <t>P0096</t>
  </si>
  <si>
    <t>Siiniin</t>
  </si>
  <si>
    <t>Dionisio Cervantes Barranco</t>
  </si>
  <si>
    <t>microfab@live.com</t>
  </si>
  <si>
    <t>(292) 370-9721</t>
  </si>
  <si>
    <t>P0097</t>
  </si>
  <si>
    <t>Lewiskraft</t>
  </si>
  <si>
    <t>Remedios Estefanía Montesinos Ponce</t>
  </si>
  <si>
    <t>tsuruta@verizon.net</t>
  </si>
  <si>
    <t>(611) 450-1767</t>
  </si>
  <si>
    <t>P0098</t>
  </si>
  <si>
    <t>Nestens</t>
  </si>
  <si>
    <t>Chelo Acedo-Corominas</t>
  </si>
  <si>
    <t>heroine@live.com</t>
  </si>
  <si>
    <t>(394) 225-8488</t>
  </si>
  <si>
    <t>P0099</t>
  </si>
  <si>
    <t>Crosstraining</t>
  </si>
  <si>
    <t>Tecla de Manuel</t>
  </si>
  <si>
    <t>(526) 975-2687</t>
  </si>
  <si>
    <t>P0100</t>
  </si>
  <si>
    <t>Genrali</t>
  </si>
  <si>
    <t>Victor Manuel del Castilla</t>
  </si>
  <si>
    <t>duchamp@sbcglobal.net</t>
  </si>
  <si>
    <t>(253) 506-2793</t>
  </si>
  <si>
    <t>P0101</t>
  </si>
  <si>
    <t>Toombit</t>
  </si>
  <si>
    <t>Noa Ballesteros Pozo</t>
  </si>
  <si>
    <t>dbrobins@hotmail.com</t>
  </si>
  <si>
    <t>(922) 886-2008</t>
  </si>
  <si>
    <t>P0102</t>
  </si>
  <si>
    <t>Recode Global</t>
  </si>
  <si>
    <t>Nicodemo Humberto Fuster Pina</t>
  </si>
  <si>
    <t>madanm@comcast.net</t>
  </si>
  <si>
    <t>(898) 272-0195</t>
  </si>
  <si>
    <t>P0103</t>
  </si>
  <si>
    <t>Admitabi</t>
  </si>
  <si>
    <t>Clotilde Pinilla</t>
  </si>
  <si>
    <t>gozer@outlook.com</t>
  </si>
  <si>
    <t>(346) 568-2922</t>
  </si>
  <si>
    <t>P0104</t>
  </si>
  <si>
    <t>Ai Systems</t>
  </si>
  <si>
    <t>Paloma Boada-Arnal</t>
  </si>
  <si>
    <t>jguyer@hotmail.com</t>
  </si>
  <si>
    <t>(937) 604-0130</t>
  </si>
  <si>
    <t>P0105</t>
  </si>
  <si>
    <t>Chameleon</t>
  </si>
  <si>
    <t>Jose Antonio Moles</t>
  </si>
  <si>
    <t>samavati@verizon.net</t>
  </si>
  <si>
    <t>(897) 610-0241</t>
  </si>
  <si>
    <t>P0106</t>
  </si>
  <si>
    <t>Transgate</t>
  </si>
  <si>
    <t>Vera Daza Taboada</t>
  </si>
  <si>
    <t>jandrese@yahoo.com</t>
  </si>
  <si>
    <t>(374) 232-0419</t>
  </si>
  <si>
    <t>P0107</t>
  </si>
  <si>
    <t>Ouma Technologies</t>
  </si>
  <si>
    <t>Ale Talavera Soto</t>
  </si>
  <si>
    <t>seano@me.com</t>
  </si>
  <si>
    <t>(446) 718-0842</t>
  </si>
  <si>
    <t>P0108</t>
  </si>
  <si>
    <t>Bluefin Systems</t>
  </si>
  <si>
    <t>Odalys Zoraida Vázquez Peiró</t>
  </si>
  <si>
    <t>studyabr@live.com</t>
  </si>
  <si>
    <t>(352) 445-0012</t>
  </si>
  <si>
    <t>P0109</t>
  </si>
  <si>
    <t>Psi Engineering</t>
  </si>
  <si>
    <t>Basilio Esteve-Llopis</t>
  </si>
  <si>
    <t>adillon@icloud.com</t>
  </si>
  <si>
    <t>(823) 574-1419</t>
  </si>
  <si>
    <t>P0110</t>
  </si>
  <si>
    <t>Webbi</t>
  </si>
  <si>
    <t>Eloísa Parejo Donaire</t>
  </si>
  <si>
    <t>ijackson@live.com</t>
  </si>
  <si>
    <t>(455) 515-7886</t>
  </si>
  <si>
    <t>P0111</t>
  </si>
  <si>
    <t>Teutorm</t>
  </si>
  <si>
    <t>Bruno Giménez Luz</t>
  </si>
  <si>
    <t>sassen@outlook.com</t>
  </si>
  <si>
    <t>(266) 971-9674</t>
  </si>
  <si>
    <t>P0112</t>
  </si>
  <si>
    <t>Omp Consulting</t>
  </si>
  <si>
    <t>Matilde Suarez Coronado</t>
  </si>
  <si>
    <t>hahsler@sbcglobal.net</t>
  </si>
  <si>
    <t>(316) 508-9614</t>
  </si>
  <si>
    <t>P0113</t>
  </si>
  <si>
    <t>Logicba</t>
  </si>
  <si>
    <t>Claudia Valderrama Cerro</t>
  </si>
  <si>
    <t>pappp@comcast.net</t>
  </si>
  <si>
    <t>(420) 732-4769</t>
  </si>
  <si>
    <t>P0114</t>
  </si>
  <si>
    <t>Home Automation</t>
  </si>
  <si>
    <t>Ruperta Diéguez Rosales</t>
  </si>
  <si>
    <t>carroll@live.com</t>
  </si>
  <si>
    <t>(601) 439-6030</t>
  </si>
  <si>
    <t>P0115</t>
  </si>
  <si>
    <t>Eilis Enterprises</t>
  </si>
  <si>
    <t>Rafa Giner Bastida</t>
  </si>
  <si>
    <t>munson@gmail.com</t>
  </si>
  <si>
    <t>(937) 741-3314</t>
  </si>
  <si>
    <t>P0116</t>
  </si>
  <si>
    <t>Sequential Ai</t>
  </si>
  <si>
    <t>Luciana Josefina Castilla Rebollo</t>
  </si>
  <si>
    <t>murty@verizon.net</t>
  </si>
  <si>
    <t>(859) 274-5984</t>
  </si>
  <si>
    <t>P0117</t>
  </si>
  <si>
    <t>Olabram</t>
  </si>
  <si>
    <t>Teodosio Carbó-Cruz</t>
  </si>
  <si>
    <t>barnett@sbcglobal.net</t>
  </si>
  <si>
    <t>(408) 285-3935</t>
  </si>
  <si>
    <t>P0118</t>
  </si>
  <si>
    <t>Connectlab</t>
  </si>
  <si>
    <t>Rebeca de Grande</t>
  </si>
  <si>
    <t>bartak@att.net</t>
  </si>
  <si>
    <t>(520) 736-2628</t>
  </si>
  <si>
    <t>P0119</t>
  </si>
  <si>
    <t>Core Solution</t>
  </si>
  <si>
    <t>Anita del Borja</t>
  </si>
  <si>
    <t>nelson@me.com</t>
  </si>
  <si>
    <t>(710) 869-5396</t>
  </si>
  <si>
    <t>P0120</t>
  </si>
  <si>
    <t>Westwise Systems</t>
  </si>
  <si>
    <t>Erasmo Cándido Vilar Villar</t>
  </si>
  <si>
    <t>markjugg@comcast.net</t>
  </si>
  <si>
    <t>(568) 539-1043</t>
  </si>
  <si>
    <t>P0121</t>
  </si>
  <si>
    <t>Orman Art Furniture</t>
  </si>
  <si>
    <t>Chita Barco-Aguilera</t>
  </si>
  <si>
    <t>mirod@live.com</t>
  </si>
  <si>
    <t>(479) 870-9842</t>
  </si>
  <si>
    <t>P0122</t>
  </si>
  <si>
    <t>Aiswad</t>
  </si>
  <si>
    <t>María Teresa Hernando-Cepeda</t>
  </si>
  <si>
    <t>(259) 463-1445</t>
  </si>
  <si>
    <t>P0123</t>
  </si>
  <si>
    <t>Srlan</t>
  </si>
  <si>
    <t>Adora Bastida Uría</t>
  </si>
  <si>
    <t>treit@comcast.net</t>
  </si>
  <si>
    <t>(468) 616-4221</t>
  </si>
  <si>
    <t>P0124</t>
  </si>
  <si>
    <t>City Of Lyon</t>
  </si>
  <si>
    <t>Juan Bautista Jesús Gibert Alcázar</t>
  </si>
  <si>
    <t>drolsky@hotmail.com</t>
  </si>
  <si>
    <t>(205) 367-3867</t>
  </si>
  <si>
    <t>P0125</t>
  </si>
  <si>
    <t>Master Key</t>
  </si>
  <si>
    <t>Yésica Porcel Peláez</t>
  </si>
  <si>
    <t>ralamosm@msn.com</t>
  </si>
  <si>
    <t>(660) 795-3790</t>
  </si>
  <si>
    <t>P0126</t>
  </si>
  <si>
    <t>Ph5 Platform</t>
  </si>
  <si>
    <t>Graciana Guardiola Melero</t>
  </si>
  <si>
    <t>yruan@yahoo.ca</t>
  </si>
  <si>
    <t>(399) 724-3168</t>
  </si>
  <si>
    <t>P0127</t>
  </si>
  <si>
    <t>Cathexc</t>
  </si>
  <si>
    <t>Ricarda Alarcón Barco</t>
  </si>
  <si>
    <t>dimensio@optonline.net</t>
  </si>
  <si>
    <t>(624) 576-2749</t>
  </si>
  <si>
    <t>P0128</t>
  </si>
  <si>
    <t>Century Associates</t>
  </si>
  <si>
    <t>Ariel Guerrero Torrent</t>
  </si>
  <si>
    <t>scitext@msn.com</t>
  </si>
  <si>
    <t>(711) 582-0718</t>
  </si>
  <si>
    <t>P0129</t>
  </si>
  <si>
    <t>Deboovers</t>
  </si>
  <si>
    <t>Desiderio Balaguer Bartolomé</t>
  </si>
  <si>
    <t>uraeus@gmail.com</t>
  </si>
  <si>
    <t>(797) 904-1991</t>
  </si>
  <si>
    <t>P0130</t>
  </si>
  <si>
    <t>Vitalwagens</t>
  </si>
  <si>
    <t>Roberto Ribes-Marco</t>
  </si>
  <si>
    <t>jmorris@outlook.com</t>
  </si>
  <si>
    <t>(280) 622-5156</t>
  </si>
  <si>
    <t>P0131</t>
  </si>
  <si>
    <t>Shook 4 Kids</t>
  </si>
  <si>
    <t>Marita Pilar Losa Alonso</t>
  </si>
  <si>
    <t>matloff@hotmail.com</t>
  </si>
  <si>
    <t>(445) 852-4974</t>
  </si>
  <si>
    <t>P0132</t>
  </si>
  <si>
    <t>Ncube</t>
  </si>
  <si>
    <t>Hugo Martí</t>
  </si>
  <si>
    <t>jschauma@outlook.com</t>
  </si>
  <si>
    <t>(881) 863-9461</t>
  </si>
  <si>
    <t>P0133</t>
  </si>
  <si>
    <t>Fercussir</t>
  </si>
  <si>
    <t>Epifanio Roldán Bautista</t>
  </si>
  <si>
    <t>firstpr@att.net</t>
  </si>
  <si>
    <t>(504) 730-3023</t>
  </si>
  <si>
    <t>P0134</t>
  </si>
  <si>
    <t>Key Technology</t>
  </si>
  <si>
    <t>Leocadio Ramírez Segarra</t>
  </si>
  <si>
    <t>parrt@optonline.net</t>
  </si>
  <si>
    <t>(514) 791-8993</t>
  </si>
  <si>
    <t>P0135</t>
  </si>
  <si>
    <t>Orron</t>
  </si>
  <si>
    <t>Juliana del Cano</t>
  </si>
  <si>
    <t>andersbr@icloud.com</t>
  </si>
  <si>
    <t>(287) 956-0147</t>
  </si>
  <si>
    <t>P0136</t>
  </si>
  <si>
    <t>Key Security</t>
  </si>
  <si>
    <t>María Dolores Aguilar Silva</t>
  </si>
  <si>
    <t>linuxhack@att.net</t>
  </si>
  <si>
    <t>(966) 692-2071</t>
  </si>
  <si>
    <t>P0137</t>
  </si>
  <si>
    <t>Heate</t>
  </si>
  <si>
    <t>Fabricio Barrera Nuñez</t>
  </si>
  <si>
    <t>msherr@me.com</t>
  </si>
  <si>
    <t>(876) 218-8211</t>
  </si>
  <si>
    <t>P0138</t>
  </si>
  <si>
    <t>Alzheimers Solicitors</t>
  </si>
  <si>
    <t>Nydia Anguita</t>
  </si>
  <si>
    <t>bryanw@hotmail.com</t>
  </si>
  <si>
    <t>(882) 953-9260</t>
  </si>
  <si>
    <t>P0139</t>
  </si>
  <si>
    <t>Kingkenny Hire</t>
  </si>
  <si>
    <t>Nazaret del Nieto</t>
  </si>
  <si>
    <t>(258) 824-3888</t>
  </si>
  <si>
    <t>P0140</t>
  </si>
  <si>
    <t>Bezahnli</t>
  </si>
  <si>
    <t>Piedad Camino Manso</t>
  </si>
  <si>
    <t>pjacklam@live.com</t>
  </si>
  <si>
    <t>(950) 358-4673</t>
  </si>
  <si>
    <t>P0141</t>
  </si>
  <si>
    <t>Xplentycom</t>
  </si>
  <si>
    <t>Paulina del Gonzalo</t>
  </si>
  <si>
    <t>(907) 363-6305</t>
  </si>
  <si>
    <t>P0142</t>
  </si>
  <si>
    <t>Superhome Fashions</t>
  </si>
  <si>
    <t>Benito Pi Pedraza</t>
  </si>
  <si>
    <t>simone@att.net</t>
  </si>
  <si>
    <t>(794) 588-1941</t>
  </si>
  <si>
    <t>P0143</t>
  </si>
  <si>
    <t>Everything Beddbfty</t>
  </si>
  <si>
    <t>Plinio Garcia</t>
  </si>
  <si>
    <t>kosact@hotmail.com</t>
  </si>
  <si>
    <t>(581) 781-6055</t>
  </si>
  <si>
    <t>P0144</t>
  </si>
  <si>
    <t>Premier International</t>
  </si>
  <si>
    <t>Dionisia Castañeda Abad</t>
  </si>
  <si>
    <t>codex@mac.com</t>
  </si>
  <si>
    <t>(244) 941-2269</t>
  </si>
  <si>
    <t>P0145</t>
  </si>
  <si>
    <t>Clapbon</t>
  </si>
  <si>
    <t>Rosaura Sans Peñas</t>
  </si>
  <si>
    <t>madanm@mac.com</t>
  </si>
  <si>
    <t>(628) 605-5467</t>
  </si>
  <si>
    <t>P0146</t>
  </si>
  <si>
    <t>Modern Clothesopolis</t>
  </si>
  <si>
    <t>Eliseo Ródenas Llabrés</t>
  </si>
  <si>
    <t>jimmichie@hotmail.com</t>
  </si>
  <si>
    <t>(713) 545-9434</t>
  </si>
  <si>
    <t>P0147</t>
  </si>
  <si>
    <t>Urban Furniture</t>
  </si>
  <si>
    <t>Mateo Coll</t>
  </si>
  <si>
    <t>adhere@verizon.net</t>
  </si>
  <si>
    <t>(425) 780-9794</t>
  </si>
  <si>
    <t>P0148</t>
  </si>
  <si>
    <t>Cherrywood</t>
  </si>
  <si>
    <t>Regina Blanca-Rico</t>
  </si>
  <si>
    <t>sinkou@optonline.net</t>
  </si>
  <si>
    <t>(380) 524-7754</t>
  </si>
  <si>
    <t>P0149</t>
  </si>
  <si>
    <t>Woodside Rental</t>
  </si>
  <si>
    <t>Juan Luis Alba Tejero</t>
  </si>
  <si>
    <t>rhialto@hotmail.com</t>
  </si>
  <si>
    <t>(360) 861-8107</t>
  </si>
  <si>
    <t>P0150</t>
  </si>
  <si>
    <t>World Of Matsuri</t>
  </si>
  <si>
    <t>Julián Hernando Peñas</t>
  </si>
  <si>
    <t>bjoern@aol.com</t>
  </si>
  <si>
    <t>(808) 822-1969</t>
  </si>
  <si>
    <t>P0151</t>
  </si>
  <si>
    <t>Seems Furniture</t>
  </si>
  <si>
    <t>Fabricio Heredia Acero</t>
  </si>
  <si>
    <t>horrocks@sbcglobal.net</t>
  </si>
  <si>
    <t>(925) 518-4651</t>
  </si>
  <si>
    <t>P0152</t>
  </si>
  <si>
    <t>Brante Glass</t>
  </si>
  <si>
    <t>Candelas Mena Llabrés</t>
  </si>
  <si>
    <t>michiel@icloud.com</t>
  </si>
  <si>
    <t>(731) 583-7006</t>
  </si>
  <si>
    <t>P0153</t>
  </si>
  <si>
    <t>One Off Roll</t>
  </si>
  <si>
    <t>Salomón Mas Rico</t>
  </si>
  <si>
    <t>geeber@hotmail.com</t>
  </si>
  <si>
    <t>(587) 241-5488</t>
  </si>
  <si>
    <t>P0154</t>
  </si>
  <si>
    <t>Saaanu</t>
  </si>
  <si>
    <t>Teófilo Palacios-Coronado</t>
  </si>
  <si>
    <t>citadel@gmail.com</t>
  </si>
  <si>
    <t>(252) 374-2954</t>
  </si>
  <si>
    <t>P0155</t>
  </si>
  <si>
    <t>Dc Furniture</t>
  </si>
  <si>
    <t>Jeremías de Amor</t>
  </si>
  <si>
    <t>scottlee@icloud.com</t>
  </si>
  <si>
    <t>(617) 798-1631</t>
  </si>
  <si>
    <t>P0156</t>
  </si>
  <si>
    <t>Furniture Cafe</t>
  </si>
  <si>
    <t>Trini Quirós Ferrero</t>
  </si>
  <si>
    <t>mjewell@mac.com</t>
  </si>
  <si>
    <t>(337) 320-8139</t>
  </si>
  <si>
    <t>P0157</t>
  </si>
  <si>
    <t>Maple Raguarta</t>
  </si>
  <si>
    <t>Benigno Viña-Camacho</t>
  </si>
  <si>
    <t>sartak@comcast.net</t>
  </si>
  <si>
    <t>(485) 259-0963</t>
  </si>
  <si>
    <t>P0158</t>
  </si>
  <si>
    <t>Frilly Pillows</t>
  </si>
  <si>
    <t>Benigna Berenguer Palacio</t>
  </si>
  <si>
    <t>valdez@me.com</t>
  </si>
  <si>
    <t>(343) 410-7273</t>
  </si>
  <si>
    <t>P0159</t>
  </si>
  <si>
    <t>Labochair</t>
  </si>
  <si>
    <t>Amor Blázquez Pizarro</t>
  </si>
  <si>
    <t>ehood@msn.com</t>
  </si>
  <si>
    <t>(820) 810-0778</t>
  </si>
  <si>
    <t>P0160</t>
  </si>
  <si>
    <t>Goykay Builders</t>
  </si>
  <si>
    <t>Luisina Flores Olivé</t>
  </si>
  <si>
    <t>msusa@outlook.com</t>
  </si>
  <si>
    <t>(565) 671-8348</t>
  </si>
  <si>
    <t>P0161</t>
  </si>
  <si>
    <t>Eyerainloop</t>
  </si>
  <si>
    <t>Ester Llanos Sanmartín</t>
  </si>
  <si>
    <t>agolomsh@me.com</t>
  </si>
  <si>
    <t>(960) 816-1949</t>
  </si>
  <si>
    <t>P0162</t>
  </si>
  <si>
    <t>Atenastic Systems</t>
  </si>
  <si>
    <t>Leandro Sancho Gil</t>
  </si>
  <si>
    <t>(918) 296-3965</t>
  </si>
  <si>
    <t>P0163</t>
  </si>
  <si>
    <t>Bremco</t>
  </si>
  <si>
    <t>Ciro Cayetano Tolosa Miralles</t>
  </si>
  <si>
    <t>atmarks@outlook.com</t>
  </si>
  <si>
    <t>(324) 252-3532</t>
  </si>
  <si>
    <t>P0164</t>
  </si>
  <si>
    <t>The Home It Service</t>
  </si>
  <si>
    <t>Corona Escalona Alfonso</t>
  </si>
  <si>
    <t>kronvold@aol.com</t>
  </si>
  <si>
    <t>(303) 961-2715</t>
  </si>
  <si>
    <t>P0165</t>
  </si>
  <si>
    <t>Limitless Science</t>
  </si>
  <si>
    <t>Onofre Caro Guillen</t>
  </si>
  <si>
    <t>(348) 497-4577</t>
  </si>
  <si>
    <t>P0166</t>
  </si>
  <si>
    <t>Goggynet</t>
  </si>
  <si>
    <t>Prudencio Río Rodríguez</t>
  </si>
  <si>
    <t>shrapnull@optonline.net</t>
  </si>
  <si>
    <t>(712) 904-7285</t>
  </si>
  <si>
    <t>P0167</t>
  </si>
  <si>
    <t>Datapulse</t>
  </si>
  <si>
    <t>Eva Renata Domínguez Gabaldón</t>
  </si>
  <si>
    <t>enintend@att.net</t>
  </si>
  <si>
    <t>(904) 718-6459</t>
  </si>
  <si>
    <t>P0168</t>
  </si>
  <si>
    <t>Ahiyo Development</t>
  </si>
  <si>
    <t>Aitor Gallo Gaya</t>
  </si>
  <si>
    <t>eabrown@mac.com</t>
  </si>
  <si>
    <t>(462) 631-1572</t>
  </si>
  <si>
    <t>P0169</t>
  </si>
  <si>
    <t>Working Loop</t>
  </si>
  <si>
    <t>Samu Galvez Frutos</t>
  </si>
  <si>
    <t>(235) 238-0872</t>
  </si>
  <si>
    <t>P0170</t>
  </si>
  <si>
    <t>Brimstone</t>
  </si>
  <si>
    <t>Modesta de Corominas</t>
  </si>
  <si>
    <t>druschel@optonline.net</t>
  </si>
  <si>
    <t>(449) 245-1828</t>
  </si>
  <si>
    <t>P0171</t>
  </si>
  <si>
    <t>Chromatica</t>
  </si>
  <si>
    <t>Eleuterio Torres</t>
  </si>
  <si>
    <t>tattooman@icloud.com</t>
  </si>
  <si>
    <t>(509) 214-3320</t>
  </si>
  <si>
    <t>P0172</t>
  </si>
  <si>
    <t>Vannini House</t>
  </si>
  <si>
    <t>Daniela Aragonés Aparicio</t>
  </si>
  <si>
    <t>jfriedl@outlook.com</t>
  </si>
  <si>
    <t>(778) 773-3924</t>
  </si>
  <si>
    <t>P0173</t>
  </si>
  <si>
    <t>Lbdoocommerce</t>
  </si>
  <si>
    <t>Inmaculada Céspedes</t>
  </si>
  <si>
    <t>chrwin@yahoo.com</t>
  </si>
  <si>
    <t>(358) 968-1125</t>
  </si>
  <si>
    <t>P0174</t>
  </si>
  <si>
    <t>Jam Factory Industrial</t>
  </si>
  <si>
    <t>Marcelino Núñez Tolosa</t>
  </si>
  <si>
    <t>neuffer@optonline.net</t>
  </si>
  <si>
    <t>(296) 349-7865</t>
  </si>
  <si>
    <t>P0175</t>
  </si>
  <si>
    <t>Itchlo Digital</t>
  </si>
  <si>
    <t>Aarón Cesar Posada Pintor</t>
  </si>
  <si>
    <t>gward@me.com</t>
  </si>
  <si>
    <t>(815) 475-9038</t>
  </si>
  <si>
    <t>P0176</t>
  </si>
  <si>
    <t>Tambore Project</t>
  </si>
  <si>
    <t>Jordi Meléndez Camps</t>
  </si>
  <si>
    <t>eabrown@comcast.net</t>
  </si>
  <si>
    <t>(744) 716-3718</t>
  </si>
  <si>
    <t>P0177</t>
  </si>
  <si>
    <t>Ais Efficient</t>
  </si>
  <si>
    <t>Godofredo Piña-Nadal</t>
  </si>
  <si>
    <t>forsberg@yahoo.ca</t>
  </si>
  <si>
    <t>(301) 876-1529</t>
  </si>
  <si>
    <t>P0178</t>
  </si>
  <si>
    <t>Joyance</t>
  </si>
  <si>
    <t>Heraclio Franco Vila</t>
  </si>
  <si>
    <t>jorgb@aol.com</t>
  </si>
  <si>
    <t>(752) 738-1233</t>
  </si>
  <si>
    <t>P0179</t>
  </si>
  <si>
    <t>Manicuri Lee</t>
  </si>
  <si>
    <t>Macaria Vallejo Folch</t>
  </si>
  <si>
    <t>carmena@hotmail.com</t>
  </si>
  <si>
    <t>(217) 468-2259</t>
  </si>
  <si>
    <t>P0180</t>
  </si>
  <si>
    <t>Banco Loop</t>
  </si>
  <si>
    <t>Sabas Lerma Martín</t>
  </si>
  <si>
    <t>codex@yahoo.ca</t>
  </si>
  <si>
    <t>(244) 358-6594</t>
  </si>
  <si>
    <t>P0181</t>
  </si>
  <si>
    <t>Big Backup Space</t>
  </si>
  <si>
    <t>Chita Pazos Revilla</t>
  </si>
  <si>
    <t>zeller@msn.com</t>
  </si>
  <si>
    <t>(274) 873-8430</t>
  </si>
  <si>
    <t>P0182</t>
  </si>
  <si>
    <t>Grokzeer</t>
  </si>
  <si>
    <t>Victor Puente</t>
  </si>
  <si>
    <t>ilial@gmail.com</t>
  </si>
  <si>
    <t>(530) 631-9558</t>
  </si>
  <si>
    <t>P0183</t>
  </si>
  <si>
    <t>Beethoven</t>
  </si>
  <si>
    <t>Domitila de Galvez</t>
  </si>
  <si>
    <t>ccohen@yahoo.com</t>
  </si>
  <si>
    <t>(456) 925-7058</t>
  </si>
  <si>
    <t>P0184</t>
  </si>
  <si>
    <t>Dynamical Digital</t>
  </si>
  <si>
    <t>Esperanza Pareja Puente</t>
  </si>
  <si>
    <t>grady@mac.com</t>
  </si>
  <si>
    <t>(975) 608-7817</t>
  </si>
  <si>
    <t>P0185</t>
  </si>
  <si>
    <t>Infocus Digital</t>
  </si>
  <si>
    <t>Teresita Pol Escalona</t>
  </si>
  <si>
    <t>mallanmba@me.com</t>
  </si>
  <si>
    <t>(890) 815-5287</t>
  </si>
  <si>
    <t>P0186</t>
  </si>
  <si>
    <t>Digital Tactics</t>
  </si>
  <si>
    <t>Ruth Cifuentes Sevilla</t>
  </si>
  <si>
    <t>farber@comcast.net</t>
  </si>
  <si>
    <t>(688) 516-3513</t>
  </si>
  <si>
    <t>P0187</t>
  </si>
  <si>
    <t>Wappify</t>
  </si>
  <si>
    <t>Ámbar Sáenz Agustí</t>
  </si>
  <si>
    <t>(862) 530-2812</t>
  </si>
  <si>
    <t>P0188</t>
  </si>
  <si>
    <t>Buzz Digital</t>
  </si>
  <si>
    <t>Rodrigo Lastra Arco</t>
  </si>
  <si>
    <t>rasca@mac.com</t>
  </si>
  <si>
    <t>(867) 940-3189</t>
  </si>
  <si>
    <t>P0189</t>
  </si>
  <si>
    <t>Digital Newsframe</t>
  </si>
  <si>
    <t>Ainara Feijoo Monreal</t>
  </si>
  <si>
    <t>overbom@icloud.com</t>
  </si>
  <si>
    <t>(392) 474-1823</t>
  </si>
  <si>
    <t>P0190</t>
  </si>
  <si>
    <t>Great Designs</t>
  </si>
  <si>
    <t>Luís Bárcena Navas</t>
  </si>
  <si>
    <t>ranasta@aol.com</t>
  </si>
  <si>
    <t>(455) 994-7453</t>
  </si>
  <si>
    <t>P0191</t>
  </si>
  <si>
    <t>Smartworld Software</t>
  </si>
  <si>
    <t>Jimena Frías</t>
  </si>
  <si>
    <t>pontipak@aol.com</t>
  </si>
  <si>
    <t>(970) 781-3387</t>
  </si>
  <si>
    <t>P0192</t>
  </si>
  <si>
    <t>Calibratorsmith</t>
  </si>
  <si>
    <t>Inocencio Bejarano Mármol</t>
  </si>
  <si>
    <t>(388) 665-5159</t>
  </si>
  <si>
    <t>P0193</t>
  </si>
  <si>
    <t>Thinkit360</t>
  </si>
  <si>
    <t>Miriam Pelayo Salazar</t>
  </si>
  <si>
    <t>kosact@live.com</t>
  </si>
  <si>
    <t>(547) 637-9235</t>
  </si>
  <si>
    <t>P0194</t>
  </si>
  <si>
    <t>Adview Designs</t>
  </si>
  <si>
    <t>Rodolfo Méndez Alonso</t>
  </si>
  <si>
    <t>keijser@me.com</t>
  </si>
  <si>
    <t>(842) 848-0436</t>
  </si>
  <si>
    <t>P0195</t>
  </si>
  <si>
    <t>Avantive</t>
  </si>
  <si>
    <t>Celestino Vidal</t>
  </si>
  <si>
    <t>rnewman@gmail.com</t>
  </si>
  <si>
    <t>(586) 930-7723</t>
  </si>
  <si>
    <t>P0196</t>
  </si>
  <si>
    <t>Tecnologico Periazzo</t>
  </si>
  <si>
    <t>Jose Miguel Busquets Mate</t>
  </si>
  <si>
    <t>jaesenj@yahoo.ca</t>
  </si>
  <si>
    <t>(311) 520-9447</t>
  </si>
  <si>
    <t>P0197</t>
  </si>
  <si>
    <t>Cq It In Qatar</t>
  </si>
  <si>
    <t>Heliodoro Luís-Poza</t>
  </si>
  <si>
    <t>(341) 860-1976</t>
  </si>
  <si>
    <t>P0198</t>
  </si>
  <si>
    <t>Dv Consulting</t>
  </si>
  <si>
    <t>Lorenza Badía Calvet</t>
  </si>
  <si>
    <t>miltchev@live.com</t>
  </si>
  <si>
    <t>(888) 368-8749</t>
  </si>
  <si>
    <t>P0199</t>
  </si>
  <si>
    <t>Doso</t>
  </si>
  <si>
    <t>Zaira Tamarit Atienza</t>
  </si>
  <si>
    <t>kwilliams@gmail.com</t>
  </si>
  <si>
    <t>(810) 288-4068</t>
  </si>
  <si>
    <t>P0200</t>
  </si>
  <si>
    <t>Outsource It Development</t>
  </si>
  <si>
    <t>Salomé Sales-Torres</t>
  </si>
  <si>
    <t>petersen@comcast.net</t>
  </si>
  <si>
    <t>(736) 945-6678</t>
  </si>
  <si>
    <t>P0201</t>
  </si>
  <si>
    <t>Tellement Factif</t>
  </si>
  <si>
    <t>María José Jessica Bas Hernandez</t>
  </si>
  <si>
    <t>morain@comcast.net</t>
  </si>
  <si>
    <t>(301) 801-5871</t>
  </si>
  <si>
    <t>P0202</t>
  </si>
  <si>
    <t>Contrôleur</t>
  </si>
  <si>
    <t>Viviana Constanza Morante Mateo</t>
  </si>
  <si>
    <t>(414) 345-0815</t>
  </si>
  <si>
    <t>P0203</t>
  </si>
  <si>
    <t>API Finance</t>
  </si>
  <si>
    <t>Cruz Barroso-Flor</t>
  </si>
  <si>
    <t>bmorrow@icloud.com</t>
  </si>
  <si>
    <t>(275) 422-3938</t>
  </si>
  <si>
    <t>P0204</t>
  </si>
  <si>
    <t>Biomotiver</t>
  </si>
  <si>
    <t>Estefanía Ángel</t>
  </si>
  <si>
    <t>thassine@icloud.com</t>
  </si>
  <si>
    <t>(806) 217-3832</t>
  </si>
  <si>
    <t>P0205</t>
  </si>
  <si>
    <t>Route de la ville d'Abus</t>
  </si>
  <si>
    <t>Jose Antonio Frías-Campos</t>
  </si>
  <si>
    <t>ahuillet@msn.com</t>
  </si>
  <si>
    <t>(712) 928-3735</t>
  </si>
  <si>
    <t>P0206</t>
  </si>
  <si>
    <t>Joueur</t>
  </si>
  <si>
    <t>Francisco Jose Carranza</t>
  </si>
  <si>
    <t>mglee@gmail.com</t>
  </si>
  <si>
    <t>(345) 760-4389</t>
  </si>
  <si>
    <t>P0207</t>
  </si>
  <si>
    <t>Esports d'équipe</t>
  </si>
  <si>
    <t>Cayetano Palau Niño</t>
  </si>
  <si>
    <t>lamky@optonline.net</t>
  </si>
  <si>
    <t>(667) 459-1978</t>
  </si>
  <si>
    <t>P0208</t>
  </si>
  <si>
    <t>Impact d'équipe</t>
  </si>
  <si>
    <t>Macaria Benito Armengol</t>
  </si>
  <si>
    <t>ebassi@msn.com</t>
  </si>
  <si>
    <t>(290) 976-0868</t>
  </si>
  <si>
    <t>P0209</t>
  </si>
  <si>
    <t>Logiciel d'équipe</t>
  </si>
  <si>
    <t>Rosalva Tenorio Carmona</t>
  </si>
  <si>
    <t>(821) 978-0410</t>
  </si>
  <si>
    <t>P0210</t>
  </si>
  <si>
    <t>Recherche de pub</t>
  </si>
  <si>
    <t>Julián Méndez Barroso</t>
  </si>
  <si>
    <t>scottzed@aol.com</t>
  </si>
  <si>
    <t>(264) 298-6094</t>
  </si>
  <si>
    <t>P0211</t>
  </si>
  <si>
    <t>Entreprisereo</t>
  </si>
  <si>
    <t>Saturnina Ribas Jimenez</t>
  </si>
  <si>
    <t>amcuri@yahoo.com</t>
  </si>
  <si>
    <t>(806) 457-2901</t>
  </si>
  <si>
    <t>P0212</t>
  </si>
  <si>
    <t>En amont</t>
  </si>
  <si>
    <t>Jose Antonio Saturnino Castilla Castelló</t>
  </si>
  <si>
    <t>ilyaz@verizon.net</t>
  </si>
  <si>
    <t>(397) 262-0865</t>
  </si>
  <si>
    <t>P0213</t>
  </si>
  <si>
    <t>Solutions Zénitcom</t>
  </si>
  <si>
    <t>Patricia Pinilla-Esparza</t>
  </si>
  <si>
    <t>sfoskett@aol.com</t>
  </si>
  <si>
    <t>(566) 798-8666</t>
  </si>
  <si>
    <t>P0214</t>
  </si>
  <si>
    <t>Fuji 2g</t>
  </si>
  <si>
    <t>Pánfilo Olmo-Segura</t>
  </si>
  <si>
    <t>dsowsy@live.com</t>
  </si>
  <si>
    <t>(810) 397-4766</t>
  </si>
  <si>
    <t>P0215</t>
  </si>
  <si>
    <t>Chaque bon bon après Logo</t>
  </si>
  <si>
    <t>Hilda Mesa Maldonado</t>
  </si>
  <si>
    <t>gknauss@icloud.com</t>
  </si>
  <si>
    <t>(269) 777-2686</t>
  </si>
  <si>
    <t>P0216</t>
  </si>
  <si>
    <t>Groupe Labora</t>
  </si>
  <si>
    <t>Gerardo Pellicer Montserrat</t>
  </si>
  <si>
    <t>pkplex@gmail.com</t>
  </si>
  <si>
    <t>(743) 745-6963</t>
  </si>
  <si>
    <t>P0217</t>
  </si>
  <si>
    <t>L'autre côté</t>
  </si>
  <si>
    <t>León Cuadrado Perales</t>
  </si>
  <si>
    <t>stomv@outlook.com</t>
  </si>
  <si>
    <t>(250) 505-5438</t>
  </si>
  <si>
    <t>P0218</t>
  </si>
  <si>
    <t>Myrgie</t>
  </si>
  <si>
    <t>Julie Niño Pellicer</t>
  </si>
  <si>
    <t>boftx@outlook.com</t>
  </si>
  <si>
    <t>(260) 827-6778</t>
  </si>
  <si>
    <t>P0219</t>
  </si>
  <si>
    <t>Accueil Robotank</t>
  </si>
  <si>
    <t>Lucila Viñas Delgado</t>
  </si>
  <si>
    <t>gward@msn.com</t>
  </si>
  <si>
    <t>(593) 401-8793</t>
  </si>
  <si>
    <t>P0220</t>
  </si>
  <si>
    <t>Paie Phénix</t>
  </si>
  <si>
    <t>Teófila Solé-Bosch</t>
  </si>
  <si>
    <t>(529) 737-9350</t>
  </si>
  <si>
    <t>P0221</t>
  </si>
  <si>
    <t>Logique d'optimisation</t>
  </si>
  <si>
    <t>Benigno Montalbán-Mascaró</t>
  </si>
  <si>
    <t>aprakash@outlook.com</t>
  </si>
  <si>
    <t>(241) 628-3119</t>
  </si>
  <si>
    <t>P0222</t>
  </si>
  <si>
    <t>Gestion Caron</t>
  </si>
  <si>
    <t>Xiomara Cabrero Suárez</t>
  </si>
  <si>
    <t>dkeeler@comcast.net</t>
  </si>
  <si>
    <t>(281) 431-2732</t>
  </si>
  <si>
    <t>P0223</t>
  </si>
  <si>
    <t>Aérovans</t>
  </si>
  <si>
    <t>Evita Torrents Aparicio</t>
  </si>
  <si>
    <t>dburrows@verizon.net</t>
  </si>
  <si>
    <t>(647) 650-8903</t>
  </si>
  <si>
    <t>P0224</t>
  </si>
  <si>
    <t>Usine 2cv</t>
  </si>
  <si>
    <t>Régulo Plaza Jerez</t>
  </si>
  <si>
    <t>salesgeek@mac.com</t>
  </si>
  <si>
    <t>(876) 215-3650</t>
  </si>
  <si>
    <t>P0225</t>
  </si>
  <si>
    <t>Nouvelle culture</t>
  </si>
  <si>
    <t>Laura Jaén Álvarez</t>
  </si>
  <si>
    <t>(991) 989-8445</t>
  </si>
  <si>
    <t>P0226</t>
  </si>
  <si>
    <t>Forêt venteuse</t>
  </si>
  <si>
    <t>Agapito Figueroa-Pavón</t>
  </si>
  <si>
    <t>temmink@att.net</t>
  </si>
  <si>
    <t>(204) 375-4432</t>
  </si>
  <si>
    <t>P0227</t>
  </si>
  <si>
    <t>Le Rotary club</t>
  </si>
  <si>
    <t>Nilda Ana Bejarano Bernad</t>
  </si>
  <si>
    <t>philb@mac.com</t>
  </si>
  <si>
    <t>(673) 330-7138</t>
  </si>
  <si>
    <t>P0228</t>
  </si>
  <si>
    <t>Transport en ligne</t>
  </si>
  <si>
    <t>Onofre Calvo-Pascual</t>
  </si>
  <si>
    <t>policies@yahoo.com</t>
  </si>
  <si>
    <t>(312) 546-7032</t>
  </si>
  <si>
    <t>P0229</t>
  </si>
  <si>
    <t>Bonne mobilité urbaine</t>
  </si>
  <si>
    <t>Eric de Briones</t>
  </si>
  <si>
    <t>(697) 809-9730</t>
  </si>
  <si>
    <t>P0230</t>
  </si>
  <si>
    <t>Bt Nord</t>
  </si>
  <si>
    <t>Morena Gordillo-Franco</t>
  </si>
  <si>
    <t>moinefou@yahoo.ca</t>
  </si>
  <si>
    <t>(257) 951-4617</t>
  </si>
  <si>
    <t>P0231</t>
  </si>
  <si>
    <t>Ill Consulting</t>
  </si>
  <si>
    <t>Ramona Riquelme Cuenca</t>
  </si>
  <si>
    <t>offthelip@outlook.com</t>
  </si>
  <si>
    <t>(461) 514-9369</t>
  </si>
  <si>
    <t>P0232</t>
  </si>
  <si>
    <t>Transport ferroviaire</t>
  </si>
  <si>
    <t>Jose Manuel Hernandez Huerta</t>
  </si>
  <si>
    <t>weidai@icloud.com</t>
  </si>
  <si>
    <t>(815) 800-1748</t>
  </si>
  <si>
    <t>P0233</t>
  </si>
  <si>
    <t>Perles aux yeux</t>
  </si>
  <si>
    <t>Felipa Abril Vargas</t>
  </si>
  <si>
    <t>kramulous@optonline.net</t>
  </si>
  <si>
    <t>(389) 598-6020</t>
  </si>
  <si>
    <t>P0234</t>
  </si>
  <si>
    <t>Laboratoires Saatchi</t>
  </si>
  <si>
    <t>Macarena Eufemia Llanos Herrera</t>
  </si>
  <si>
    <t>tezbo@aol.com</t>
  </si>
  <si>
    <t>(274) 237-7556</t>
  </si>
  <si>
    <t>P0235</t>
  </si>
  <si>
    <t>Mars Outbre</t>
  </si>
  <si>
    <t>Porfirio Peinado García</t>
  </si>
  <si>
    <t>jmmuller@gmail.com</t>
  </si>
  <si>
    <t>(308) 689-1510</t>
  </si>
  <si>
    <t>P0236</t>
  </si>
  <si>
    <t>Ressources CSW</t>
  </si>
  <si>
    <t>Andrés del Olivera</t>
  </si>
  <si>
    <t>jrkorson@comcast.net</t>
  </si>
  <si>
    <t>(283) 383-6823</t>
  </si>
  <si>
    <t>P0237</t>
  </si>
  <si>
    <t>Intercités</t>
  </si>
  <si>
    <t>Marisela Girón Exposito</t>
  </si>
  <si>
    <t>greear@att.net</t>
  </si>
  <si>
    <t>(426) 843-1426</t>
  </si>
  <si>
    <t>P0238</t>
  </si>
  <si>
    <t>Carrière par espace</t>
  </si>
  <si>
    <t>Ruy Íñigo Olmedo Domínguez</t>
  </si>
  <si>
    <t>bjornk@hotmail.com</t>
  </si>
  <si>
    <t>(543) 397-7882</t>
  </si>
  <si>
    <t>P0239</t>
  </si>
  <si>
    <t>Dynamique Walna</t>
  </si>
  <si>
    <t>Ibán Barceló Álamo</t>
  </si>
  <si>
    <t>sekiya@yahoo.com</t>
  </si>
  <si>
    <t>(486) 472-8855</t>
  </si>
  <si>
    <t>P0240</t>
  </si>
  <si>
    <t>Trammys Australie</t>
  </si>
  <si>
    <t>Samanta Olmedo Bayón</t>
  </si>
  <si>
    <t>flavell@sbcglobal.net</t>
  </si>
  <si>
    <t>(704) 377-8172</t>
  </si>
  <si>
    <t>P0241</t>
  </si>
  <si>
    <t>Clarisse</t>
  </si>
  <si>
    <t>Ulises Valero Clemente</t>
  </si>
  <si>
    <t>eabrown@sbcglobal.net</t>
  </si>
  <si>
    <t>(238) 272-8069</t>
  </si>
  <si>
    <t>P0242</t>
  </si>
  <si>
    <t>Routes Ez</t>
  </si>
  <si>
    <t>Tiburcio Ovidio Jover Castelló</t>
  </si>
  <si>
    <t>mugwump@outlook.com</t>
  </si>
  <si>
    <t>(729) 742-2034</t>
  </si>
  <si>
    <t>P0243</t>
  </si>
  <si>
    <t>Balade intelligente</t>
  </si>
  <si>
    <t>Isa Moll Prats</t>
  </si>
  <si>
    <t>mugwump@aol.com</t>
  </si>
  <si>
    <t>(905) 903-7118</t>
  </si>
  <si>
    <t>P0244</t>
  </si>
  <si>
    <t>Ingénieurs Lbr</t>
  </si>
  <si>
    <t>Abilio Feliciano Carrillo Lerma</t>
  </si>
  <si>
    <t>(645) 482-8037</t>
  </si>
  <si>
    <t>P0245</t>
  </si>
  <si>
    <t>Réparation automobile Sabre</t>
  </si>
  <si>
    <t>Catalina Guerra Pavón</t>
  </si>
  <si>
    <t>moinefou@gmail.com</t>
  </si>
  <si>
    <t>(541) 938-1407</t>
  </si>
  <si>
    <t>P0246</t>
  </si>
  <si>
    <t>Impacex de l'île</t>
  </si>
  <si>
    <t>Ruth Cano Casanova</t>
  </si>
  <si>
    <t>scarolan@yahoo.ca</t>
  </si>
  <si>
    <t>(690) 645-8157</t>
  </si>
  <si>
    <t>P0247</t>
  </si>
  <si>
    <t>Nous sommes à vous</t>
  </si>
  <si>
    <t>Anastasio Iglesias Flores</t>
  </si>
  <si>
    <t>ijackson@comcast.net</t>
  </si>
  <si>
    <t>(711) 541-2186</t>
  </si>
  <si>
    <t>P0248</t>
  </si>
  <si>
    <t>Anti-systèmes</t>
  </si>
  <si>
    <t>Abilio Feliu Gelabert</t>
  </si>
  <si>
    <t>tezbo@sbcglobal.net</t>
  </si>
  <si>
    <t>(913) 738-6726</t>
  </si>
  <si>
    <t>P0249</t>
  </si>
  <si>
    <t>Start-up européenne</t>
  </si>
  <si>
    <t>Luis Cervantes-Pont</t>
  </si>
  <si>
    <t>ebassi@yahoo.com</t>
  </si>
  <si>
    <t>(449) 929-6055</t>
  </si>
  <si>
    <t>P0250</t>
  </si>
  <si>
    <t>Pièces d'auto Maverick</t>
  </si>
  <si>
    <t>Teo Sastre Moya</t>
  </si>
  <si>
    <t>xtang@sbcglobal.net</t>
  </si>
  <si>
    <t>(466) 688-9765</t>
  </si>
  <si>
    <t>P0251</t>
  </si>
  <si>
    <t>Terrible herbe</t>
  </si>
  <si>
    <t>Virginia Puga Prado</t>
  </si>
  <si>
    <t>(608) 306-6897</t>
  </si>
  <si>
    <t>P0252</t>
  </si>
  <si>
    <t>Ville de Revelstoke</t>
  </si>
  <si>
    <t>Inés Castrillo Merino</t>
  </si>
  <si>
    <t>wonderkid@optonline.net</t>
  </si>
  <si>
    <t>(462) 215-9471</t>
  </si>
  <si>
    <t>P0253</t>
  </si>
  <si>
    <t>Services de garage</t>
  </si>
  <si>
    <t>Amarilis Torrent Trillo</t>
  </si>
  <si>
    <t>mhoffman@comcast.net</t>
  </si>
  <si>
    <t>(600) 310-6478</t>
  </si>
  <si>
    <t>P0254</t>
  </si>
  <si>
    <t>Toyta</t>
  </si>
  <si>
    <t>Marisa María Fernanda Téllez Barranco</t>
  </si>
  <si>
    <t>frode@optonline.net</t>
  </si>
  <si>
    <t>(842) 633-6426</t>
  </si>
  <si>
    <t>P0255</t>
  </si>
  <si>
    <t>Administrateurs</t>
  </si>
  <si>
    <t>Nayara Adoración Carnero Somoza</t>
  </si>
  <si>
    <t>(641) 423-7450</t>
  </si>
  <si>
    <t>P0256</t>
  </si>
  <si>
    <t>Agence Abeille Auto</t>
  </si>
  <si>
    <t>Gaspar Solano</t>
  </si>
  <si>
    <t>lridener@me.com</t>
  </si>
  <si>
    <t>(789) 940-7559</t>
  </si>
  <si>
    <t>P0257</t>
  </si>
  <si>
    <t>Carrière</t>
  </si>
  <si>
    <t>Mauricio Cuervo Lluch</t>
  </si>
  <si>
    <t>catalog@optonline.net</t>
  </si>
  <si>
    <t>(757) 447-7689</t>
  </si>
  <si>
    <t>P0258</t>
  </si>
  <si>
    <t>Lot</t>
  </si>
  <si>
    <t>Juan Pablo Castro Rius</t>
  </si>
  <si>
    <t>munge@outlook.com</t>
  </si>
  <si>
    <t>(882) 327-7053</t>
  </si>
  <si>
    <t>P0259</t>
  </si>
  <si>
    <t>Game Flip (systèmes d'atelier)</t>
  </si>
  <si>
    <t>Gustavo Oliva Tamarit</t>
  </si>
  <si>
    <t>(247) 355-4462</t>
  </si>
  <si>
    <t>P0260</t>
  </si>
  <si>
    <t>Plan de talents</t>
  </si>
  <si>
    <t>Alex Mayol Aparicio</t>
  </si>
  <si>
    <t>bulletin@mac.com</t>
  </si>
  <si>
    <t>(319) 203-1876</t>
  </si>
  <si>
    <t>P0261</t>
  </si>
  <si>
    <t>Nouvelle réalité virtuelle</t>
  </si>
  <si>
    <t>María Belén Arenas-Solís</t>
  </si>
  <si>
    <t>rohitm@live.com</t>
  </si>
  <si>
    <t>(647) 461-7519</t>
  </si>
  <si>
    <t>P0262</t>
  </si>
  <si>
    <t>Sports de vélo de route</t>
  </si>
  <si>
    <t>Toño Jenaro Sainz Martí</t>
  </si>
  <si>
    <t>webinc@aol.com</t>
  </si>
  <si>
    <t>(993) 340-7107</t>
  </si>
  <si>
    <t>P0263</t>
  </si>
  <si>
    <t>Iti technique</t>
  </si>
  <si>
    <t>Marc Canales Monreal</t>
  </si>
  <si>
    <t>evans@yahoo.com</t>
  </si>
  <si>
    <t>(682) 544-2871</t>
  </si>
  <si>
    <t>P0264</t>
  </si>
  <si>
    <t>Noyau</t>
  </si>
  <si>
    <t>Amada Boada Linares</t>
  </si>
  <si>
    <t>scottzed@hotmail.com</t>
  </si>
  <si>
    <t>(946) 681-8464</t>
  </si>
  <si>
    <t>P0265</t>
  </si>
  <si>
    <t>Général</t>
  </si>
  <si>
    <t>Piedad Quesada Mancebo</t>
  </si>
  <si>
    <t>rmcfarla@att.net</t>
  </si>
  <si>
    <t>(990) 927-0907</t>
  </si>
  <si>
    <t>P0266</t>
  </si>
  <si>
    <t>Toombbit</t>
  </si>
  <si>
    <t>Andrés Felipe Gárate Armas</t>
  </si>
  <si>
    <t>dkeeler@yahoo.com</t>
  </si>
  <si>
    <t>(525) 639-9955</t>
  </si>
  <si>
    <t>P0267</t>
  </si>
  <si>
    <t>Recoder Global</t>
  </si>
  <si>
    <t>Reyes Andrés Perales</t>
  </si>
  <si>
    <t>greear@me.com</t>
  </si>
  <si>
    <t>(269) 953-9661</t>
  </si>
  <si>
    <t>P0268</t>
  </si>
  <si>
    <t>Systèmes IA</t>
  </si>
  <si>
    <t>Tito del Arrieta</t>
  </si>
  <si>
    <t>jrkorson@hotmail.com</t>
  </si>
  <si>
    <t>(226) 441-2336</t>
  </si>
  <si>
    <t>P0269</t>
  </si>
  <si>
    <t>Caméléon</t>
  </si>
  <si>
    <t>Che del Yáñez</t>
  </si>
  <si>
    <t>druschel@live.com</t>
  </si>
  <si>
    <t>(327) 689-3717</t>
  </si>
  <si>
    <t>P0270</t>
  </si>
  <si>
    <t>Systèmes de thon rouge</t>
  </si>
  <si>
    <t>Anunciación Adán Arroyo</t>
  </si>
  <si>
    <t>martink@sbcglobal.net</t>
  </si>
  <si>
    <t>(717) 551-7169</t>
  </si>
  <si>
    <t>P0271</t>
  </si>
  <si>
    <t>Ingénierie psi</t>
  </si>
  <si>
    <t>Feliciano del Huguet</t>
  </si>
  <si>
    <t>hstiles@optonline.net</t>
  </si>
  <si>
    <t>(673) 541-2550</t>
  </si>
  <si>
    <t>P0272</t>
  </si>
  <si>
    <t>Conseils Omp</t>
  </si>
  <si>
    <t>Soledad Ros Agustín</t>
  </si>
  <si>
    <t>seanq@hotmail.com</t>
  </si>
  <si>
    <t>(492) 282-0730</t>
  </si>
  <si>
    <t>P0273</t>
  </si>
  <si>
    <t>Logique</t>
  </si>
  <si>
    <t>Octavia Arnau Rosales</t>
  </si>
  <si>
    <t>bmorrow@hotmail.com</t>
  </si>
  <si>
    <t>(345) 245-7163</t>
  </si>
  <si>
    <t>P0274</t>
  </si>
  <si>
    <t>Automatisation de la maison</t>
  </si>
  <si>
    <t>Pedro Torrijos</t>
  </si>
  <si>
    <t>rande@live.com</t>
  </si>
  <si>
    <t>(855) 355-3174</t>
  </si>
  <si>
    <t>P0275</t>
  </si>
  <si>
    <t>Entreprises Eilis</t>
  </si>
  <si>
    <t>Eloísa Baró</t>
  </si>
  <si>
    <t>dwendlan@sbcglobal.net</t>
  </si>
  <si>
    <t>(406) 573-4342</t>
  </si>
  <si>
    <t>P0276</t>
  </si>
  <si>
    <t>Ai séquentielle</t>
  </si>
  <si>
    <t>Francisca de Solano</t>
  </si>
  <si>
    <t>lstaf@comcast.net</t>
  </si>
  <si>
    <t>(782) 724-8017</t>
  </si>
  <si>
    <t>P0277</t>
  </si>
  <si>
    <t>Connect Lab</t>
  </si>
  <si>
    <t>Almudena Barragán Valentín</t>
  </si>
  <si>
    <t>josephw@mac.com</t>
  </si>
  <si>
    <t>(931) 406-9063</t>
  </si>
  <si>
    <t>P0278</t>
  </si>
  <si>
    <t>Solution de base</t>
  </si>
  <si>
    <t>Gilberto Arenas Zapata</t>
  </si>
  <si>
    <t>druschel@comcast.net</t>
  </si>
  <si>
    <t>(308) 327-2200</t>
  </si>
  <si>
    <t>P0279</t>
  </si>
  <si>
    <t>Systèmes Westwise</t>
  </si>
  <si>
    <t>Alonso Martí</t>
  </si>
  <si>
    <t>gward@icloud.com</t>
  </si>
  <si>
    <t>(409) 652-4229</t>
  </si>
  <si>
    <t>P0280</t>
  </si>
  <si>
    <t>Mobilier d'art d'Orman</t>
  </si>
  <si>
    <t>Godofredo Marti Bermudez</t>
  </si>
  <si>
    <t>(783) 770-4043</t>
  </si>
  <si>
    <t>P0281</t>
  </si>
  <si>
    <t>Aïswad</t>
  </si>
  <si>
    <t>Elba Taboada Polo</t>
  </si>
  <si>
    <t>syrinx@icloud.com</t>
  </si>
  <si>
    <t>(539) 630-3518</t>
  </si>
  <si>
    <t>P0282</t>
  </si>
  <si>
    <t>Ville de Lyon</t>
  </si>
  <si>
    <t>Carmela de Pulido</t>
  </si>
  <si>
    <t>mddallara@optonline.net</t>
  </si>
  <si>
    <t>(294) 658-2744</t>
  </si>
  <si>
    <t>P0283</t>
  </si>
  <si>
    <t>Passe-partout</t>
  </si>
  <si>
    <t>Balduino Elorza Morera</t>
  </si>
  <si>
    <t>(851) 622-3038</t>
  </si>
  <si>
    <t>P0284</t>
  </si>
  <si>
    <t>Plateforme Ph5</t>
  </si>
  <si>
    <t>Humberto de Escrivá</t>
  </si>
  <si>
    <t>hampton@yahoo.ca</t>
  </si>
  <si>
    <t>(298) 751-6838</t>
  </si>
  <si>
    <t>P0285</t>
  </si>
  <si>
    <t>investissementc</t>
  </si>
  <si>
    <t>Merche Arenas-Pareja</t>
  </si>
  <si>
    <t>ntegrity@gmail.com</t>
  </si>
  <si>
    <t>(522) 844-6774</t>
  </si>
  <si>
    <t>P0286</t>
  </si>
  <si>
    <t>Associés du siècle</t>
  </si>
  <si>
    <t>Wilfredo Jacinto Ballester Feijoo</t>
  </si>
  <si>
    <t>rohitm@gmail.com</t>
  </si>
  <si>
    <t>(249) 751-4442</t>
  </si>
  <si>
    <t>P0287</t>
  </si>
  <si>
    <t>A secoué 4 enfants</t>
  </si>
  <si>
    <t>Gisela Berta Benítez Ballesteros</t>
  </si>
  <si>
    <t>wildfire@msn.com</t>
  </si>
  <si>
    <t>(870) 412-0760</t>
  </si>
  <si>
    <t>P0288</t>
  </si>
  <si>
    <t>Technologie clé</t>
  </si>
  <si>
    <t>Sonia Prudencia Sola Cuadrado</t>
  </si>
  <si>
    <t>kingma@hotmail.com</t>
  </si>
  <si>
    <t>(611) 908-6776</t>
  </si>
  <si>
    <t>P0289</t>
  </si>
  <si>
    <t>Orrón</t>
  </si>
  <si>
    <t>Esmeralda Company</t>
  </si>
  <si>
    <t>smcnabb@live.com</t>
  </si>
  <si>
    <t>(796) 644-1329</t>
  </si>
  <si>
    <t>P0290</t>
  </si>
  <si>
    <t>Clé de sécurité</t>
  </si>
  <si>
    <t>Perlita de Moraleda</t>
  </si>
  <si>
    <t>brickbat@live.com</t>
  </si>
  <si>
    <t>(757) 945-3590</t>
  </si>
  <si>
    <t>P0291</t>
  </si>
  <si>
    <t>Il a mangé</t>
  </si>
  <si>
    <t>Benita Elorza-Leal</t>
  </si>
  <si>
    <t>clkao@aol.com</t>
  </si>
  <si>
    <t>(357) 693-7492</t>
  </si>
  <si>
    <t>P0292</t>
  </si>
  <si>
    <t>Avocats Alzheimer</t>
  </si>
  <si>
    <t>Tiburcio Sebastian Vigil Poza</t>
  </si>
  <si>
    <t>wsnyder@yahoo.ca</t>
  </si>
  <si>
    <t>(421) 297-7603</t>
  </si>
  <si>
    <t>P0293</t>
  </si>
  <si>
    <t>Location Kingkenny</t>
  </si>
  <si>
    <t>Tadeo Tomas Aller</t>
  </si>
  <si>
    <t>bader@me.com</t>
  </si>
  <si>
    <t>(486) 370-8803</t>
  </si>
  <si>
    <t>P0294</t>
  </si>
  <si>
    <t>Modes Superhome</t>
  </si>
  <si>
    <t>Agustín Moliner Fernandez</t>
  </si>
  <si>
    <t>eidac@mac.com</t>
  </si>
  <si>
    <t>(411) 346-9952</t>
  </si>
  <si>
    <t>P0295</t>
  </si>
  <si>
    <t>Tout Beddbfty</t>
  </si>
  <si>
    <t>Ezequiel Bayón-Berrocal</t>
  </si>
  <si>
    <t>gator@yahoo.ca</t>
  </si>
  <si>
    <t>(973) 201-0917</t>
  </si>
  <si>
    <t>P0296</t>
  </si>
  <si>
    <t>Première Internationale</t>
  </si>
  <si>
    <t>Martirio Lourdes Vaquero Piña</t>
  </si>
  <si>
    <t>(860) 386-4483</t>
  </si>
  <si>
    <t>P0297</t>
  </si>
  <si>
    <t>Vêtements modernesopolis</t>
  </si>
  <si>
    <t>Herminia Lastra Galiano</t>
  </si>
  <si>
    <t>dialworld@mac.com</t>
  </si>
  <si>
    <t>(973) 343-9990</t>
  </si>
  <si>
    <t>P0298</t>
  </si>
  <si>
    <t>Mobilier Urbain</t>
  </si>
  <si>
    <t>Xiomara Fuente Vergara</t>
  </si>
  <si>
    <t>hllam@aol.com</t>
  </si>
  <si>
    <t>(858) 700-8069</t>
  </si>
  <si>
    <t>P0299</t>
  </si>
  <si>
    <t>Merisier</t>
  </si>
  <si>
    <t>Fabián Perea Gelabert</t>
  </si>
  <si>
    <t>johnh@msn.com</t>
  </si>
  <si>
    <t>(997) 460-8399</t>
  </si>
  <si>
    <t>P0300</t>
  </si>
  <si>
    <t>Location de bois</t>
  </si>
  <si>
    <t>Adán Vilanova</t>
  </si>
  <si>
    <t>rfisher@outlook.com</t>
  </si>
  <si>
    <t>(360) 394-5097</t>
  </si>
  <si>
    <t>P0301</t>
  </si>
  <si>
    <t>Monde de Matsuri</t>
  </si>
  <si>
    <t>Beatriz Acosta Chico</t>
  </si>
  <si>
    <t>aegreene@yahoo.com</t>
  </si>
  <si>
    <t>(438) 538-0767</t>
  </si>
  <si>
    <t>P0302</t>
  </si>
  <si>
    <t>Semble Meubles</t>
  </si>
  <si>
    <t>Calixto Borrego</t>
  </si>
  <si>
    <t>tsuruta@optonline.net</t>
  </si>
  <si>
    <t>(889) 796-0357</t>
  </si>
  <si>
    <t>P0303</t>
  </si>
  <si>
    <t>Verre Brante</t>
  </si>
  <si>
    <t>Cirino Cueto-Burgos</t>
  </si>
  <si>
    <t>wetter@verizon.net</t>
  </si>
  <si>
    <t>(366) 633-7684</t>
  </si>
  <si>
    <t>P0304</t>
  </si>
  <si>
    <t>Un seul rouleau</t>
  </si>
  <si>
    <t>Calixta Mena Matas</t>
  </si>
  <si>
    <t>pspoole@yahoo.ca</t>
  </si>
  <si>
    <t>(582) 235-8233</t>
  </si>
  <si>
    <t>P0305</t>
  </si>
  <si>
    <t>Meubles DC</t>
  </si>
  <si>
    <t>Jesusa de Cabrero</t>
  </si>
  <si>
    <t>godeke@aol.com</t>
  </si>
  <si>
    <t>(779) 385-2301</t>
  </si>
  <si>
    <t>P0306</t>
  </si>
  <si>
    <t>Meubles Café</t>
  </si>
  <si>
    <t>Gonzalo Villar Pujol</t>
  </si>
  <si>
    <t>grady@optonline.net</t>
  </si>
  <si>
    <t>(435) 482-8834</t>
  </si>
  <si>
    <t>P0307</t>
  </si>
  <si>
    <t>Raguarta à l'érable</t>
  </si>
  <si>
    <t>Inocencio Ovidio Galiano Moll</t>
  </si>
  <si>
    <t>cgarcia@gmail.com</t>
  </si>
  <si>
    <t>(468) 951-9364</t>
  </si>
  <si>
    <t>P0308</t>
  </si>
  <si>
    <t>Oreillers à froufrous</t>
  </si>
  <si>
    <t>Nayara Leal</t>
  </si>
  <si>
    <t>jyoliver@me.com</t>
  </si>
  <si>
    <t>(276) 811-3773</t>
  </si>
  <si>
    <t>P0309</t>
  </si>
  <si>
    <t>Constructeurs Goykay</t>
  </si>
  <si>
    <t>Tiburcio Ramón Salom</t>
  </si>
  <si>
    <t>hampton@att.net</t>
  </si>
  <si>
    <t>(631) 464-9774</t>
  </si>
  <si>
    <t>P0310</t>
  </si>
  <si>
    <t>Systèmes aténastiques</t>
  </si>
  <si>
    <t>Griselda Toledo-Sala</t>
  </si>
  <si>
    <t>satishr@sbcglobal.net</t>
  </si>
  <si>
    <t>(877) 772-0326</t>
  </si>
  <si>
    <t>P0311</t>
  </si>
  <si>
    <t>Le service informatique à domicile</t>
  </si>
  <si>
    <t>Elba Candela Galindo Solís</t>
  </si>
  <si>
    <t>frikazoyd@aol.com</t>
  </si>
  <si>
    <t>(666) 301-0269</t>
  </si>
  <si>
    <t>P0312</t>
  </si>
  <si>
    <t>Science illimitée</t>
  </si>
  <si>
    <t>Amor Escolano Gargallo</t>
  </si>
  <si>
    <t>geeber@aol.com</t>
  </si>
  <si>
    <t>(796) 447-4861</t>
  </si>
  <si>
    <t>P0313</t>
  </si>
  <si>
    <t>Impulsion de données</t>
  </si>
  <si>
    <t>Nacho Cerdán-Vilalta</t>
  </si>
  <si>
    <t>subir@aol.com</t>
  </si>
  <si>
    <t>(665) 718-2042</t>
  </si>
  <si>
    <t>P0314</t>
  </si>
  <si>
    <t>Développement Ahiyo</t>
  </si>
  <si>
    <t>Rufino Adrián Reina Gordillo</t>
  </si>
  <si>
    <t>andersbr@yahoo.com</t>
  </si>
  <si>
    <t>(296) 740-8874</t>
  </si>
  <si>
    <t>P0315</t>
  </si>
  <si>
    <t>Boucle de travail</t>
  </si>
  <si>
    <t>Anselma Orozco-Pujadas</t>
  </si>
  <si>
    <t>dvdotnet@comcast.net</t>
  </si>
  <si>
    <t>(518) 408-1514</t>
  </si>
  <si>
    <t>P0316</t>
  </si>
  <si>
    <t>Soufre</t>
  </si>
  <si>
    <t>Ciro Valera Ródenas</t>
  </si>
  <si>
    <t>rkobes@gmail.com</t>
  </si>
  <si>
    <t>(497) 838-1157</t>
  </si>
  <si>
    <t>P0317</t>
  </si>
  <si>
    <t>Chromatique</t>
  </si>
  <si>
    <t>Consuela Bas Solera</t>
  </si>
  <si>
    <t>guialbu@att.net</t>
  </si>
  <si>
    <t>(318) 269-2381</t>
  </si>
  <si>
    <t>P0318</t>
  </si>
  <si>
    <t>Maison Vanini</t>
  </si>
  <si>
    <t>Oriana Revilla Perez</t>
  </si>
  <si>
    <t>shazow@mac.com</t>
  </si>
  <si>
    <t>(713) 647-1170</t>
  </si>
  <si>
    <t>P0319</t>
  </si>
  <si>
    <t>Usine de Confiture Industrielle</t>
  </si>
  <si>
    <t>Candelas Ríos</t>
  </si>
  <si>
    <t>dhwon@outlook.com</t>
  </si>
  <si>
    <t>(933) 597-1256</t>
  </si>
  <si>
    <t>P0320</t>
  </si>
  <si>
    <t>Itchlo numérique</t>
  </si>
  <si>
    <t>Leandra Olivia Leal Maza</t>
  </si>
  <si>
    <t>lcheng@att.net</t>
  </si>
  <si>
    <t>(700) 450-5572</t>
  </si>
  <si>
    <t>P0321</t>
  </si>
  <si>
    <t>Projet Tamboré</t>
  </si>
  <si>
    <t>Pastora Arce Coloma</t>
  </si>
  <si>
    <t>tsuruta@yahoo.com</t>
  </si>
  <si>
    <t>(350) 625-5420</t>
  </si>
  <si>
    <t>P0322</t>
  </si>
  <si>
    <t>Ais Efficace</t>
  </si>
  <si>
    <t>Damián Palomares Lledó</t>
  </si>
  <si>
    <t>(408) 227-4835</t>
  </si>
  <si>
    <t>P0323</t>
  </si>
  <si>
    <t>joie</t>
  </si>
  <si>
    <t>Maristela Ponce</t>
  </si>
  <si>
    <t>zyghom@aol.com</t>
  </si>
  <si>
    <t>(294) 591-8743</t>
  </si>
  <si>
    <t>P0324</t>
  </si>
  <si>
    <t>Manucure Lee</t>
  </si>
  <si>
    <t>Melania Chaves Corbacho</t>
  </si>
  <si>
    <t>ullman@me.com</t>
  </si>
  <si>
    <t>(855) 736-4308</t>
  </si>
  <si>
    <t>P0325</t>
  </si>
  <si>
    <t>Boucle Banco</t>
  </si>
  <si>
    <t>Edelmira Robledo-Urrutia</t>
  </si>
  <si>
    <t>vertigo@icloud.com</t>
  </si>
  <si>
    <t>(763) 793-7870</t>
  </si>
  <si>
    <t>P0326</t>
  </si>
  <si>
    <t>Grand espace de sauvegarde</t>
  </si>
  <si>
    <t>Clímaco Teobaldo Fuente Cobos</t>
  </si>
  <si>
    <t>jelmer@me.com</t>
  </si>
  <si>
    <t>(499) 275-6735</t>
  </si>
  <si>
    <t>P0327</t>
  </si>
  <si>
    <t>Numérique dynamique</t>
  </si>
  <si>
    <t>Noa de Córdoba</t>
  </si>
  <si>
    <t>(476) 398-7010</t>
  </si>
  <si>
    <t>P0328</t>
  </si>
  <si>
    <t>Mise au point numérique</t>
  </si>
  <si>
    <t>Leonel Jara Torrijos</t>
  </si>
  <si>
    <t>tjensen@hotmail.com</t>
  </si>
  <si>
    <t>(632) 843-4688</t>
  </si>
  <si>
    <t>P0329</t>
  </si>
  <si>
    <t>Tactiques numériques</t>
  </si>
  <si>
    <t>Estrella Badía-Amo</t>
  </si>
  <si>
    <t>grdschl@sbcglobal.net</t>
  </si>
  <si>
    <t>(686) 935-7569</t>
  </si>
  <si>
    <t>P0330</t>
  </si>
  <si>
    <t>Wappifier</t>
  </si>
  <si>
    <t>Mayte Bou Cabezas</t>
  </si>
  <si>
    <t>duncand@optonline.net</t>
  </si>
  <si>
    <t>(908) 507-7774</t>
  </si>
  <si>
    <t>P0331</t>
  </si>
  <si>
    <t>Buzz numérique</t>
  </si>
  <si>
    <t>Ainoa Haro</t>
  </si>
  <si>
    <t>dprice@verizon.net</t>
  </si>
  <si>
    <t>(236) 228-8236</t>
  </si>
  <si>
    <t>P0332</t>
  </si>
  <si>
    <t>Cadre d'actualité numérique</t>
  </si>
  <si>
    <t>Julián del Guitart</t>
  </si>
  <si>
    <t>drhyde@live.com</t>
  </si>
  <si>
    <t>(670) 435-1970</t>
  </si>
  <si>
    <t>P0333</t>
  </si>
  <si>
    <t>Grands dessins</t>
  </si>
  <si>
    <t>Ricarda de Mayoral</t>
  </si>
  <si>
    <t>atmarks@verizon.net</t>
  </si>
  <si>
    <t>(251) 837-9664</t>
  </si>
  <si>
    <t>P0334</t>
  </si>
  <si>
    <t>Logiciel Smartworld</t>
  </si>
  <si>
    <t>Salud Llorens-Carro</t>
  </si>
  <si>
    <t>mthurn@comcast.net</t>
  </si>
  <si>
    <t>(357) 359-7575</t>
  </si>
  <si>
    <t>P0335</t>
  </si>
  <si>
    <t>Calibrateurforgeron</t>
  </si>
  <si>
    <t>Jacobo Gomez Hernández</t>
  </si>
  <si>
    <t>bmidd@sbcglobal.net</t>
  </si>
  <si>
    <t>(313) 267-1606</t>
  </si>
  <si>
    <t>P0336</t>
  </si>
  <si>
    <t>Avantage</t>
  </si>
  <si>
    <t>Aurelia Lozano</t>
  </si>
  <si>
    <t>seasweb@icloud.com</t>
  </si>
  <si>
    <t>(250) 609-3136</t>
  </si>
  <si>
    <t>P0337</t>
  </si>
  <si>
    <t>Cq It Au Qatar</t>
  </si>
  <si>
    <t>Angélica Purificación Vallejo Huerta</t>
  </si>
  <si>
    <t>(738) 251-8951</t>
  </si>
  <si>
    <t>P0338</t>
  </si>
  <si>
    <t>Conseil DV</t>
  </si>
  <si>
    <t>Zoraida Cuesta Peiró</t>
  </si>
  <si>
    <t>jgoerzen@me.com</t>
  </si>
  <si>
    <t>(349) 340-5368</t>
  </si>
  <si>
    <t>P0339</t>
  </si>
  <si>
    <t>Externaliser le développement informatique</t>
  </si>
  <si>
    <t>Gabino Iglesias Mínguez</t>
  </si>
  <si>
    <t>delpino@hotmail.com</t>
  </si>
  <si>
    <t>(552) 241-4591</t>
  </si>
  <si>
    <t>P0340</t>
  </si>
  <si>
    <t>Also Faktiv</t>
  </si>
  <si>
    <t>Leocadia Galiano Barroso</t>
  </si>
  <si>
    <t>pjacklam@verizon.net</t>
  </si>
  <si>
    <t>(603) 693-5115</t>
  </si>
  <si>
    <t>P0341</t>
  </si>
  <si>
    <t>Kontrolleur</t>
  </si>
  <si>
    <t>Felix Sola</t>
  </si>
  <si>
    <t>raides@outlook.com</t>
  </si>
  <si>
    <t>(596) 738-5897</t>
  </si>
  <si>
    <t>P0342</t>
  </si>
  <si>
    <t>Finanz-API</t>
  </si>
  <si>
    <t>Ramón Tomé Pont</t>
  </si>
  <si>
    <t>jgmyers@verizon.net</t>
  </si>
  <si>
    <t>(246) 447-6483</t>
  </si>
  <si>
    <t>P0343</t>
  </si>
  <si>
    <t>Biomotivieren</t>
  </si>
  <si>
    <t>Gil Martin</t>
  </si>
  <si>
    <t>eminence@sbcglobal.net</t>
  </si>
  <si>
    <t>(478) 915-6300</t>
  </si>
  <si>
    <t>P0344</t>
  </si>
  <si>
    <t>Stadt Abus Road</t>
  </si>
  <si>
    <t>Lucas Sáenz Uriarte</t>
  </si>
  <si>
    <t>(997) 438-1883</t>
  </si>
  <si>
    <t>P0345</t>
  </si>
  <si>
    <t>Spieler</t>
  </si>
  <si>
    <t>Sancho Llabrés Gallo</t>
  </si>
  <si>
    <t>(268) 963-1280</t>
  </si>
  <si>
    <t>P0346</t>
  </si>
  <si>
    <t>Team-Esport</t>
  </si>
  <si>
    <t>Jose Manuel Juárez Moreno</t>
  </si>
  <si>
    <t>cumarana@yahoo.com</t>
  </si>
  <si>
    <t>(217) 485-6799</t>
  </si>
  <si>
    <t>P0347</t>
  </si>
  <si>
    <t>Team-Auswirkung</t>
  </si>
  <si>
    <t>Micaela de Fuentes</t>
  </si>
  <si>
    <t>flakeg@gmail.com</t>
  </si>
  <si>
    <t>(931) 717-4342</t>
  </si>
  <si>
    <t>P0348</t>
  </si>
  <si>
    <t>Allianzstudios</t>
  </si>
  <si>
    <t>Aurelio León Campoy</t>
  </si>
  <si>
    <t>eimear@me.com</t>
  </si>
  <si>
    <t>(927) 495-3991</t>
  </si>
  <si>
    <t>P0349</t>
  </si>
  <si>
    <t>Team-Software</t>
  </si>
  <si>
    <t>Noé de Borrego</t>
  </si>
  <si>
    <t>cderoove@comcast.net</t>
  </si>
  <si>
    <t>(570) 922-5871</t>
  </si>
  <si>
    <t>P0350</t>
  </si>
  <si>
    <t>Teknosysteme</t>
  </si>
  <si>
    <t>Gastón Méndez</t>
  </si>
  <si>
    <t>eegsa@optonline.net</t>
  </si>
  <si>
    <t>(732) 289-7179</t>
  </si>
  <si>
    <t>P0351</t>
  </si>
  <si>
    <t>Firmareo</t>
  </si>
  <si>
    <t>Sara del Lastra</t>
  </si>
  <si>
    <t>matty@aol.com</t>
  </si>
  <si>
    <t>(488) 631-5624</t>
  </si>
  <si>
    <t>P0352</t>
  </si>
  <si>
    <t>Stromaufwärts</t>
  </si>
  <si>
    <t>Amarilis Acedo Rosales</t>
  </si>
  <si>
    <t>hikoza@gmail.com</t>
  </si>
  <si>
    <t>(904) 451-1938</t>
  </si>
  <si>
    <t>P0353</t>
  </si>
  <si>
    <t>Zenitcom-Lösungen</t>
  </si>
  <si>
    <t>Ale Cerezo</t>
  </si>
  <si>
    <t>tangsh@live.com</t>
  </si>
  <si>
    <t>(806) 989-4481</t>
  </si>
  <si>
    <t>P0354</t>
  </si>
  <si>
    <t>2 g Fuji</t>
  </si>
  <si>
    <t>Ruy del Seguí</t>
  </si>
  <si>
    <t>(681) 893-1883</t>
  </si>
  <si>
    <t>P0355</t>
  </si>
  <si>
    <t>Wembo-Mobil</t>
  </si>
  <si>
    <t>Olalla Avilés Nieto</t>
  </si>
  <si>
    <t>ismail@gmail.com</t>
  </si>
  <si>
    <t>(906) 321-3564</t>
  </si>
  <si>
    <t>P0356</t>
  </si>
  <si>
    <t>Jedes gute gute nach dem Logo</t>
  </si>
  <si>
    <t>Juanita del Falcón</t>
  </si>
  <si>
    <t>nicktrig@verizon.net</t>
  </si>
  <si>
    <t>(541) 415-2083</t>
  </si>
  <si>
    <t>P0357</t>
  </si>
  <si>
    <t>Die andere Seite</t>
  </si>
  <si>
    <t>Antonio Herberto Carrera Zapata</t>
  </si>
  <si>
    <t>brickbat@optonline.net</t>
  </si>
  <si>
    <t>(239) 524-9171</t>
  </si>
  <si>
    <t>P0358</t>
  </si>
  <si>
    <t>Robotank nach Hause</t>
  </si>
  <si>
    <t>Pedro Armengol Múgica</t>
  </si>
  <si>
    <t>floxy@verizon.net</t>
  </si>
  <si>
    <t>(266) 724-3616</t>
  </si>
  <si>
    <t>P0359</t>
  </si>
  <si>
    <t>Phoenix Gehaltsabrechnung</t>
  </si>
  <si>
    <t>Eulalia Águila</t>
  </si>
  <si>
    <t>aracne@hotmail.com</t>
  </si>
  <si>
    <t>(550) 523-9164</t>
  </si>
  <si>
    <t>P0360</t>
  </si>
  <si>
    <t>Optimierungslogik</t>
  </si>
  <si>
    <t>Pepita Vendrell Rosado</t>
  </si>
  <si>
    <t>bester@live.com</t>
  </si>
  <si>
    <t>(259) 824-1957</t>
  </si>
  <si>
    <t>P0361</t>
  </si>
  <si>
    <t>Caron-Management</t>
  </si>
  <si>
    <t>Lorenza Jódar Gascón</t>
  </si>
  <si>
    <t>boser@yahoo.ca</t>
  </si>
  <si>
    <t>(813) 519-5909</t>
  </si>
  <si>
    <t>P0362</t>
  </si>
  <si>
    <t>Kat</t>
  </si>
  <si>
    <t>Juana Mínguez-Bertrán</t>
  </si>
  <si>
    <t>harpes@mac.com</t>
  </si>
  <si>
    <t>(481) 929-3366</t>
  </si>
  <si>
    <t>P0363</t>
  </si>
  <si>
    <t>2cv-Fabrik</t>
  </si>
  <si>
    <t>Reina Emiliana Acero Arellano</t>
  </si>
  <si>
    <t>hellfire@verizon.net</t>
  </si>
  <si>
    <t>(817) 490-1344</t>
  </si>
  <si>
    <t>P0364</t>
  </si>
  <si>
    <t>Neue Kultur</t>
  </si>
  <si>
    <t>Natalio de Aroca</t>
  </si>
  <si>
    <t>ubergeeb@att.net</t>
  </si>
  <si>
    <t>(877) 906-2373</t>
  </si>
  <si>
    <t>P0365</t>
  </si>
  <si>
    <t>Windiger Wald</t>
  </si>
  <si>
    <t>Magdalena del Peñas</t>
  </si>
  <si>
    <t>mrobshaw@mac.com</t>
  </si>
  <si>
    <t>(546) 431-7260</t>
  </si>
  <si>
    <t>P0366</t>
  </si>
  <si>
    <t>Der Rotary-Club</t>
  </si>
  <si>
    <t>Débora Arroyo Pastor</t>
  </si>
  <si>
    <t>barnett@comcast.net</t>
  </si>
  <si>
    <t>(248) 338-4237</t>
  </si>
  <si>
    <t>P0367</t>
  </si>
  <si>
    <t>Online-Transport</t>
  </si>
  <si>
    <t>José Mari Esteban Torres</t>
  </si>
  <si>
    <t>feamster@yahoo.com</t>
  </si>
  <si>
    <t>(607) 539-3060</t>
  </si>
  <si>
    <t>P0368</t>
  </si>
  <si>
    <t>Gute Stadtmobilität</t>
  </si>
  <si>
    <t>Roberta Nicolás</t>
  </si>
  <si>
    <t>danzigism@mac.com</t>
  </si>
  <si>
    <t>(850) 611-3354</t>
  </si>
  <si>
    <t>P0369</t>
  </si>
  <si>
    <t>Schienenverkehr</t>
  </si>
  <si>
    <t>Amada Conde Rosselló</t>
  </si>
  <si>
    <t>wojciech@hotmail.com</t>
  </si>
  <si>
    <t>(983) 225-5505</t>
  </si>
  <si>
    <t>P0370</t>
  </si>
  <si>
    <t>Carlo Carlo</t>
  </si>
  <si>
    <t>Celso de Somoza</t>
  </si>
  <si>
    <t>(694) 585-1115</t>
  </si>
  <si>
    <t>P0371</t>
  </si>
  <si>
    <t>Perlen gemustert</t>
  </si>
  <si>
    <t>Virgilio Rios Moreno</t>
  </si>
  <si>
    <t>cmdrgravy@comcast.net</t>
  </si>
  <si>
    <t>(884) 717-7192</t>
  </si>
  <si>
    <t>P0372</t>
  </si>
  <si>
    <t>März Outbre</t>
  </si>
  <si>
    <t>Cruz Donoso Román</t>
  </si>
  <si>
    <t>zavadsky@msn.com</t>
  </si>
  <si>
    <t>(781) 649-8364</t>
  </si>
  <si>
    <t>P0373</t>
  </si>
  <si>
    <t>Csw-Ressourcen</t>
  </si>
  <si>
    <t>Édgar Bautista Hervia</t>
  </si>
  <si>
    <t>isotopian@yahoo.ca</t>
  </si>
  <si>
    <t>(480) 956-2597</t>
  </si>
  <si>
    <t>P0374</t>
  </si>
  <si>
    <t>Zwischenstädte</t>
  </si>
  <si>
    <t>Natividad Aguirre Gual</t>
  </si>
  <si>
    <t>ardagna@sbcglobal.net</t>
  </si>
  <si>
    <t>(633) 836-6616</t>
  </si>
  <si>
    <t>P0375</t>
  </si>
  <si>
    <t>Servicenetz</t>
  </si>
  <si>
    <t>Maximino Isern Alonso</t>
  </si>
  <si>
    <t>parrt@gmail.com</t>
  </si>
  <si>
    <t>(352) 803-0170</t>
  </si>
  <si>
    <t>P0376</t>
  </si>
  <si>
    <t>Karriere durch Raum</t>
  </si>
  <si>
    <t>Carina Pacheco Roma</t>
  </si>
  <si>
    <t>forsberg@yahoo.com</t>
  </si>
  <si>
    <t>(803) 722-3445</t>
  </si>
  <si>
    <t>P0377</t>
  </si>
  <si>
    <t>Walna Dynamik</t>
  </si>
  <si>
    <t>Ovidio de Cabanillas</t>
  </si>
  <si>
    <t>stakasa@optonline.net</t>
  </si>
  <si>
    <t>(693) 848-8607</t>
  </si>
  <si>
    <t>P0378</t>
  </si>
  <si>
    <t>Trammys Australien</t>
  </si>
  <si>
    <t>Santos Alemán Garmendia</t>
  </si>
  <si>
    <t>oneiros@me.com</t>
  </si>
  <si>
    <t>(854) 379-2781</t>
  </si>
  <si>
    <t>P0379</t>
  </si>
  <si>
    <t>Ez-Straßen</t>
  </si>
  <si>
    <t>Victor Manuel Anguita Cabrero</t>
  </si>
  <si>
    <t>benits@gmail.com</t>
  </si>
  <si>
    <t>(903) 949-4059</t>
  </si>
  <si>
    <t>P0380</t>
  </si>
  <si>
    <t>Clevere Fahrt</t>
  </si>
  <si>
    <t>Gerónimo Escrivá Riba</t>
  </si>
  <si>
    <t>kramulous@live.com</t>
  </si>
  <si>
    <t>(235) 321-4806</t>
  </si>
  <si>
    <t>P0381</t>
  </si>
  <si>
    <t>Lbr Ingenieure</t>
  </si>
  <si>
    <t>Calisto Enríquez Galván</t>
  </si>
  <si>
    <t>monkeydo@comcast.net</t>
  </si>
  <si>
    <t>(532) 611-4998</t>
  </si>
  <si>
    <t>P0382</t>
  </si>
  <si>
    <t>Säbel Autoreparatur</t>
  </si>
  <si>
    <t>Gracia de Sarabia</t>
  </si>
  <si>
    <t>makarow@yahoo.com</t>
  </si>
  <si>
    <t>(424) 871-1009</t>
  </si>
  <si>
    <t>P0383</t>
  </si>
  <si>
    <t>Insel Impacex</t>
  </si>
  <si>
    <t>Hernán Duque</t>
  </si>
  <si>
    <t>munge@mac.com</t>
  </si>
  <si>
    <t>(477) 246-0094</t>
  </si>
  <si>
    <t>P0384</t>
  </si>
  <si>
    <t>Wir gehören Ihnen</t>
  </si>
  <si>
    <t>Marina Iniesta Franch</t>
  </si>
  <si>
    <t>jimmichie@aol.com</t>
  </si>
  <si>
    <t>(612) 989-2040</t>
  </si>
  <si>
    <t>P0385</t>
  </si>
  <si>
    <t>Anti-Systeme</t>
  </si>
  <si>
    <t>Isidro Múgica Marquez</t>
  </si>
  <si>
    <t>raides@att.net</t>
  </si>
  <si>
    <t>(969) 222-7509</t>
  </si>
  <si>
    <t>P0386</t>
  </si>
  <si>
    <t>Startup Europa</t>
  </si>
  <si>
    <t>Ricarda Aparicio Prieto</t>
  </si>
  <si>
    <t>rgarton@comcast.net</t>
  </si>
  <si>
    <t>(297) 787-6009</t>
  </si>
  <si>
    <t>P0387</t>
  </si>
  <si>
    <t>Maxlight-Motorsport</t>
  </si>
  <si>
    <t>Lope Casanova Aragonés</t>
  </si>
  <si>
    <t>kildjean@live.com</t>
  </si>
  <si>
    <t>(714) 696-7638</t>
  </si>
  <si>
    <t>P0388</t>
  </si>
  <si>
    <t>Maverick Autoteile</t>
  </si>
  <si>
    <t>Bartolomé Dan Lago Corbacho</t>
  </si>
  <si>
    <t>parrt@msn.com</t>
  </si>
  <si>
    <t>(809) 930-2751</t>
  </si>
  <si>
    <t>P0389</t>
  </si>
  <si>
    <t>Schrecklicher Herbst</t>
  </si>
  <si>
    <t>Socorro Cordero Salas</t>
  </si>
  <si>
    <t>kmiller@icloud.com</t>
  </si>
  <si>
    <t>(706) 512-3468</t>
  </si>
  <si>
    <t>P0390</t>
  </si>
  <si>
    <t>Blaugebohrt</t>
  </si>
  <si>
    <t>Dionisia Peinado</t>
  </si>
  <si>
    <t>graham@att.net</t>
  </si>
  <si>
    <t>(917) 389-5749</t>
  </si>
  <si>
    <t>P0391</t>
  </si>
  <si>
    <t>Stadt Revelstoke</t>
  </si>
  <si>
    <t>Íngrid Garmendia-Niño</t>
  </si>
  <si>
    <t>jorgb@hotmail.com</t>
  </si>
  <si>
    <t>(462) 780-6564</t>
  </si>
  <si>
    <t>P0392</t>
  </si>
  <si>
    <t>Garagendienste</t>
  </si>
  <si>
    <t>Celso Carranza Lillo</t>
  </si>
  <si>
    <t>(622) 728-2813</t>
  </si>
  <si>
    <t>P0393</t>
  </si>
  <si>
    <t>Mrzio-Management</t>
  </si>
  <si>
    <t>Jose Manuel Parra Vara</t>
  </si>
  <si>
    <t>martink@outlook.com</t>
  </si>
  <si>
    <t>(686) 761-0539</t>
  </si>
  <si>
    <t>P0394</t>
  </si>
  <si>
    <t>Biene Autoagentur</t>
  </si>
  <si>
    <t>Noemí Nogués Carrillo</t>
  </si>
  <si>
    <t>(971) 384-8678</t>
  </si>
  <si>
    <t>P0395</t>
  </si>
  <si>
    <t>Visionssport</t>
  </si>
  <si>
    <t>Lupe Guerra-Huguet</t>
  </si>
  <si>
    <t>thomasj@att.net</t>
  </si>
  <si>
    <t>(741) 322-3722</t>
  </si>
  <si>
    <t>P0396</t>
  </si>
  <si>
    <t>Stapel</t>
  </si>
  <si>
    <t>Julián Llorente Sainz</t>
  </si>
  <si>
    <t>mahbub@yahoo.ca</t>
  </si>
  <si>
    <t>(801) 886-2778</t>
  </si>
  <si>
    <t>P0397</t>
  </si>
  <si>
    <t>Neue VR</t>
  </si>
  <si>
    <t>Dionisia de Amaya</t>
  </si>
  <si>
    <t>wainwrig@yahoo.com</t>
  </si>
  <si>
    <t>(652) 909-5556</t>
  </si>
  <si>
    <t>P0398</t>
  </si>
  <si>
    <t>Rennradsport</t>
  </si>
  <si>
    <t>Lalo Bolaños Rios</t>
  </si>
  <si>
    <t>uncle@comcast.net</t>
  </si>
  <si>
    <t>(506) 395-8350</t>
  </si>
  <si>
    <t>P0399</t>
  </si>
  <si>
    <t>Es ist technisch</t>
  </si>
  <si>
    <t>Otilia Manso</t>
  </si>
  <si>
    <t>budinger@att.net</t>
  </si>
  <si>
    <t>(832) 620-9943</t>
  </si>
  <si>
    <t>P0400</t>
  </si>
  <si>
    <t>Denkverschiebung</t>
  </si>
  <si>
    <t>Genoveva Tello</t>
  </si>
  <si>
    <t>improv@msn.com</t>
  </si>
  <si>
    <t>(423) 997-8014</t>
  </si>
  <si>
    <t>P0401</t>
  </si>
  <si>
    <t>Kern</t>
  </si>
  <si>
    <t>Augusto Toro Santamaria</t>
  </si>
  <si>
    <t>notaprguy@comcast.net</t>
  </si>
  <si>
    <t>(514) 789-8027</t>
  </si>
  <si>
    <t>P0402</t>
  </si>
  <si>
    <t>Sicher</t>
  </si>
  <si>
    <t>Chuy José María Rosales Márquez</t>
  </si>
  <si>
    <t>martyloo@aol.com</t>
  </si>
  <si>
    <t>(355) 486-5483</t>
  </si>
  <si>
    <t>P0403</t>
  </si>
  <si>
    <t>Cross-Training</t>
  </si>
  <si>
    <t>Hermenegildo Barranco Iriarte</t>
  </si>
  <si>
    <t>eminence@msn.com</t>
  </si>
  <si>
    <t>(803) 760-5690</t>
  </si>
  <si>
    <t>P0404</t>
  </si>
  <si>
    <t>Allgemein</t>
  </si>
  <si>
    <t>Lucila Losada</t>
  </si>
  <si>
    <t>smpeters@icloud.com</t>
  </si>
  <si>
    <t>(776) 768-7137</t>
  </si>
  <si>
    <t>P0405</t>
  </si>
  <si>
    <t>Tombit</t>
  </si>
  <si>
    <t>Galo Alonso Bermejo</t>
  </si>
  <si>
    <t>johnh@verizon.net</t>
  </si>
  <si>
    <t>(809) 599-3994</t>
  </si>
  <si>
    <t>P0406</t>
  </si>
  <si>
    <t>Global neu codieren</t>
  </si>
  <si>
    <t>Leticia del Toro</t>
  </si>
  <si>
    <t>arandal@icloud.com</t>
  </si>
  <si>
    <t>(493) 756-2630</t>
  </si>
  <si>
    <t>P0407</t>
  </si>
  <si>
    <t>KI-Systeme</t>
  </si>
  <si>
    <t>Fernando Alemán-Alcalá</t>
  </si>
  <si>
    <t>sbmrjbr@live.com</t>
  </si>
  <si>
    <t>(376) 459-8149</t>
  </si>
  <si>
    <t>P0408</t>
  </si>
  <si>
    <t>Chamäleon</t>
  </si>
  <si>
    <t>Adriana Llanos Posada</t>
  </si>
  <si>
    <t>kjetilk@me.com</t>
  </si>
  <si>
    <t>(687) 599-9064</t>
  </si>
  <si>
    <t>P0409</t>
  </si>
  <si>
    <t>Übersetzen</t>
  </si>
  <si>
    <t>Chita Valentina Lopez Ibáñez</t>
  </si>
  <si>
    <t>(200) 606-4317</t>
  </si>
  <si>
    <t>P0410</t>
  </si>
  <si>
    <t>Ouma-Technologien</t>
  </si>
  <si>
    <t>Nicolás Roldán Higueras</t>
  </si>
  <si>
    <t>yamla@optonline.net</t>
  </si>
  <si>
    <t>(248) 491-2849</t>
  </si>
  <si>
    <t>P0411</t>
  </si>
  <si>
    <t>Bluefin-Systeme</t>
  </si>
  <si>
    <t>Iris Quevedo Piquer</t>
  </si>
  <si>
    <t>chunzi@optonline.net</t>
  </si>
  <si>
    <t>(340) 399-7481</t>
  </si>
  <si>
    <t>P0412</t>
  </si>
  <si>
    <t>Psi-Technik</t>
  </si>
  <si>
    <t>Lino Clavero Diez</t>
  </si>
  <si>
    <t>duchamp@icloud.com</t>
  </si>
  <si>
    <t>(697) 227-2914</t>
  </si>
  <si>
    <t>P0413</t>
  </si>
  <si>
    <t>Omp-Beratung</t>
  </si>
  <si>
    <t>Nicanor Pla Mora</t>
  </si>
  <si>
    <t>(220) 968-0001</t>
  </si>
  <si>
    <t>P0414</t>
  </si>
  <si>
    <t>Logikba</t>
  </si>
  <si>
    <t>Celestino Adadia Serna</t>
  </si>
  <si>
    <t>cantu@comcast.net</t>
  </si>
  <si>
    <t>(842) 658-5551</t>
  </si>
  <si>
    <t>P0415</t>
  </si>
  <si>
    <t>Heimautomatisierung</t>
  </si>
  <si>
    <t>Ascensión Borrego Perea</t>
  </si>
  <si>
    <t>wenzlaff@comcast.net</t>
  </si>
  <si>
    <t>(313) 285-5103</t>
  </si>
  <si>
    <t>P0416</t>
  </si>
  <si>
    <t>Eilis Unternehmen</t>
  </si>
  <si>
    <t>Sonia Macias Palomares</t>
  </si>
  <si>
    <t>nogin@live.com</t>
  </si>
  <si>
    <t>(715) 670-1931</t>
  </si>
  <si>
    <t>P0417</t>
  </si>
  <si>
    <t>Sequentielle Ai</t>
  </si>
  <si>
    <t>Gil Durán Álvarez</t>
  </si>
  <si>
    <t>pkplex@yahoo.ca</t>
  </si>
  <si>
    <t>(404) 406-7492</t>
  </si>
  <si>
    <t>P0418</t>
  </si>
  <si>
    <t>Kernlösung</t>
  </si>
  <si>
    <t>Marisol Cuesta Aguilar</t>
  </si>
  <si>
    <t>dobey@live.com</t>
  </si>
  <si>
    <t>(662) 735-2843</t>
  </si>
  <si>
    <t>P0419</t>
  </si>
  <si>
    <t>Westwise-Systeme</t>
  </si>
  <si>
    <t>Tamara Echeverría Castelló</t>
  </si>
  <si>
    <t>klaudon@yahoo.com</t>
  </si>
  <si>
    <t>(267) 461-1712</t>
  </si>
  <si>
    <t>P0420</t>
  </si>
  <si>
    <t>Orman Kunstmöbel</t>
  </si>
  <si>
    <t>Cándida del Suárez</t>
  </si>
  <si>
    <t>(565) 778-0353</t>
  </si>
  <si>
    <t>P0421</t>
  </si>
  <si>
    <t>Srl</t>
  </si>
  <si>
    <t>Arcelia de Palacio</t>
  </si>
  <si>
    <t>thowell@aol.com</t>
  </si>
  <si>
    <t>(839) 252-5184</t>
  </si>
  <si>
    <t>P0422</t>
  </si>
  <si>
    <t>Stadt Lyon</t>
  </si>
  <si>
    <t>Paola del Jaume</t>
  </si>
  <si>
    <t>william@mac.com</t>
  </si>
  <si>
    <t>(248) 727-2575</t>
  </si>
  <si>
    <t>P0423</t>
  </si>
  <si>
    <t>Hauptschlüssel</t>
  </si>
  <si>
    <t>Maricruz Barceló Rebollo</t>
  </si>
  <si>
    <t>wonderkid@icloud.com</t>
  </si>
  <si>
    <t>(897) 743-4622</t>
  </si>
  <si>
    <t>P0424</t>
  </si>
  <si>
    <t>Ph5-Plattform</t>
  </si>
  <si>
    <t>Reyes Zabaleta Haro</t>
  </si>
  <si>
    <t>maikelnai@outlook.com</t>
  </si>
  <si>
    <t>(763) 740-8377</t>
  </si>
  <si>
    <t>P0425</t>
  </si>
  <si>
    <t>Kath</t>
  </si>
  <si>
    <t>Leopoldo Mateu-Villalba</t>
  </si>
  <si>
    <t>hikoza@yahoo.com</t>
  </si>
  <si>
    <t>(278) 349-0760</t>
  </si>
  <si>
    <t>P0426</t>
  </si>
  <si>
    <t>Jahrhundert Partner</t>
  </si>
  <si>
    <t>Ildefonso Sola Jordán</t>
  </si>
  <si>
    <t>mcnihil@live.com</t>
  </si>
  <si>
    <t>(795) 219-2886</t>
  </si>
  <si>
    <t>P0427</t>
  </si>
  <si>
    <t>Debugger</t>
  </si>
  <si>
    <t>Esteban Galan Buendía</t>
  </si>
  <si>
    <t>(541) 250-9163</t>
  </si>
  <si>
    <t>P0428</t>
  </si>
  <si>
    <t>Vitalwagen</t>
  </si>
  <si>
    <t>Rosaura Conesa Pons</t>
  </si>
  <si>
    <t>pavel@sbcglobal.net</t>
  </si>
  <si>
    <t>(904) 603-5289</t>
  </si>
  <si>
    <t>P0429</t>
  </si>
  <si>
    <t>4 Kinder geschüttelt</t>
  </si>
  <si>
    <t>Paca Sanmartín-Baños</t>
  </si>
  <si>
    <t>denism@icloud.com</t>
  </si>
  <si>
    <t>(687) 501-6870</t>
  </si>
  <si>
    <t>P0430</t>
  </si>
  <si>
    <t>Ferkussir</t>
  </si>
  <si>
    <t>Aroa Cazorla-Villar</t>
  </si>
  <si>
    <t>eurohack@live.com</t>
  </si>
  <si>
    <t>(315) 329-6251</t>
  </si>
  <si>
    <t>P0431</t>
  </si>
  <si>
    <t>Schlüsseltechnologie</t>
  </si>
  <si>
    <t>Maxi Morán Sureda</t>
  </si>
  <si>
    <t>skippy@optonline.net</t>
  </si>
  <si>
    <t>(697) 572-9694</t>
  </si>
  <si>
    <t>P0432</t>
  </si>
  <si>
    <t>Schlüsselsicherheit</t>
  </si>
  <si>
    <t>Horacio del Duran</t>
  </si>
  <si>
    <t>trygstad@comcast.net</t>
  </si>
  <si>
    <t>(849) 694-8893</t>
  </si>
  <si>
    <t>P0433</t>
  </si>
  <si>
    <t>Er aß</t>
  </si>
  <si>
    <t>Renata Nicolau Peñas</t>
  </si>
  <si>
    <t>fmerges@msn.com</t>
  </si>
  <si>
    <t>(338) 634-0393</t>
  </si>
  <si>
    <t>P0434</t>
  </si>
  <si>
    <t>Anwälte für Alzheimer</t>
  </si>
  <si>
    <t>Rodolfo Hervia Tolosa</t>
  </si>
  <si>
    <t>koudas@att.net</t>
  </si>
  <si>
    <t>(360) 305-6858</t>
  </si>
  <si>
    <t>P0435</t>
  </si>
  <si>
    <t>Kingkenny mieten</t>
  </si>
  <si>
    <t>Jesusa Coll Prats</t>
  </si>
  <si>
    <t>szymansk@icloud.com</t>
  </si>
  <si>
    <t>(500) 465-0884</t>
  </si>
  <si>
    <t>P0436</t>
  </si>
  <si>
    <t>Superhome-Mode</t>
  </si>
  <si>
    <t>Ignacia Osuna Bárcena</t>
  </si>
  <si>
    <t>gknauss@comcast.net</t>
  </si>
  <si>
    <t>(318) 941-5448</t>
  </si>
  <si>
    <t>P0437</t>
  </si>
  <si>
    <t>Alles Beddbfty</t>
  </si>
  <si>
    <t>Custodio Gargallo-Ramis</t>
  </si>
  <si>
    <t>rfisher@me.com</t>
  </si>
  <si>
    <t>(589) 271-7321</t>
  </si>
  <si>
    <t>P0438</t>
  </si>
  <si>
    <t>Moderne Clothesopolis</t>
  </si>
  <si>
    <t>José Mari Planas-Ávila</t>
  </si>
  <si>
    <t>smartfart@optonline.net</t>
  </si>
  <si>
    <t>(806) 306-8032</t>
  </si>
  <si>
    <t>P0439</t>
  </si>
  <si>
    <t>Städtische Möbel</t>
  </si>
  <si>
    <t>Francisco Jose Mendez</t>
  </si>
  <si>
    <t>iapetus@verizon.net</t>
  </si>
  <si>
    <t>(912) 945-2030</t>
  </si>
  <si>
    <t>P0440</t>
  </si>
  <si>
    <t>Kirschholz</t>
  </si>
  <si>
    <t>Francisco Aznar Becerra</t>
  </si>
  <si>
    <t>fairbank@hotmail.com</t>
  </si>
  <si>
    <t>(658) 999-0758</t>
  </si>
  <si>
    <t>P0441</t>
  </si>
  <si>
    <t>Woodside-Vermietung</t>
  </si>
  <si>
    <t>Nydia Ríos-Huguet</t>
  </si>
  <si>
    <t>wainwrig@aol.com</t>
  </si>
  <si>
    <t>(473) 452-1046</t>
  </si>
  <si>
    <t>P0442</t>
  </si>
  <si>
    <t>Welt von Matsuri</t>
  </si>
  <si>
    <t>Benito Garcés Landa</t>
  </si>
  <si>
    <t>smcnabb@aol.com</t>
  </si>
  <si>
    <t>(715) 608-6247</t>
  </si>
  <si>
    <t>P0443</t>
  </si>
  <si>
    <t>Scheint Möbel</t>
  </si>
  <si>
    <t>Osvaldo Andrade Cantón</t>
  </si>
  <si>
    <t>chrisk@msn.com</t>
  </si>
  <si>
    <t>(207) 678-6905</t>
  </si>
  <si>
    <t>P0444</t>
  </si>
  <si>
    <t>Brante-Glas</t>
  </si>
  <si>
    <t>Anselmo de Casares</t>
  </si>
  <si>
    <t>lydia@outlook.com</t>
  </si>
  <si>
    <t>(354) 492-1823</t>
  </si>
  <si>
    <t>P0445</t>
  </si>
  <si>
    <t>Einmalige Rolle</t>
  </si>
  <si>
    <t>María José Madrid Campillo</t>
  </si>
  <si>
    <t>tezbo@me.com</t>
  </si>
  <si>
    <t>(360) 698-7565</t>
  </si>
  <si>
    <t>P0446</t>
  </si>
  <si>
    <t>DC-Möbel</t>
  </si>
  <si>
    <t>Clímaco Águila Sosa</t>
  </si>
  <si>
    <t>ducasse@verizon.net</t>
  </si>
  <si>
    <t>(483) 950-4745</t>
  </si>
  <si>
    <t>P0447</t>
  </si>
  <si>
    <t>Café Möbel</t>
  </si>
  <si>
    <t>Elías Pujol Otero</t>
  </si>
  <si>
    <t>dkeeler@icloud.com</t>
  </si>
  <si>
    <t>(225) 277-4513</t>
  </si>
  <si>
    <t>P0448</t>
  </si>
  <si>
    <t>Ahorn-Raguarta</t>
  </si>
  <si>
    <t>Olegario del Mateos</t>
  </si>
  <si>
    <t>ghaviv@mac.com</t>
  </si>
  <si>
    <t>(634) 474-8166</t>
  </si>
  <si>
    <t>P0449</t>
  </si>
  <si>
    <t>Rüschenkissen</t>
  </si>
  <si>
    <t>Trinidad Aramburu</t>
  </si>
  <si>
    <t>psichel@comcast.net</t>
  </si>
  <si>
    <t>(715) 989-3722</t>
  </si>
  <si>
    <t>P0450</t>
  </si>
  <si>
    <t>Laborstuhl</t>
  </si>
  <si>
    <t>Luisa Arellano-Gutiérrez</t>
  </si>
  <si>
    <t>miyop@verizon.net</t>
  </si>
  <si>
    <t>(879) 913-3528</t>
  </si>
  <si>
    <t>P0451</t>
  </si>
  <si>
    <t>Goykay-Bauherren</t>
  </si>
  <si>
    <t>Palmira Gallego Rodríguez</t>
  </si>
  <si>
    <t>zyghom@comcast.net</t>
  </si>
  <si>
    <t>(262) 426-5759</t>
  </si>
  <si>
    <t>P0452</t>
  </si>
  <si>
    <t>Augenregenschleife</t>
  </si>
  <si>
    <t>Ciriaco Cristóbal Mayol Quintero</t>
  </si>
  <si>
    <t>oster@hotmail.com</t>
  </si>
  <si>
    <t>(639) 520-9390</t>
  </si>
  <si>
    <t>P0453</t>
  </si>
  <si>
    <t>Atenastische Systeme</t>
  </si>
  <si>
    <t>Anselmo Ballesteros Rovira</t>
  </si>
  <si>
    <t>philb@optonline.net</t>
  </si>
  <si>
    <t>(833) 667-2656</t>
  </si>
  <si>
    <t>P0454</t>
  </si>
  <si>
    <t>Der Home-It-Service</t>
  </si>
  <si>
    <t>Tatiana del Aguado</t>
  </si>
  <si>
    <t>kannan@yahoo.com</t>
  </si>
  <si>
    <t>(582) 579-9727</t>
  </si>
  <si>
    <t>P0455</t>
  </si>
  <si>
    <t>Grenzenlose Wissenschaft</t>
  </si>
  <si>
    <t>Abilio Botella-Sierra</t>
  </si>
  <si>
    <t>iamcal@gmail.com</t>
  </si>
  <si>
    <t>(629) 547-3694</t>
  </si>
  <si>
    <t>P0456</t>
  </si>
  <si>
    <t>Datenpuls</t>
  </si>
  <si>
    <t>Eulalia Salomé Baena Uribe</t>
  </si>
  <si>
    <t>crimsane@att.net</t>
  </si>
  <si>
    <t>(527) 682-3383</t>
  </si>
  <si>
    <t>P0457</t>
  </si>
  <si>
    <t>Ahiyo-Entwicklung</t>
  </si>
  <si>
    <t>Adelina Calzada Gárate</t>
  </si>
  <si>
    <t>kenja@aol.com</t>
  </si>
  <si>
    <t>(339) 237-9697</t>
  </si>
  <si>
    <t>P0458</t>
  </si>
  <si>
    <t>Arbeitsschleife</t>
  </si>
  <si>
    <t>Corona Palacio Valle</t>
  </si>
  <si>
    <t>msherr@verizon.net</t>
  </si>
  <si>
    <t>(669) 763-7966</t>
  </si>
  <si>
    <t>P0459</t>
  </si>
  <si>
    <t>Schwefel</t>
  </si>
  <si>
    <t>Ismael Peiró-Gámez</t>
  </si>
  <si>
    <t>(413) 869-0477</t>
  </si>
  <si>
    <t>P0460</t>
  </si>
  <si>
    <t>Vannini-Haus</t>
  </si>
  <si>
    <t>Elvira Godoy Santana</t>
  </si>
  <si>
    <t>(301) 865-0583</t>
  </si>
  <si>
    <t>P0461</t>
  </si>
  <si>
    <t>Industrielle Marmeladenfabrik</t>
  </si>
  <si>
    <t>Alfredo Piñeiro Malo</t>
  </si>
  <si>
    <t>dpitts@live.com</t>
  </si>
  <si>
    <t>(522) 620-0968</t>
  </si>
  <si>
    <t>P0462</t>
  </si>
  <si>
    <t>Tambore-Projekt</t>
  </si>
  <si>
    <t>Juan Bautista Ros Quesada</t>
  </si>
  <si>
    <t>eidac@live.com</t>
  </si>
  <si>
    <t>(331) 697-6934</t>
  </si>
  <si>
    <t>P0463</t>
  </si>
  <si>
    <t>Ais Effizient</t>
  </si>
  <si>
    <t>Román del Anglada</t>
  </si>
  <si>
    <t>agolomsh@verizon.net</t>
  </si>
  <si>
    <t>(221) 530-9960</t>
  </si>
  <si>
    <t>P0464</t>
  </si>
  <si>
    <t>Freude</t>
  </si>
  <si>
    <t>Pascuala Coronado</t>
  </si>
  <si>
    <t>camenisch@hotmail.com</t>
  </si>
  <si>
    <t>(666) 703-9333</t>
  </si>
  <si>
    <t>P0465</t>
  </si>
  <si>
    <t>Banco-Schleife</t>
  </si>
  <si>
    <t>Leire Paniagua Acevedo</t>
  </si>
  <si>
    <t>vlefevre@outlook.com</t>
  </si>
  <si>
    <t>(569) 677-9695</t>
  </si>
  <si>
    <t>P0466</t>
  </si>
  <si>
    <t>Großer Backup-Speicherplatz</t>
  </si>
  <si>
    <t>Sofía Jiménez Soriano</t>
  </si>
  <si>
    <t>wbarker@hotmail.com</t>
  </si>
  <si>
    <t>(666) 682-8228</t>
  </si>
  <si>
    <t>P0467</t>
  </si>
  <si>
    <t>Dynamisches Digital</t>
  </si>
  <si>
    <t>Hector Izaguirre Donoso</t>
  </si>
  <si>
    <t>mugwump@att.net</t>
  </si>
  <si>
    <t>(828) 999-4752</t>
  </si>
  <si>
    <t>P0468</t>
  </si>
  <si>
    <t>Digitale Taktik</t>
  </si>
  <si>
    <t>Rocío Salgado Palomo</t>
  </si>
  <si>
    <t>crowl@mac.com</t>
  </si>
  <si>
    <t>(702) 203-1440</t>
  </si>
  <si>
    <t>P0469</t>
  </si>
  <si>
    <t>Summen Digital</t>
  </si>
  <si>
    <t>Lucho Reguera Heredia</t>
  </si>
  <si>
    <t>moxfulder@me.com</t>
  </si>
  <si>
    <t>(905) 288-7767</t>
  </si>
  <si>
    <t>P0470</t>
  </si>
  <si>
    <t>Digitaler Newsframe</t>
  </si>
  <si>
    <t>Viviana Bello Alberdi</t>
  </si>
  <si>
    <t>ribet@hotmail.com</t>
  </si>
  <si>
    <t>(763) 488-0516</t>
  </si>
  <si>
    <t>P0471</t>
  </si>
  <si>
    <t>Tolle Designs</t>
  </si>
  <si>
    <t>Esmeralda Simó</t>
  </si>
  <si>
    <t>sisyphus@aol.com</t>
  </si>
  <si>
    <t>(780) 794-6628</t>
  </si>
  <si>
    <t>P0472</t>
  </si>
  <si>
    <t>Smartworld-Software</t>
  </si>
  <si>
    <t>Alexandra del Nieto</t>
  </si>
  <si>
    <t>(951) 730-8709</t>
  </si>
  <si>
    <t>P0473</t>
  </si>
  <si>
    <t>Kalibratorschmied</t>
  </si>
  <si>
    <t>Francisca María Rosado Serna</t>
  </si>
  <si>
    <t>jadavis@aol.com</t>
  </si>
  <si>
    <t>(366) 439-6689</t>
  </si>
  <si>
    <t>P0474</t>
  </si>
  <si>
    <t>Adview-Designs</t>
  </si>
  <si>
    <t>Artemio Martinez-Baeza</t>
  </si>
  <si>
    <t>aaribaud@mac.com</t>
  </si>
  <si>
    <t>(600) 908-8973</t>
  </si>
  <si>
    <t>P0475</t>
  </si>
  <si>
    <t>Avantiv</t>
  </si>
  <si>
    <t>Vicenta Grau Naranjo</t>
  </si>
  <si>
    <t>teverett@me.com</t>
  </si>
  <si>
    <t>(738) 913-5563</t>
  </si>
  <si>
    <t>P0476</t>
  </si>
  <si>
    <t>Cq es in Katar</t>
  </si>
  <si>
    <t>Cintia Corbacho Luz</t>
  </si>
  <si>
    <t>rwelty@att.net</t>
  </si>
  <si>
    <t>(605) 922-9912</t>
  </si>
  <si>
    <t>P0477</t>
  </si>
  <si>
    <t>DV-Beratung</t>
  </si>
  <si>
    <t>José Manuel Plaza Izaguirre</t>
  </si>
  <si>
    <t>richard@me.com</t>
  </si>
  <si>
    <t>(751) 831-5419</t>
  </si>
  <si>
    <t>P0478</t>
  </si>
  <si>
    <t>Tun Sie dies</t>
  </si>
  <si>
    <t>Augusto del Corominas</t>
  </si>
  <si>
    <t>makarow@hotmail.com</t>
  </si>
  <si>
    <t>(856) 224-1191</t>
  </si>
  <si>
    <t>P0479</t>
  </si>
  <si>
    <t>IT-Entwicklung auslagern</t>
  </si>
  <si>
    <t>Néstor Milla</t>
  </si>
  <si>
    <t>caidaperl@yahoo.com</t>
  </si>
  <si>
    <t>(630) 967-6558</t>
  </si>
  <si>
    <t>P0480</t>
  </si>
  <si>
    <t>Tão Fativo</t>
  </si>
  <si>
    <t>Guadalupe de Peralta</t>
  </si>
  <si>
    <t>meinkej@gmail.com</t>
  </si>
  <si>
    <t>(693) 592-1495</t>
  </si>
  <si>
    <t>P0481</t>
  </si>
  <si>
    <t>Controlador</t>
  </si>
  <si>
    <t>Abraham Espejo</t>
  </si>
  <si>
    <t>bdthomas@mac.com</t>
  </si>
  <si>
    <t>(894) 346-5708</t>
  </si>
  <si>
    <t>P0482</t>
  </si>
  <si>
    <t>API de finanças</t>
  </si>
  <si>
    <t>Nidia Mate Benito</t>
  </si>
  <si>
    <t>kludge@mac.com</t>
  </si>
  <si>
    <t>(654) 477-2550</t>
  </si>
  <si>
    <t>P0483</t>
  </si>
  <si>
    <t>Biomotivar</t>
  </si>
  <si>
    <t>Reyes Córdoba Folch</t>
  </si>
  <si>
    <t>rafasgj@verizon.net</t>
  </si>
  <si>
    <t>(563) 743-3428</t>
  </si>
  <si>
    <t>P0484</t>
  </si>
  <si>
    <t>Metta Status_cru_lumarn</t>
  </si>
  <si>
    <t>Abraham Torrijos Seco</t>
  </si>
  <si>
    <t>grdschl@gmail.com</t>
  </si>
  <si>
    <t>(657) 677-7992</t>
  </si>
  <si>
    <t>P0485</t>
  </si>
  <si>
    <t>Estrada Cidade de Abus</t>
  </si>
  <si>
    <t>Sabina Baró Ariza</t>
  </si>
  <si>
    <t>marin@icloud.com</t>
  </si>
  <si>
    <t>(948) 209-0838</t>
  </si>
  <si>
    <t>P0486</t>
  </si>
  <si>
    <t>Jogador</t>
  </si>
  <si>
    <t>Amado Sarmiento Diez</t>
  </si>
  <si>
    <t>oracle@msn.com</t>
  </si>
  <si>
    <t>(219) 204-8527</t>
  </si>
  <si>
    <t>P0487</t>
  </si>
  <si>
    <t>Esportes de equipe</t>
  </si>
  <si>
    <t>Jose Ramón Juan Antonio Macias Pinedo</t>
  </si>
  <si>
    <t>damian@mac.com</t>
  </si>
  <si>
    <t>(334) 518-1921</t>
  </si>
  <si>
    <t>P0488</t>
  </si>
  <si>
    <t>Impacto da equipe</t>
  </si>
  <si>
    <t>Lupe Mas-Cárdenas</t>
  </si>
  <si>
    <t>(685) 564-8676</t>
  </si>
  <si>
    <t>P0489</t>
  </si>
  <si>
    <t>Software da equipe</t>
  </si>
  <si>
    <t>Darío Costa Esteban</t>
  </si>
  <si>
    <t>jkegl@aol.com</t>
  </si>
  <si>
    <t>(789) 855-5353</t>
  </si>
  <si>
    <t>P0490</t>
  </si>
  <si>
    <t>Teknossistemas</t>
  </si>
  <si>
    <t>Elisabet Díaz Macías</t>
  </si>
  <si>
    <t>(597) 557-7524</t>
  </si>
  <si>
    <t>P0491</t>
  </si>
  <si>
    <t>A montante</t>
  </si>
  <si>
    <t>Xiomara Jove Tolosa</t>
  </si>
  <si>
    <t>gamma@aol.com</t>
  </si>
  <si>
    <t>(378) 349-5882</t>
  </si>
  <si>
    <t>P0492</t>
  </si>
  <si>
    <t>Soluções Zenitcom</t>
  </si>
  <si>
    <t>Pascual del Escudero</t>
  </si>
  <si>
    <t>fairbank@gmail.com</t>
  </si>
  <si>
    <t>(286) 942-3369</t>
  </si>
  <si>
    <t>P0493</t>
  </si>
  <si>
    <t>2g de Fuji</t>
  </si>
  <si>
    <t>Vasco Grau Acevedo</t>
  </si>
  <si>
    <t>danneng@gmail.com</t>
  </si>
  <si>
    <t>(234) 322-8981</t>
  </si>
  <si>
    <t>P0494</t>
  </si>
  <si>
    <t>Todo Bom Bem Depois do Logo</t>
  </si>
  <si>
    <t>Cristian Verdugo Carro</t>
  </si>
  <si>
    <t>(873) 517-5066</t>
  </si>
  <si>
    <t>P0495</t>
  </si>
  <si>
    <t>O outro lado</t>
  </si>
  <si>
    <t>Emilio Zamorano Arce</t>
  </si>
  <si>
    <t>amcuri@msn.com</t>
  </si>
  <si>
    <t>(961) 315-8718</t>
  </si>
  <si>
    <t>P0496</t>
  </si>
  <si>
    <t>Madri</t>
  </si>
  <si>
    <t>Lucho Ramón Romeu Sabater</t>
  </si>
  <si>
    <t>skythe@comcast.net</t>
  </si>
  <si>
    <t>(376) 731-9316</t>
  </si>
  <si>
    <t>P0497</t>
  </si>
  <si>
    <t>Folha de pagamento de Phoenix</t>
  </si>
  <si>
    <t>Ambrosio Gabriel Aranda Solís</t>
  </si>
  <si>
    <t>sekiya@outlook.com</t>
  </si>
  <si>
    <t>(805) 743-3760</t>
  </si>
  <si>
    <t>P0498</t>
  </si>
  <si>
    <t>Laboratórios Generite</t>
  </si>
  <si>
    <t>Nilda Amaya Guitart</t>
  </si>
  <si>
    <t>salesgeek@sbcglobal.net</t>
  </si>
  <si>
    <t>(338) 395-3610</t>
  </si>
  <si>
    <t>P0499</t>
  </si>
  <si>
    <t>Lógica de otimização</t>
  </si>
  <si>
    <t>Clemente Barberá-Cuesta</t>
  </si>
  <si>
    <t>mddallara@sbcglobal.net</t>
  </si>
  <si>
    <t>(303) 304-1194</t>
  </si>
  <si>
    <t>P0500</t>
  </si>
  <si>
    <t>Gestão Caron</t>
  </si>
  <si>
    <t>Chuy Gutiérrez Batlle</t>
  </si>
  <si>
    <t>(917) 626-7056</t>
  </si>
  <si>
    <t>P0501</t>
  </si>
  <si>
    <t>2cv Fábrica</t>
  </si>
  <si>
    <t>Martirio Manso-Guzman</t>
  </si>
  <si>
    <t>satch@sbcglobal.net</t>
  </si>
  <si>
    <t>(590) 697-5599</t>
  </si>
  <si>
    <t>P0502</t>
  </si>
  <si>
    <t>Nova Cultura</t>
  </si>
  <si>
    <t>Moisés Segarra</t>
  </si>
  <si>
    <t>grothoff@me.com</t>
  </si>
  <si>
    <t>(618) 366-6085</t>
  </si>
  <si>
    <t>P0503</t>
  </si>
  <si>
    <t>Floresta dos Ventos</t>
  </si>
  <si>
    <t>Lucas Lara-Losa</t>
  </si>
  <si>
    <t>(245) 937-0041</t>
  </si>
  <si>
    <t>P0504</t>
  </si>
  <si>
    <t>O Rotary Clube</t>
  </si>
  <si>
    <t>Amanda Ferrándiz Viana</t>
  </si>
  <si>
    <t>carreras@icloud.com</t>
  </si>
  <si>
    <t>(701) 532-7597</t>
  </si>
  <si>
    <t>P0505</t>
  </si>
  <si>
    <t>Transporte on-line</t>
  </si>
  <si>
    <t>Tito Doménech</t>
  </si>
  <si>
    <t>danneng@aol.com</t>
  </si>
  <si>
    <t>(503) 697-2032</t>
  </si>
  <si>
    <t>P0506</t>
  </si>
  <si>
    <t>Boa mobilidade urbana</t>
  </si>
  <si>
    <t>Sebastian de Camps</t>
  </si>
  <si>
    <t>(632) 222-8510</t>
  </si>
  <si>
    <t>P0507</t>
  </si>
  <si>
    <t>Bt Norte</t>
  </si>
  <si>
    <t>Encarnita Gilabert Nebot</t>
  </si>
  <si>
    <t>chinthaka@comcast.net</t>
  </si>
  <si>
    <t>(873) 402-5342</t>
  </si>
  <si>
    <t>P0508</t>
  </si>
  <si>
    <t>Isll Consultoria</t>
  </si>
  <si>
    <t>Javiera del Aparicio</t>
  </si>
  <si>
    <t>noticias@me.com</t>
  </si>
  <si>
    <t>(723) 568-3057</t>
  </si>
  <si>
    <t>P0509</t>
  </si>
  <si>
    <t>Trânsito Ferroviário</t>
  </si>
  <si>
    <t>Plácido Camino Calvet</t>
  </si>
  <si>
    <t>bjoern@att.net</t>
  </si>
  <si>
    <t>(584) 739-9716</t>
  </si>
  <si>
    <t>P0510</t>
  </si>
  <si>
    <t>Olhos de miçangas</t>
  </si>
  <si>
    <t>Beatriz Ruperta Borrás Julián</t>
  </si>
  <si>
    <t>seano@optonline.net</t>
  </si>
  <si>
    <t>(663) 805-7134</t>
  </si>
  <si>
    <t>P0511</t>
  </si>
  <si>
    <t>Outbre de março</t>
  </si>
  <si>
    <t>Chucho Ortega Varela</t>
  </si>
  <si>
    <t>crobles@yahoo.ca</t>
  </si>
  <si>
    <t>(833) 885-2275</t>
  </si>
  <si>
    <t>P0512</t>
  </si>
  <si>
    <t>Recursos Csw</t>
  </si>
  <si>
    <t>Purificación del Gual</t>
  </si>
  <si>
    <t>zavadsky@me.com</t>
  </si>
  <si>
    <t>(890) 386-3309</t>
  </si>
  <si>
    <t>P0513</t>
  </si>
  <si>
    <t>Intercidades</t>
  </si>
  <si>
    <t>Dionisio Guerrero Castro</t>
  </si>
  <si>
    <t>tmaek@yahoo.com</t>
  </si>
  <si>
    <t>(484) 727-8983</t>
  </si>
  <si>
    <t>P0514</t>
  </si>
  <si>
    <t>Carreira por espaço</t>
  </si>
  <si>
    <t>Francisca Solsona Olmedo</t>
  </si>
  <si>
    <t>marin@aol.com</t>
  </si>
  <si>
    <t>(740) 555-9439</t>
  </si>
  <si>
    <t>P0515</t>
  </si>
  <si>
    <t>Trammys Austrália</t>
  </si>
  <si>
    <t>Odalis Santamaria-Cueto</t>
  </si>
  <si>
    <t>scato@icloud.com</t>
  </si>
  <si>
    <t>(818) 532-0790</t>
  </si>
  <si>
    <t>P0516</t>
  </si>
  <si>
    <t>Estradas de Ez</t>
  </si>
  <si>
    <t>Leopoldo del Mulet</t>
  </si>
  <si>
    <t>carcus@yahoo.ca</t>
  </si>
  <si>
    <t>(515) 266-5141</t>
  </si>
  <si>
    <t>P0517</t>
  </si>
  <si>
    <t>Passeio inteligente</t>
  </si>
  <si>
    <t>Ema Requena Villalonga</t>
  </si>
  <si>
    <t>druschel@outlook.com</t>
  </si>
  <si>
    <t>(330) 579-6730</t>
  </si>
  <si>
    <t>P0518</t>
  </si>
  <si>
    <t>Engenheiros Lbr</t>
  </si>
  <si>
    <t>Teodosio Benet Samper</t>
  </si>
  <si>
    <t>(288) 803-5207</t>
  </si>
  <si>
    <t>P0519</t>
  </si>
  <si>
    <t>Sabre Auto Reparação</t>
  </si>
  <si>
    <t>Gabriel Oliver Peñalver</t>
  </si>
  <si>
    <t>bdbrown@me.com</t>
  </si>
  <si>
    <t>(547) 618-4527</t>
  </si>
  <si>
    <t>P0520</t>
  </si>
  <si>
    <t>Ilha Impacex</t>
  </si>
  <si>
    <t>Felicia Sonia Sotelo Sánchez</t>
  </si>
  <si>
    <t>(868) 530-3322</t>
  </si>
  <si>
    <t>P0521</t>
  </si>
  <si>
    <t>Nós somos seus</t>
  </si>
  <si>
    <t>Pedro Juan Antonio Arrieta Fábregas</t>
  </si>
  <si>
    <t>kramulous@yahoo.com</t>
  </si>
  <si>
    <t>(775) 849-4539</t>
  </si>
  <si>
    <t>P0522</t>
  </si>
  <si>
    <t>Anti-Sistemas</t>
  </si>
  <si>
    <t>Paula Codina Mulet</t>
  </si>
  <si>
    <t>harpes@verizon.net</t>
  </si>
  <si>
    <t>(986) 793-4357</t>
  </si>
  <si>
    <t>P0523</t>
  </si>
  <si>
    <t>Autopeças Maverick</t>
  </si>
  <si>
    <t>Eusebia Sola Ayala</t>
  </si>
  <si>
    <t>mkearl@gmail.com</t>
  </si>
  <si>
    <t>(463) 662-6107</t>
  </si>
  <si>
    <t>P0524</t>
  </si>
  <si>
    <t>Erva Terrível</t>
  </si>
  <si>
    <t>Aurelio Campillo Alberola</t>
  </si>
  <si>
    <t>devphil@me.com</t>
  </si>
  <si>
    <t>(908) 796-8762</t>
  </si>
  <si>
    <t>P0525</t>
  </si>
  <si>
    <t>Perfurado</t>
  </si>
  <si>
    <t>Margarita Rovira Gabaldón</t>
  </si>
  <si>
    <t>bmidd@verizon.net</t>
  </si>
  <si>
    <t>(280) 622-6363</t>
  </si>
  <si>
    <t>P0526</t>
  </si>
  <si>
    <t>Cidade de Revelstoke</t>
  </si>
  <si>
    <t>Fidel Pascual Fernández</t>
  </si>
  <si>
    <t>lridener@live.com</t>
  </si>
  <si>
    <t>(267) 613-8613</t>
  </si>
  <si>
    <t>P0527</t>
  </si>
  <si>
    <t>Serviços de garagem</t>
  </si>
  <si>
    <t>Coral Coca</t>
  </si>
  <si>
    <t>crowemojo@me.com</t>
  </si>
  <si>
    <t>(306) 859-1505</t>
  </si>
  <si>
    <t>P0528</t>
  </si>
  <si>
    <t>Administradores</t>
  </si>
  <si>
    <t>Eustaquio Fabregat</t>
  </si>
  <si>
    <t>aaribaud@optonline.net</t>
  </si>
  <si>
    <t>(890) 434-6124</t>
  </si>
  <si>
    <t>P0529</t>
  </si>
  <si>
    <t>Bee Auto Agência</t>
  </si>
  <si>
    <t>Carina Conesa Romero</t>
  </si>
  <si>
    <t>blixem@verizon.net</t>
  </si>
  <si>
    <t>(770) 996-1885</t>
  </si>
  <si>
    <t>P0530</t>
  </si>
  <si>
    <t>Esportes de visão</t>
  </si>
  <si>
    <t>Bernardino Joaquín Aguirre Carmona</t>
  </si>
  <si>
    <t>jbailie@msn.com</t>
  </si>
  <si>
    <t>(534) 235-9071</t>
  </si>
  <si>
    <t>P0531</t>
  </si>
  <si>
    <t>Lote</t>
  </si>
  <si>
    <t>Leocadia Valencia-Portillo</t>
  </si>
  <si>
    <t>emmanuel@yahoo.com</t>
  </si>
  <si>
    <t>(996) 410-9159</t>
  </si>
  <si>
    <t>P0532</t>
  </si>
  <si>
    <t>Game Flip (sistemas de ateliê)</t>
  </si>
  <si>
    <t>Adela Goñi Oliva</t>
  </si>
  <si>
    <t>staffelb@sbcglobal.net</t>
  </si>
  <si>
    <t>(957) 496-0852</t>
  </si>
  <si>
    <t>P0533</t>
  </si>
  <si>
    <t>Plano de talentos</t>
  </si>
  <si>
    <t>Tomás Rodriguez Rueda</t>
  </si>
  <si>
    <t>flavell@outlook.com</t>
  </si>
  <si>
    <t>(331) 278-5242</t>
  </si>
  <si>
    <t>P0534</t>
  </si>
  <si>
    <t>Nova realidade</t>
  </si>
  <si>
    <t>Alfredo Bravo</t>
  </si>
  <si>
    <t>oechslin@att.net</t>
  </si>
  <si>
    <t>(238) 642-4801</t>
  </si>
  <si>
    <t>P0535</t>
  </si>
  <si>
    <t>Esportes de bicicleta de estrada</t>
  </si>
  <si>
    <t>Odalys Serafina Conde Lladó</t>
  </si>
  <si>
    <t>kewley@yahoo.com</t>
  </si>
  <si>
    <t>(660) 965-6609</t>
  </si>
  <si>
    <t>P0536</t>
  </si>
  <si>
    <t>Técnico Iti</t>
  </si>
  <si>
    <t>Salomé Bautista Sanabria</t>
  </si>
  <si>
    <t>satch@verizon.net</t>
  </si>
  <si>
    <t>(383) 492-8311</t>
  </si>
  <si>
    <t>P0537</t>
  </si>
  <si>
    <t>Mudança de opinião</t>
  </si>
  <si>
    <t>Milagros Casas</t>
  </si>
  <si>
    <t>bastian@att.net</t>
  </si>
  <si>
    <t>(741) 803-0434</t>
  </si>
  <si>
    <t>P0538</t>
  </si>
  <si>
    <t>Núcleo</t>
  </si>
  <si>
    <t>Ramona Dora Marcos Maestre</t>
  </si>
  <si>
    <t>retoh@me.com</t>
  </si>
  <si>
    <t>(293) 469-1962</t>
  </si>
  <si>
    <t>P0539</t>
  </si>
  <si>
    <t>Treinamento cruzado</t>
  </si>
  <si>
    <t>José Leal Pera</t>
  </si>
  <si>
    <t>andrewik@gmail.com</t>
  </si>
  <si>
    <t>(290) 775-7285</t>
  </si>
  <si>
    <t>P0540</t>
  </si>
  <si>
    <t>Recodificar global</t>
  </si>
  <si>
    <t>Belén Cañellas Batalla</t>
  </si>
  <si>
    <t>fhirsch@hotmail.com</t>
  </si>
  <si>
    <t>(829) 809-4718</t>
  </si>
  <si>
    <t>P0541</t>
  </si>
  <si>
    <t>Admitábi</t>
  </si>
  <si>
    <t>Armando Aller Infante</t>
  </si>
  <si>
    <t>bonmots@verizon.net</t>
  </si>
  <si>
    <t>(538) 922-3412</t>
  </si>
  <si>
    <t>P0542</t>
  </si>
  <si>
    <t>Sistemas AI</t>
  </si>
  <si>
    <t>Paco Cortés</t>
  </si>
  <si>
    <t>(209) 732-7435</t>
  </si>
  <si>
    <t>P0543</t>
  </si>
  <si>
    <t>Camaleão</t>
  </si>
  <si>
    <t>Ángela Aramburu Palmer</t>
  </si>
  <si>
    <t>kalpol@outlook.com</t>
  </si>
  <si>
    <t>(496) 580-9503</t>
  </si>
  <si>
    <t>P0544</t>
  </si>
  <si>
    <t>Transferir</t>
  </si>
  <si>
    <t>Prudencia Pareja Requena</t>
  </si>
  <si>
    <t>dawnsong@verizon.net</t>
  </si>
  <si>
    <t>(308) 813-2736</t>
  </si>
  <si>
    <t>P0545</t>
  </si>
  <si>
    <t>Tecnologias Ouma</t>
  </si>
  <si>
    <t>María Carmen Monreal Perez</t>
  </si>
  <si>
    <t>stakasa@gmail.com</t>
  </si>
  <si>
    <t>(592) 235-7911</t>
  </si>
  <si>
    <t>P0546</t>
  </si>
  <si>
    <t>Sistemas Bluefin</t>
  </si>
  <si>
    <t>Ciro Sales-Lucas</t>
  </si>
  <si>
    <t>onestab@att.net</t>
  </si>
  <si>
    <t>(710) 759-3890</t>
  </si>
  <si>
    <t>P0547</t>
  </si>
  <si>
    <t>Engenharia Psi</t>
  </si>
  <si>
    <t>Epifanio Ariza Barragán</t>
  </si>
  <si>
    <t>jfmulder@verizon.net</t>
  </si>
  <si>
    <t>(562) 317-5110</t>
  </si>
  <si>
    <t>P0548</t>
  </si>
  <si>
    <t>Consultoria Omp</t>
  </si>
  <si>
    <t>Albert Revilla Lillo</t>
  </si>
  <si>
    <t>codex@yahoo.com</t>
  </si>
  <si>
    <t>(503) 492-1018</t>
  </si>
  <si>
    <t>P0549</t>
  </si>
  <si>
    <t>Automação residencial</t>
  </si>
  <si>
    <t>Raúl Torralba Izquierdo</t>
  </si>
  <si>
    <t>munjal@icloud.com</t>
  </si>
  <si>
    <t>(593) 699-5294</t>
  </si>
  <si>
    <t>P0550</t>
  </si>
  <si>
    <t>Ai Sequencial</t>
  </si>
  <si>
    <t>Jose Ignacio Vallés Salinas</t>
  </si>
  <si>
    <t>(494) 338-7896</t>
  </si>
  <si>
    <t>P0551</t>
  </si>
  <si>
    <t>Solução principal</t>
  </si>
  <si>
    <t>Chuy Briones Martín</t>
  </si>
  <si>
    <t>kjetilk@comcast.net</t>
  </si>
  <si>
    <t>(351) 615-4357</t>
  </si>
  <si>
    <t>P0552</t>
  </si>
  <si>
    <t>Sistemas Westwise</t>
  </si>
  <si>
    <t>Griselda de Doménech</t>
  </si>
  <si>
    <t>barnett@mac.com</t>
  </si>
  <si>
    <t>(592) 649-2696</t>
  </si>
  <si>
    <t>P0553</t>
  </si>
  <si>
    <t>Móveis Artísticos Orman</t>
  </si>
  <si>
    <t>Mamen Petrona Briones Llorens</t>
  </si>
  <si>
    <t>marin@live.com</t>
  </si>
  <si>
    <t>(536) 857-5249</t>
  </si>
  <si>
    <t>P0554</t>
  </si>
  <si>
    <t>Cidade de Lyon</t>
  </si>
  <si>
    <t>Manolo Giralt Vallés</t>
  </si>
  <si>
    <t>wiseb@att.net</t>
  </si>
  <si>
    <t>(207) 824-3846</t>
  </si>
  <si>
    <t>P0555</t>
  </si>
  <si>
    <t>Chave mestra</t>
  </si>
  <si>
    <t>Marisela de Goicoechea</t>
  </si>
  <si>
    <t>wagnerch@me.com</t>
  </si>
  <si>
    <t>(340) 347-9850</t>
  </si>
  <si>
    <t>P0556</t>
  </si>
  <si>
    <t>Plataforma Ph5</t>
  </si>
  <si>
    <t>Jose Francisco Esteban Quevedo</t>
  </si>
  <si>
    <t>(594) 944-2738</t>
  </si>
  <si>
    <t>P0557</t>
  </si>
  <si>
    <t>Catexc</t>
  </si>
  <si>
    <t>Román del Lago</t>
  </si>
  <si>
    <t>pjacklam@me.com</t>
  </si>
  <si>
    <t>(489) 898-9164</t>
  </si>
  <si>
    <t>P0558</t>
  </si>
  <si>
    <t>Associados do Século</t>
  </si>
  <si>
    <t>Macario Godoy Cañizares</t>
  </si>
  <si>
    <t>fwiles@msn.com</t>
  </si>
  <si>
    <t>(284) 312-4582</t>
  </si>
  <si>
    <t>P0559</t>
  </si>
  <si>
    <t>Abalou 4 crianças</t>
  </si>
  <si>
    <t>Valero Rey</t>
  </si>
  <si>
    <t>rcwil@optonline.net</t>
  </si>
  <si>
    <t>(455) 474-0513</t>
  </si>
  <si>
    <t>P0560</t>
  </si>
  <si>
    <t>Tecnologia chave</t>
  </si>
  <si>
    <t>Noa Álvaro Verdejo</t>
  </si>
  <si>
    <t>lpalmer@mac.com</t>
  </si>
  <si>
    <t>(273) 389-4804</t>
  </si>
  <si>
    <t>P0561</t>
  </si>
  <si>
    <t>Segurança da chave</t>
  </si>
  <si>
    <t>Fabricio Prieto</t>
  </si>
  <si>
    <t>wojciech@outlook.com</t>
  </si>
  <si>
    <t>(911) 828-5250</t>
  </si>
  <si>
    <t>P0562</t>
  </si>
  <si>
    <t>Ele comeu</t>
  </si>
  <si>
    <t>Ale Gabaldón Estrada</t>
  </si>
  <si>
    <t>khris@outlook.com</t>
  </si>
  <si>
    <t>(779) 401-3606</t>
  </si>
  <si>
    <t>P0563</t>
  </si>
  <si>
    <t>Advogados de Alzheimer</t>
  </si>
  <si>
    <t>Hector del Fuentes</t>
  </si>
  <si>
    <t>kronvold@gmail.com</t>
  </si>
  <si>
    <t>(814) 773-0390</t>
  </si>
  <si>
    <t>P0564</t>
  </si>
  <si>
    <t>Aluguer de Kingkenny</t>
  </si>
  <si>
    <t>Obdulia Beltrán Coca</t>
  </si>
  <si>
    <t>noahb@verizon.net</t>
  </si>
  <si>
    <t>(640) 303-2629</t>
  </si>
  <si>
    <t>P0565</t>
  </si>
  <si>
    <t>Supercasas de moda</t>
  </si>
  <si>
    <t>Rufino Cazorla Ribes</t>
  </si>
  <si>
    <t>inico@yahoo.ca</t>
  </si>
  <si>
    <t>(468) 316-3431</t>
  </si>
  <si>
    <t>P0566</t>
  </si>
  <si>
    <t>Tudo Bedbfty</t>
  </si>
  <si>
    <t>Heriberto Orozco Barba</t>
  </si>
  <si>
    <t>amimojo@optonline.net</t>
  </si>
  <si>
    <t>(394) 957-0805</t>
  </si>
  <si>
    <t>P0567</t>
  </si>
  <si>
    <t>Premier Internacional</t>
  </si>
  <si>
    <t>Asdrubal Esteban Ruano</t>
  </si>
  <si>
    <t>wayward@verizon.net</t>
  </si>
  <si>
    <t>(940) 452-5220</t>
  </si>
  <si>
    <t>P0568</t>
  </si>
  <si>
    <t>Clothesópolis moderna</t>
  </si>
  <si>
    <t>Bienvenida Filomena Nuñez Bautista</t>
  </si>
  <si>
    <t>jramio@comcast.net</t>
  </si>
  <si>
    <t>(748) 375-3201</t>
  </si>
  <si>
    <t>P0569</t>
  </si>
  <si>
    <t>Mobiliário Urbano</t>
  </si>
  <si>
    <t>Edmundo Andrés Reig</t>
  </si>
  <si>
    <t>specprog@aol.com</t>
  </si>
  <si>
    <t>(745) 203-6599</t>
  </si>
  <si>
    <t>P0570</t>
  </si>
  <si>
    <t>Madeira de cerejeira</t>
  </si>
  <si>
    <t>Carmelita Peñas Mir</t>
  </si>
  <si>
    <t>feamster@icloud.com</t>
  </si>
  <si>
    <t>(912) 902-2405</t>
  </si>
  <si>
    <t>P0571</t>
  </si>
  <si>
    <t>Aluguel do Bosque</t>
  </si>
  <si>
    <t>Ciro Chacón Leal</t>
  </si>
  <si>
    <t>tromey@yahoo.ca</t>
  </si>
  <si>
    <t>(511) 323-6772</t>
  </si>
  <si>
    <t>P0572</t>
  </si>
  <si>
    <t>Mundo de Matsuri</t>
  </si>
  <si>
    <t>Jacinta Quesada Grande</t>
  </si>
  <si>
    <t>gboss@gmail.com</t>
  </si>
  <si>
    <t>(706) 219-9236</t>
  </si>
  <si>
    <t>P0573</t>
  </si>
  <si>
    <t>Parece Móveis</t>
  </si>
  <si>
    <t>Édgar Campoy Rico</t>
  </si>
  <si>
    <t>chrisj@mac.com</t>
  </si>
  <si>
    <t>(670) 359-0211</t>
  </si>
  <si>
    <t>P0574</t>
  </si>
  <si>
    <t>Vidro Brante</t>
  </si>
  <si>
    <t>Ruy Priego Oller</t>
  </si>
  <si>
    <t>keijser@yahoo.ca</t>
  </si>
  <si>
    <t>(674) 515-5954</t>
  </si>
  <si>
    <t>P0575</t>
  </si>
  <si>
    <t>Um Rolo</t>
  </si>
  <si>
    <t>Encarnación Iniesta</t>
  </si>
  <si>
    <t>uraeus@comcast.net</t>
  </si>
  <si>
    <t>(553) 332-6141</t>
  </si>
  <si>
    <t>P0576</t>
  </si>
  <si>
    <t>Móveis DC</t>
  </si>
  <si>
    <t>José Luis Blázquez Landa</t>
  </si>
  <si>
    <t>kjetilk@aol.com</t>
  </si>
  <si>
    <t>(941) 425-9891</t>
  </si>
  <si>
    <t>P0577</t>
  </si>
  <si>
    <t>Café Móveis</t>
  </si>
  <si>
    <t>José Colom Redondo</t>
  </si>
  <si>
    <t>zyghom@optonline.net</t>
  </si>
  <si>
    <t>(227) 453-2492</t>
  </si>
  <si>
    <t>P0578</t>
  </si>
  <si>
    <t>Almofadas com babados</t>
  </si>
  <si>
    <t>Mamen Eufemia Ortuño Marí</t>
  </si>
  <si>
    <t>floxy@yahoo.com</t>
  </si>
  <si>
    <t>(667) 540-4015</t>
  </si>
  <si>
    <t>P0579</t>
  </si>
  <si>
    <t>Cadeira de laboratório</t>
  </si>
  <si>
    <t>Amílcar Valls Sancho</t>
  </si>
  <si>
    <t>pontipak@icloud.com</t>
  </si>
  <si>
    <t>(597) 641-1701</t>
  </si>
  <si>
    <t>P0580</t>
  </si>
  <si>
    <t>Construtores de Goykay</t>
  </si>
  <si>
    <t>Salud Larrea Álvaro</t>
  </si>
  <si>
    <t>treit@optonline.net</t>
  </si>
  <si>
    <t>(916) 472-9468</t>
  </si>
  <si>
    <t>P0581</t>
  </si>
  <si>
    <t>Sistemas Ateniticos</t>
  </si>
  <si>
    <t>Febe Cornejo Mascaró</t>
  </si>
  <si>
    <t>bmidd@yahoo.ca</t>
  </si>
  <si>
    <t>(370) 424-7914</t>
  </si>
  <si>
    <t>P0582</t>
  </si>
  <si>
    <t>O serviço de casa</t>
  </si>
  <si>
    <t>Azahar Amigó Mateos</t>
  </si>
  <si>
    <t>rddesign@sbcglobal.net</t>
  </si>
  <si>
    <t>(892) 440-9176</t>
  </si>
  <si>
    <t>P0583</t>
  </si>
  <si>
    <t>Ciência sem limites</t>
  </si>
  <si>
    <t>Nadia Maite Roldán Sacristán</t>
  </si>
  <si>
    <t>yfreund@aol.com</t>
  </si>
  <si>
    <t>(842) 319-7045</t>
  </si>
  <si>
    <t>P0584</t>
  </si>
  <si>
    <t>Desenvolvimento Ahiyo</t>
  </si>
  <si>
    <t>Valentina Felisa Morillo Cañete</t>
  </si>
  <si>
    <t>haddawy@att.net</t>
  </si>
  <si>
    <t>(547) 992-0607</t>
  </si>
  <si>
    <t>P0585</t>
  </si>
  <si>
    <t>Ciclo de trabalho</t>
  </si>
  <si>
    <t>Camilo Nicolás Canet Farré</t>
  </si>
  <si>
    <t>wayward@sbcglobal.net</t>
  </si>
  <si>
    <t>(905) 213-8868</t>
  </si>
  <si>
    <t>P0586</t>
  </si>
  <si>
    <t>Enxofre</t>
  </si>
  <si>
    <t>Jimena Llanos Hierro</t>
  </si>
  <si>
    <t>multiplx@att.net</t>
  </si>
  <si>
    <t>(403) 940-7594</t>
  </si>
  <si>
    <t>P0587</t>
  </si>
  <si>
    <t>Cromática</t>
  </si>
  <si>
    <t>Saturnina Armengol Juárez</t>
  </si>
  <si>
    <t>kmiller@outlook.com</t>
  </si>
  <si>
    <t>(978) 818-9626</t>
  </si>
  <si>
    <t>P0588</t>
  </si>
  <si>
    <t>Casa Vannini</t>
  </si>
  <si>
    <t>Asunción Real Vilaplana</t>
  </si>
  <si>
    <t>uraeus@hotmail.com</t>
  </si>
  <si>
    <t>(371) 738-9753</t>
  </si>
  <si>
    <t>P0589</t>
  </si>
  <si>
    <t>Fábrica de geleia industrial</t>
  </si>
  <si>
    <t>Toribio Maestre Cueto</t>
  </si>
  <si>
    <t>mbrown@sbcglobal.net</t>
  </si>
  <si>
    <t>(366) 561-0018</t>
  </si>
  <si>
    <t>P0590</t>
  </si>
  <si>
    <t>Projeto Tamboré</t>
  </si>
  <si>
    <t>Nicolás Olegario Carpio Cordero</t>
  </si>
  <si>
    <t>microfab@comcast.net</t>
  </si>
  <si>
    <t>(436) 202-2284</t>
  </si>
  <si>
    <t>P0591</t>
  </si>
  <si>
    <t>Eficiente</t>
  </si>
  <si>
    <t>Ezequiel Zamora Alegre</t>
  </si>
  <si>
    <t>(308) 898-6409</t>
  </si>
  <si>
    <t>P0592</t>
  </si>
  <si>
    <t>Alegria</t>
  </si>
  <si>
    <t>Ovidio Piña Gomez</t>
  </si>
  <si>
    <t>facet@hotmail.com</t>
  </si>
  <si>
    <t>(245) 477-6795</t>
  </si>
  <si>
    <t>P0593</t>
  </si>
  <si>
    <t>Grande espaço de backup</t>
  </si>
  <si>
    <t>Toño Acevedo Robles</t>
  </si>
  <si>
    <t>danny@outlook.com</t>
  </si>
  <si>
    <t>(405) 569-8173</t>
  </si>
  <si>
    <t>P0594</t>
  </si>
  <si>
    <t>Digital Dinâmico</t>
  </si>
  <si>
    <t>Natalia Sola Solano</t>
  </si>
  <si>
    <t>raides@verizon.net</t>
  </si>
  <si>
    <t>(803) 546-7674</t>
  </si>
  <si>
    <t>P0595</t>
  </si>
  <si>
    <t>Digital em Foco</t>
  </si>
  <si>
    <t>Heliodoro Roura Ángel</t>
  </si>
  <si>
    <t>richard@sbcglobal.net</t>
  </si>
  <si>
    <t>(699) 716-9878</t>
  </si>
  <si>
    <t>P0596</t>
  </si>
  <si>
    <t>Táticas Digitais</t>
  </si>
  <si>
    <t>Jenny Valderrama Abril</t>
  </si>
  <si>
    <t>(604) 700-8007</t>
  </si>
  <si>
    <t>P0597</t>
  </si>
  <si>
    <t>Zumbido Digital</t>
  </si>
  <si>
    <t>Adriana Guerrero Gordillo</t>
  </si>
  <si>
    <t>kwilliams@yahoo.com</t>
  </si>
  <si>
    <t>(235) 878-0052</t>
  </si>
  <si>
    <t>P0598</t>
  </si>
  <si>
    <t>Quadro de notícias digital</t>
  </si>
  <si>
    <t>Leopoldo Acero</t>
  </si>
  <si>
    <t>yfreund@msn.com</t>
  </si>
  <si>
    <t>(918) 832-8086</t>
  </si>
  <si>
    <t>P0599</t>
  </si>
  <si>
    <t>Ótimos designs</t>
  </si>
  <si>
    <t>Eva María Garmendia Lloret</t>
  </si>
  <si>
    <t>stevelim@sbcglobal.net</t>
  </si>
  <si>
    <t>(381) 488-1289</t>
  </si>
  <si>
    <t>P0600</t>
  </si>
  <si>
    <t>Software Smartworld</t>
  </si>
  <si>
    <t>Zacarías Aragón</t>
  </si>
  <si>
    <t>lahvak@live.com</t>
  </si>
  <si>
    <t>(214) 474-1695</t>
  </si>
  <si>
    <t>P0601</t>
  </si>
  <si>
    <t>ferreiro calibrador</t>
  </si>
  <si>
    <t>Isabela Noguera</t>
  </si>
  <si>
    <t>mavilar@mac.com</t>
  </si>
  <si>
    <t>(804) 936-6456</t>
  </si>
  <si>
    <t>P0602</t>
  </si>
  <si>
    <t>Pense 360</t>
  </si>
  <si>
    <t>Calixto Losada Gelabert</t>
  </si>
  <si>
    <t>(579) 461-0597</t>
  </si>
  <si>
    <t>P0603</t>
  </si>
  <si>
    <t>Designs do Adview</t>
  </si>
  <si>
    <t>Anunciación Peñas</t>
  </si>
  <si>
    <t>earmstro@att.net</t>
  </si>
  <si>
    <t>(768) 861-6777</t>
  </si>
  <si>
    <t>P0604</t>
  </si>
  <si>
    <t>Avançada</t>
  </si>
  <si>
    <t>Fabiola Carpio-Pagès</t>
  </si>
  <si>
    <t>nachbaur@verizon.net</t>
  </si>
  <si>
    <t>(830) 731-7426</t>
  </si>
  <si>
    <t>P0605</t>
  </si>
  <si>
    <t>Tecnológico Periazzo</t>
  </si>
  <si>
    <t>Teo Quero Beltrán</t>
  </si>
  <si>
    <t>webinc@outlook.com</t>
  </si>
  <si>
    <t>(470) 328-5568</t>
  </si>
  <si>
    <t>P0606</t>
  </si>
  <si>
    <t>Cq It No Catar</t>
  </si>
  <si>
    <t>Obdulia Ainara Pinedo Bravo</t>
  </si>
  <si>
    <t>killmenow@yahoo.ca</t>
  </si>
  <si>
    <t>(473) 245-4520</t>
  </si>
  <si>
    <t>P0607</t>
  </si>
  <si>
    <t>Consultoria de desenvolvimento</t>
  </si>
  <si>
    <t>Reyna Villalobos Oller</t>
  </si>
  <si>
    <t>jguyer@live.com</t>
  </si>
  <si>
    <t>(940) 754-1784</t>
  </si>
  <si>
    <t>P0608</t>
  </si>
  <si>
    <t>Faça isso</t>
  </si>
  <si>
    <t>Milagros Gallart Conesa</t>
  </si>
  <si>
    <t>druschel@yahoo.com</t>
  </si>
  <si>
    <t>(280) 807-7001</t>
  </si>
  <si>
    <t>P0609</t>
  </si>
  <si>
    <t>Desenvolvimento de TI terceirizado</t>
  </si>
  <si>
    <t>Adelia Alcaraz Soria</t>
  </si>
  <si>
    <t>joglo@me.com</t>
  </si>
  <si>
    <t>(514) 505-4450</t>
  </si>
  <si>
    <t>P0610</t>
  </si>
  <si>
    <t>Tan factiu</t>
  </si>
  <si>
    <t>Maura de Alba</t>
  </si>
  <si>
    <t>jwarren@hotmail.com</t>
  </si>
  <si>
    <t>(860) 664-7885</t>
  </si>
  <si>
    <t>P0611</t>
  </si>
  <si>
    <t>Carretera Ciutat d'Abus</t>
  </si>
  <si>
    <t>Etelvina del Márquez</t>
  </si>
  <si>
    <t>hling@yahoo.com</t>
  </si>
  <si>
    <t>(411) 331-6830</t>
  </si>
  <si>
    <t>P0612</t>
  </si>
  <si>
    <t>Jugador</t>
  </si>
  <si>
    <t>Cornelio Bauzà Alberola</t>
  </si>
  <si>
    <t>dunstan@att.net</t>
  </si>
  <si>
    <t>(548) 526-5186</t>
  </si>
  <si>
    <t>P0613</t>
  </si>
  <si>
    <t>Equip Esports</t>
  </si>
  <si>
    <t>Heliodoro Aguiló Pardo</t>
  </si>
  <si>
    <t>jgoerzen@gmail.com</t>
  </si>
  <si>
    <t>(727) 702-1618</t>
  </si>
  <si>
    <t>P0614</t>
  </si>
  <si>
    <t>Impacte de l'equip</t>
  </si>
  <si>
    <t>Nilda Amat Juliá</t>
  </si>
  <si>
    <t>munge@msn.com</t>
  </si>
  <si>
    <t>(871) 370-2133</t>
  </si>
  <si>
    <t>P0615</t>
  </si>
  <si>
    <t>Programari d'equip</t>
  </si>
  <si>
    <t>Américo Gilberto Soria Morcillo</t>
  </si>
  <si>
    <t>(836) 215-3509</t>
  </si>
  <si>
    <t>P0616</t>
  </si>
  <si>
    <t>Teknosistemes</t>
  </si>
  <si>
    <t>Catalina Vazquez Vergara</t>
  </si>
  <si>
    <t>phish@me.com</t>
  </si>
  <si>
    <t>(840) 962-1870</t>
  </si>
  <si>
    <t>P0617</t>
  </si>
  <si>
    <t>Riu amunt</t>
  </si>
  <si>
    <t>Angelino Pozuelo Diéguez</t>
  </si>
  <si>
    <t>tromey@optonline.net</t>
  </si>
  <si>
    <t>(383) 291-5866</t>
  </si>
  <si>
    <t>P0618</t>
  </si>
  <si>
    <t>Solucions Zenitcom</t>
  </si>
  <si>
    <t>Salomé Mateo Huguet</t>
  </si>
  <si>
    <t>(648) 913-4187</t>
  </si>
  <si>
    <t>P0619</t>
  </si>
  <si>
    <t>Fuji de 2 grams</t>
  </si>
  <si>
    <t>Paloma Alberto Morell</t>
  </si>
  <si>
    <t>mlewan@outlook.com</t>
  </si>
  <si>
    <t>(375) 244-3899</t>
  </si>
  <si>
    <t>P0620</t>
  </si>
  <si>
    <t>Myvitchco</t>
  </si>
  <si>
    <t>Rufina Tomé Salmerón</t>
  </si>
  <si>
    <t>mailarc@yahoo.ca</t>
  </si>
  <si>
    <t>(985) 481-7877</t>
  </si>
  <si>
    <t>P0621</t>
  </si>
  <si>
    <t>Tot el logotip de Good Good After</t>
  </si>
  <si>
    <t>Natalia Baró Cañete</t>
  </si>
  <si>
    <t>tedrlord@live.com</t>
  </si>
  <si>
    <t>(980) 463-2254</t>
  </si>
  <si>
    <t>P0622</t>
  </si>
  <si>
    <t>Grup Labora</t>
  </si>
  <si>
    <t>Lorena Robledo</t>
  </si>
  <si>
    <t>tbmaddux@sbcglobal.net</t>
  </si>
  <si>
    <t>(760) 644-7997</t>
  </si>
  <si>
    <t>P0623</t>
  </si>
  <si>
    <t>L'altra banda</t>
  </si>
  <si>
    <t>Azucena Arnaiz Beltran</t>
  </si>
  <si>
    <t>avalon@outlook.com</t>
  </si>
  <si>
    <t>(531) 815-1151</t>
  </si>
  <si>
    <t>P0624</t>
  </si>
  <si>
    <t>Mirgia</t>
  </si>
  <si>
    <t>Clara Sanjuan Guerrero</t>
  </si>
  <si>
    <t>pappp@live.com</t>
  </si>
  <si>
    <t>(914) 720-0136</t>
  </si>
  <si>
    <t>P0625</t>
  </si>
  <si>
    <t>Casa Robotank</t>
  </si>
  <si>
    <t>Aránzazu Morillo Berenguer</t>
  </si>
  <si>
    <t>starstuff@aol.com</t>
  </si>
  <si>
    <t>(864) 913-4164</t>
  </si>
  <si>
    <t>P0626</t>
  </si>
  <si>
    <t>Nómina Phoenix</t>
  </si>
  <si>
    <t>Rosalinda Palmer Palau</t>
  </si>
  <si>
    <t>(984) 626-1861</t>
  </si>
  <si>
    <t>P0627</t>
  </si>
  <si>
    <t>Lògica d'optimització</t>
  </si>
  <si>
    <t>Valeria Caballero Mur</t>
  </si>
  <si>
    <t>rattenbt@att.net</t>
  </si>
  <si>
    <t>(233) 441-6017</t>
  </si>
  <si>
    <t>P0628</t>
  </si>
  <si>
    <t>Gestió Caron</t>
  </si>
  <si>
    <t>Xiomara Serna</t>
  </si>
  <si>
    <t>stewwy@mac.com</t>
  </si>
  <si>
    <t>(393) 668-4150</t>
  </si>
  <si>
    <t>P0629</t>
  </si>
  <si>
    <t>Fàbrica de 2cv</t>
  </si>
  <si>
    <t>Melchor Barberá Rey</t>
  </si>
  <si>
    <t>gemmell@msn.com</t>
  </si>
  <si>
    <t>(679) 282-7817</t>
  </si>
  <si>
    <t>P0630</t>
  </si>
  <si>
    <t>Bosc Ventós</t>
  </si>
  <si>
    <t>Mariana Alvarez-Roca</t>
  </si>
  <si>
    <t>rcwil@sbcglobal.net</t>
  </si>
  <si>
    <t>(943) 737-3322</t>
  </si>
  <si>
    <t>P0631</t>
  </si>
  <si>
    <t>El Rotary Club</t>
  </si>
  <si>
    <t>Candela de Álvarez</t>
  </si>
  <si>
    <t>noahb@icloud.com</t>
  </si>
  <si>
    <t>(340) 833-4316</t>
  </si>
  <si>
    <t>P0632</t>
  </si>
  <si>
    <t>Transport en línia</t>
  </si>
  <si>
    <t>Goyo Gomez Garmendia</t>
  </si>
  <si>
    <t>mleary@sbcglobal.net</t>
  </si>
  <si>
    <t>(754) 917-2841</t>
  </si>
  <si>
    <t>P0633</t>
  </si>
  <si>
    <t>Bona mobilitat a la ciutat</t>
  </si>
  <si>
    <t>Jesusa Molins</t>
  </si>
  <si>
    <t>odlyzko@gmail.com</t>
  </si>
  <si>
    <t>(871) 634-5979</t>
  </si>
  <si>
    <t>P0634</t>
  </si>
  <si>
    <t>Trànsit ferroviari</t>
  </si>
  <si>
    <t>Sosimo Téllez</t>
  </si>
  <si>
    <t>(255) 735-0363</t>
  </si>
  <si>
    <t>P0635</t>
  </si>
  <si>
    <t>Laboratoris Saatchi</t>
  </si>
  <si>
    <t>Claudia Amaya Medina</t>
  </si>
  <si>
    <t>adillon@gmail.com</t>
  </si>
  <si>
    <t>(743) 547-1331</t>
  </si>
  <si>
    <t>P0636</t>
  </si>
  <si>
    <t>Interciutats</t>
  </si>
  <si>
    <t>Elba Ferrera Colomer</t>
  </si>
  <si>
    <t>evilopie@gmail.com</t>
  </si>
  <si>
    <t>(624) 874-7647</t>
  </si>
  <si>
    <t>P0637</t>
  </si>
  <si>
    <t>Carrera per espai</t>
  </si>
  <si>
    <t>Agustina de Infante</t>
  </si>
  <si>
    <t>odlyzko@live.com</t>
  </si>
  <si>
    <t>(534) 558-4441</t>
  </si>
  <si>
    <t>P0638</t>
  </si>
  <si>
    <t>Dinàmica Walna</t>
  </si>
  <si>
    <t>Julián Ruiz-Badía</t>
  </si>
  <si>
    <t>jfinke@verizon.net</t>
  </si>
  <si>
    <t>(913) 528-2635</t>
  </si>
  <si>
    <t>P0639</t>
  </si>
  <si>
    <t>Trammys Austràlia</t>
  </si>
  <si>
    <t>Maxi Celia Salazar Iniesta</t>
  </si>
  <si>
    <t>scato@comcast.net</t>
  </si>
  <si>
    <t>(670) 433-7505</t>
  </si>
  <si>
    <t>P0640</t>
  </si>
  <si>
    <t>Carrers Ez</t>
  </si>
  <si>
    <t>Kike Camino Armengol</t>
  </si>
  <si>
    <t>rkobes@me.com</t>
  </si>
  <si>
    <t>(405) 270-3777</t>
  </si>
  <si>
    <t>P0641</t>
  </si>
  <si>
    <t>Passeig intel·ligent</t>
  </si>
  <si>
    <t>Coral Tudela</t>
  </si>
  <si>
    <t>makarow@verizon.net</t>
  </si>
  <si>
    <t>(204) 571-0033</t>
  </si>
  <si>
    <t>P0642</t>
  </si>
  <si>
    <t>Lbr Enginyers</t>
  </si>
  <si>
    <t>Rosalía Rubio Donaire</t>
  </si>
  <si>
    <t>dhwon@icloud.com</t>
  </si>
  <si>
    <t>(432) 713-0707</t>
  </si>
  <si>
    <t>P0643</t>
  </si>
  <si>
    <t>Reparació d'automòbils Sabre</t>
  </si>
  <si>
    <t>Martina Salamanca Arce</t>
  </si>
  <si>
    <t>tfinniga@me.com</t>
  </si>
  <si>
    <t>(514) 599-9281</t>
  </si>
  <si>
    <t>P0644</t>
  </si>
  <si>
    <t>Illa Impacex</t>
  </si>
  <si>
    <t>Juan Francisco de Morante</t>
  </si>
  <si>
    <t>intlprog@yahoo.com</t>
  </si>
  <si>
    <t>(986) 394-6481</t>
  </si>
  <si>
    <t>P0645</t>
  </si>
  <si>
    <t>Som teus</t>
  </si>
  <si>
    <t>Tristán Zamorano Alegria</t>
  </si>
  <si>
    <t>rnelson@live.com</t>
  </si>
  <si>
    <t>(386) 612-2027</t>
  </si>
  <si>
    <t>P0646</t>
  </si>
  <si>
    <t>Antisistemes</t>
  </si>
  <si>
    <t>Aurora Sola Pavón</t>
  </si>
  <si>
    <t>danneng@yahoo.ca</t>
  </si>
  <si>
    <t>(835) 678-6977</t>
  </si>
  <si>
    <t>P0647</t>
  </si>
  <si>
    <t>Peces d'automòbils Maverick</t>
  </si>
  <si>
    <t>Jesús Gomis Nevado</t>
  </si>
  <si>
    <t>stefano@sbcglobal.net</t>
  </si>
  <si>
    <t>(292) 292-4616</t>
  </si>
  <si>
    <t>P0648</t>
  </si>
  <si>
    <t>Ciutat de Revelstoke</t>
  </si>
  <si>
    <t>Adalberto Ortiz Meléndez</t>
  </si>
  <si>
    <t>(775) 733-8457</t>
  </si>
  <si>
    <t>P0649</t>
  </si>
  <si>
    <t>Serveis de garatge</t>
  </si>
  <si>
    <t>Leocadio Pagès Mendizábal</t>
  </si>
  <si>
    <t>konst@yahoo.com</t>
  </si>
  <si>
    <t>(372) 347-8353</t>
  </si>
  <si>
    <t>P0650</t>
  </si>
  <si>
    <t>Direcció Mrzio</t>
  </si>
  <si>
    <t>Luisina Higueras-Clavero</t>
  </si>
  <si>
    <t>jshirley@verizon.net</t>
  </si>
  <si>
    <t>(615) 778-2959</t>
  </si>
  <si>
    <t>P0651</t>
  </si>
  <si>
    <t>Administradors</t>
  </si>
  <si>
    <t>Victoriano Fabra-Viñas</t>
  </si>
  <si>
    <t>nanop@hotmail.com</t>
  </si>
  <si>
    <t>(416) 245-3179</t>
  </si>
  <si>
    <t>P0652</t>
  </si>
  <si>
    <t>Agència Bee Auto</t>
  </si>
  <si>
    <t>Saturnina Parejo Portillo</t>
  </si>
  <si>
    <t>raides@me.com</t>
  </si>
  <si>
    <t>(739) 948-0623</t>
  </si>
  <si>
    <t>P0653</t>
  </si>
  <si>
    <t>Visió esportiva</t>
  </si>
  <si>
    <t>Nayara Gonzalo Manzanares</t>
  </si>
  <si>
    <t>jtorkbob@optonline.net</t>
  </si>
  <si>
    <t>(414) 340-8023</t>
  </si>
  <si>
    <t>P0654</t>
  </si>
  <si>
    <t>Nou Vr</t>
  </si>
  <si>
    <t>Norberto del Peña</t>
  </si>
  <si>
    <t>skoch@verizon.net</t>
  </si>
  <si>
    <t>(791) 355-4360</t>
  </si>
  <si>
    <t>P0655</t>
  </si>
  <si>
    <t>Esports amb bicicleta de carretera</t>
  </si>
  <si>
    <t>Pablo Rojas</t>
  </si>
  <si>
    <t>skaufman@optonline.net</t>
  </si>
  <si>
    <t>(714) 385-9998</t>
  </si>
  <si>
    <t>P0656</t>
  </si>
  <si>
    <t>Iti Tècnic</t>
  </si>
  <si>
    <t>Calixta Pallarès</t>
  </si>
  <si>
    <t>jamuir@hotmail.com</t>
  </si>
  <si>
    <t>(990) 448-2648</t>
  </si>
  <si>
    <t>P0657</t>
  </si>
  <si>
    <t>Canvi de pensament</t>
  </si>
  <si>
    <t>Trinidad Valencia Pablo</t>
  </si>
  <si>
    <t>ramollin@msn.com</t>
  </si>
  <si>
    <t>(970) 709-5227</t>
  </si>
  <si>
    <t>P0658</t>
  </si>
  <si>
    <t>Nucli</t>
  </si>
  <si>
    <t>Cleto Gargallo Rodrigo</t>
  </si>
  <si>
    <t>mirod@att.net</t>
  </si>
  <si>
    <t>(350) 767-0078</t>
  </si>
  <si>
    <t>P0659</t>
  </si>
  <si>
    <t>Entrenament creuat</t>
  </si>
  <si>
    <t>Edelmiro Alcolea Castells</t>
  </si>
  <si>
    <t>(570) 624-3623</t>
  </si>
  <si>
    <t>P0660</t>
  </si>
  <si>
    <t>Sistemes Ai</t>
  </si>
  <si>
    <t>Adoración de Carmona</t>
  </si>
  <si>
    <t>geekgrl@hotmail.com</t>
  </si>
  <si>
    <t>(785) 593-7104</t>
  </si>
  <si>
    <t>P0661</t>
  </si>
  <si>
    <t>Camaleó</t>
  </si>
  <si>
    <t>Amor Espinosa Rivas</t>
  </si>
  <si>
    <t>kingjoshi@verizon.net</t>
  </si>
  <si>
    <t>(701) 725-6313</t>
  </si>
  <si>
    <t>P0662</t>
  </si>
  <si>
    <t>Tecnologies Ouma</t>
  </si>
  <si>
    <t>Vilma de Cabeza</t>
  </si>
  <si>
    <t>yfreund@sbcglobal.net</t>
  </si>
  <si>
    <t>(386) 336-0579</t>
  </si>
  <si>
    <t>P0663</t>
  </si>
  <si>
    <t>Sistemes Bluefin</t>
  </si>
  <si>
    <t>Florina Arrieta Infante</t>
  </si>
  <si>
    <t>(866) 748-0444</t>
  </si>
  <si>
    <t>P0664</t>
  </si>
  <si>
    <t>Enginyeria Psi</t>
  </si>
  <si>
    <t>María Amaro Moreno Reyes</t>
  </si>
  <si>
    <t>leocharre@mac.com</t>
  </si>
  <si>
    <t>(544) 213-4553</t>
  </si>
  <si>
    <t>P0665</t>
  </si>
  <si>
    <t>Lògica</t>
  </si>
  <si>
    <t>María Manuela Sola Jover</t>
  </si>
  <si>
    <t>agolomsh@live.com</t>
  </si>
  <si>
    <t>(956) 587-5283</t>
  </si>
  <si>
    <t>P0666</t>
  </si>
  <si>
    <t>Domòtica</t>
  </si>
  <si>
    <t>Regina Rosa Macías</t>
  </si>
  <si>
    <t>formis@live.com</t>
  </si>
  <si>
    <t>(476) 955-4567</t>
  </si>
  <si>
    <t>P0667</t>
  </si>
  <si>
    <t>Empreses Eilis</t>
  </si>
  <si>
    <t>Maximino Figueras</t>
  </si>
  <si>
    <t>(620) 774-4600</t>
  </si>
  <si>
    <t>P0668</t>
  </si>
  <si>
    <t>Ai seqüencial</t>
  </si>
  <si>
    <t>Jose Carlos del Serrano</t>
  </si>
  <si>
    <t>bbirth@verizon.net</t>
  </si>
  <si>
    <t>(526) 671-7655</t>
  </si>
  <si>
    <t>P0669</t>
  </si>
  <si>
    <t>Solució bàsica</t>
  </si>
  <si>
    <t>Atilio Sala Echevarría</t>
  </si>
  <si>
    <t>rsteiner@outlook.com</t>
  </si>
  <si>
    <t>(203) 926-5564</t>
  </si>
  <si>
    <t>P0670</t>
  </si>
  <si>
    <t>Sistemes Westwise</t>
  </si>
  <si>
    <t>Ciro Andres-Bravo</t>
  </si>
  <si>
    <t>bebing@yahoo.ca</t>
  </si>
  <si>
    <t>(771) 764-7112</t>
  </si>
  <si>
    <t>P0671</t>
  </si>
  <si>
    <t>Mobles d'art Orman</t>
  </si>
  <si>
    <t>Heraclio Viana Porcel</t>
  </si>
  <si>
    <t>onestab@msn.com</t>
  </si>
  <si>
    <t>(366) 582-6034</t>
  </si>
  <si>
    <t>P0672</t>
  </si>
  <si>
    <t>Ciutat de Lió</t>
  </si>
  <si>
    <t>Anacleto Collado Figueroa</t>
  </si>
  <si>
    <t>eimear@msn.com</t>
  </si>
  <si>
    <t>(314) 749-4774</t>
  </si>
  <si>
    <t>P0673</t>
  </si>
  <si>
    <t>Clau mestra</t>
  </si>
  <si>
    <t>Lilia Barriga-Palacio</t>
  </si>
  <si>
    <t>purvis@yahoo.ca</t>
  </si>
  <si>
    <t>(428) 578-4074</t>
  </si>
  <si>
    <t>P0674</t>
  </si>
  <si>
    <t>Associats del segle</t>
  </si>
  <si>
    <t>Alonso Patiño Roselló</t>
  </si>
  <si>
    <t>stecoop@att.net</t>
  </si>
  <si>
    <t>(656) 216-4346</t>
  </si>
  <si>
    <t>P0675</t>
  </si>
  <si>
    <t>Tecnologia clau</t>
  </si>
  <si>
    <t>Miguel Ángel de Contreras</t>
  </si>
  <si>
    <t>drhyde@comcast.net</t>
  </si>
  <si>
    <t>(881) 452-6436</t>
  </si>
  <si>
    <t>P0676</t>
  </si>
  <si>
    <t>Seguretat de claus</t>
  </si>
  <si>
    <t>Selena Sales Cerdá</t>
  </si>
  <si>
    <t>(880) 330-4367</t>
  </si>
  <si>
    <t>P0677</t>
  </si>
  <si>
    <t>Menjava</t>
  </si>
  <si>
    <t>Roldán León Mateo Melero</t>
  </si>
  <si>
    <t>jgmyers@comcast.net</t>
  </si>
  <si>
    <t>(429) 720-3254</t>
  </si>
  <si>
    <t>P0678</t>
  </si>
  <si>
    <t>Advocats d'Alzheimer</t>
  </si>
  <si>
    <t>Severiano Llorente Calatayud</t>
  </si>
  <si>
    <t>(655) 684-6687</t>
  </si>
  <si>
    <t>P0679</t>
  </si>
  <si>
    <t>Tot Beddbfty</t>
  </si>
  <si>
    <t>Maite Mercader Sotelo</t>
  </si>
  <si>
    <t>(600) 501-2527</t>
  </si>
  <si>
    <t>P0680</t>
  </si>
  <si>
    <t>Primera Internacional</t>
  </si>
  <si>
    <t>Daniela de Jove</t>
  </si>
  <si>
    <t>(338) 301-2600</t>
  </si>
  <si>
    <t>P0681</t>
  </si>
  <si>
    <t>Roba Moderna</t>
  </si>
  <si>
    <t>Calixta Fábregas Caballero</t>
  </si>
  <si>
    <t>mcmillan@yahoo.ca</t>
  </si>
  <si>
    <t>(666) 419-9076</t>
  </si>
  <si>
    <t>P0682</t>
  </si>
  <si>
    <t>Mobiliari Urbà</t>
  </si>
  <si>
    <t>Fidela del Águila</t>
  </si>
  <si>
    <t>(709) 470-7302</t>
  </si>
  <si>
    <t>P0683</t>
  </si>
  <si>
    <t>Cirerer</t>
  </si>
  <si>
    <t>Reynaldo Rosselló Sosa</t>
  </si>
  <si>
    <t>fairbank@outlook.com</t>
  </si>
  <si>
    <t>(873) 234-7271</t>
  </si>
  <si>
    <t>P0684</t>
  </si>
  <si>
    <t>Lloguer de Woodside</t>
  </si>
  <si>
    <t>Leandra Arranz Viana</t>
  </si>
  <si>
    <t>ghost@msn.com</t>
  </si>
  <si>
    <t>(871) 296-7834</t>
  </si>
  <si>
    <t>P0685</t>
  </si>
  <si>
    <t>El món de Matsuri</t>
  </si>
  <si>
    <t>Luis Ángel Montenegro-Cózar</t>
  </si>
  <si>
    <t>sriha@verizon.net</t>
  </si>
  <si>
    <t>(635) 321-1365</t>
  </si>
  <si>
    <t>P0686</t>
  </si>
  <si>
    <t>Sembla un moble</t>
  </si>
  <si>
    <t>Alma del Cantón</t>
  </si>
  <si>
    <t>teverett@gmail.com</t>
  </si>
  <si>
    <t>(817) 468-2875</t>
  </si>
  <si>
    <t>P0687</t>
  </si>
  <si>
    <t>Vidre Brante</t>
  </si>
  <si>
    <t>Blanca Cal-Alegria</t>
  </si>
  <si>
    <t>dbanarse@sbcglobal.net</t>
  </si>
  <si>
    <t>(937) 415-9164</t>
  </si>
  <si>
    <t>P0688</t>
  </si>
  <si>
    <t>Dc Mobles</t>
  </si>
  <si>
    <t>Noemí Gelabert Benítez</t>
  </si>
  <si>
    <t>tattooman@mac.com</t>
  </si>
  <si>
    <t>(821) 976-7611</t>
  </si>
  <si>
    <t>P0689</t>
  </si>
  <si>
    <t>Cafeteria Moble</t>
  </si>
  <si>
    <t>Desiderio Soto Marin</t>
  </si>
  <si>
    <t>matty@yahoo.com</t>
  </si>
  <si>
    <t>(883) 728-6345</t>
  </si>
  <si>
    <t>P0690</t>
  </si>
  <si>
    <t>Raguarta d'auró</t>
  </si>
  <si>
    <t>Edelmira Serna-Corbacho</t>
  </si>
  <si>
    <t>hwestiii@yahoo.com</t>
  </si>
  <si>
    <t>(307) 852-6483</t>
  </si>
  <si>
    <t>P0691</t>
  </si>
  <si>
    <t>Coixins amb volants</t>
  </si>
  <si>
    <t>Fulgencio Ávila Castellanos</t>
  </si>
  <si>
    <t>cisugrad@comcast.net</t>
  </si>
  <si>
    <t>(262) 502-8998</t>
  </si>
  <si>
    <t>P0692</t>
  </si>
  <si>
    <t>Constructors Goykay</t>
  </si>
  <si>
    <t>Noé Leon Iñiguez</t>
  </si>
  <si>
    <t>parksh@att.net</t>
  </si>
  <si>
    <t>(467) 295-3488</t>
  </si>
  <si>
    <t>P0693</t>
  </si>
  <si>
    <t>Sistemes Atenàstics</t>
  </si>
  <si>
    <t>Hilario Donaire Zabaleta</t>
  </si>
  <si>
    <t>chrisj@outlook.com</t>
  </si>
  <si>
    <t>(617) 413-7787</t>
  </si>
  <si>
    <t>P0694</t>
  </si>
  <si>
    <t>El Servei Home It</t>
  </si>
  <si>
    <t>Antonio Pardo-Bilbao</t>
  </si>
  <si>
    <t>burniske@sbcglobal.net</t>
  </si>
  <si>
    <t>(959) 319-5027</t>
  </si>
  <si>
    <t>P0695</t>
  </si>
  <si>
    <t>Ciència il·limitada</t>
  </si>
  <si>
    <t>Anna Montoya Dalmau</t>
  </si>
  <si>
    <t>(984) 436-1146</t>
  </si>
  <si>
    <t>P0696</t>
  </si>
  <si>
    <t>Desenvolupament Ahiyo</t>
  </si>
  <si>
    <t>Estrella Rosalina Riquelme Sevillano</t>
  </si>
  <si>
    <t>(656) 814-0514</t>
  </si>
  <si>
    <t>P0697</t>
  </si>
  <si>
    <t>Bucle de treball</t>
  </si>
  <si>
    <t>María Dolores Mirta Landa Peláez</t>
  </si>
  <si>
    <t>(579) 446-8133</t>
  </si>
  <si>
    <t>P0698</t>
  </si>
  <si>
    <t>Sofre</t>
  </si>
  <si>
    <t>Ainoa Mesa Sáez</t>
  </si>
  <si>
    <t>evilopie@mac.com</t>
  </si>
  <si>
    <t>(874) 564-7324</t>
  </si>
  <si>
    <t>P0699</t>
  </si>
  <si>
    <t>Cromàtica</t>
  </si>
  <si>
    <t>Santiago Benitez Almeida</t>
  </si>
  <si>
    <t>catalog@aol.com</t>
  </si>
  <si>
    <t>(397) 510-8053</t>
  </si>
  <si>
    <t>P0700</t>
  </si>
  <si>
    <t>Fàbrica de melmelada industrial</t>
  </si>
  <si>
    <t>Ariel Álvaro</t>
  </si>
  <si>
    <t>kjetilk@att.net</t>
  </si>
  <si>
    <t>(949) 386-4114</t>
  </si>
  <si>
    <t>P0701</t>
  </si>
  <si>
    <t>Projecte Tambore</t>
  </si>
  <si>
    <t>Octavio de Milla</t>
  </si>
  <si>
    <t>report@msn.com</t>
  </si>
  <si>
    <t>(674) 632-3946</t>
  </si>
  <si>
    <t>P0702</t>
  </si>
  <si>
    <t>Ais eficient</t>
  </si>
  <si>
    <t>Artemio Manso Adadia</t>
  </si>
  <si>
    <t>druschel@msn.com</t>
  </si>
  <si>
    <t>(355) 310-0684</t>
  </si>
  <si>
    <t>P0703</t>
  </si>
  <si>
    <t>Banc Loop</t>
  </si>
  <si>
    <t>Reinaldo Pol</t>
  </si>
  <si>
    <t>gknauss@me.com</t>
  </si>
  <si>
    <t>(363) 527-8562</t>
  </si>
  <si>
    <t>P0704</t>
  </si>
  <si>
    <t>Gran espai de còpia de seguretat</t>
  </si>
  <si>
    <t>Sigfrido Delgado Jara</t>
  </si>
  <si>
    <t>munjal@mac.com</t>
  </si>
  <si>
    <t>(891) 323-0418</t>
  </si>
  <si>
    <t>P0705</t>
  </si>
  <si>
    <t>Dinàmica Digital</t>
  </si>
  <si>
    <t>Estefanía Uribe Agullo</t>
  </si>
  <si>
    <t>mhassel@att.net</t>
  </si>
  <si>
    <t>(382) 692-8580</t>
  </si>
  <si>
    <t>P0706</t>
  </si>
  <si>
    <t>Tàctiques digitals</t>
  </si>
  <si>
    <t>Julio Morata Llopis</t>
  </si>
  <si>
    <t>rcwil@outlook.com</t>
  </si>
  <si>
    <t>(334) 235-3219</t>
  </si>
  <si>
    <t>P0707</t>
  </si>
  <si>
    <t>Notícies digitals</t>
  </si>
  <si>
    <t>Marcela Uría Peñas</t>
  </si>
  <si>
    <t>fairbank@me.com</t>
  </si>
  <si>
    <t>(433) 569-6143</t>
  </si>
  <si>
    <t>P0708</t>
  </si>
  <si>
    <t>Grans dissenys</t>
  </si>
  <si>
    <t>Narcisa Camino Sevilla</t>
  </si>
  <si>
    <t>luebke@aol.com</t>
  </si>
  <si>
    <t>(561) 989-6966</t>
  </si>
  <si>
    <t>P0709</t>
  </si>
  <si>
    <t>Programari Smartworld</t>
  </si>
  <si>
    <t>Marisa Arnaiz Llobet</t>
  </si>
  <si>
    <t>jcholewa@hotmail.com</t>
  </si>
  <si>
    <t>(787) 860-6862</t>
  </si>
  <si>
    <t>P0710</t>
  </si>
  <si>
    <t>Calibrador</t>
  </si>
  <si>
    <t>Edelmiro Tena Guerrero</t>
  </si>
  <si>
    <t>crusader@yahoo.ca</t>
  </si>
  <si>
    <t>(403) 728-9711</t>
  </si>
  <si>
    <t>P0711</t>
  </si>
  <si>
    <t>Dissenys Adview</t>
  </si>
  <si>
    <t>Violeta Buendía Bárcena</t>
  </si>
  <si>
    <t>djupedal@gmail.com</t>
  </si>
  <si>
    <t>(697) 851-5459</t>
  </si>
  <si>
    <t>P0712</t>
  </si>
  <si>
    <t>Avantatge</t>
  </si>
  <si>
    <t>Victoriano Sancho Llanos</t>
  </si>
  <si>
    <t>dcoppit@sbcglobal.net</t>
  </si>
  <si>
    <t>(991) 797-3376</t>
  </si>
  <si>
    <t>P0713</t>
  </si>
  <si>
    <t>Tecnològic Periazzo</t>
  </si>
  <si>
    <t>José Escamilla Iñiguez</t>
  </si>
  <si>
    <t>netsfr@verizon.net</t>
  </si>
  <si>
    <t>(313) 944-3592</t>
  </si>
  <si>
    <t>P0714</t>
  </si>
  <si>
    <t>Cq It A Qatar</t>
  </si>
  <si>
    <t>Leticia Iglesias-Carretero</t>
  </si>
  <si>
    <t>gfxguy@icloud.com</t>
  </si>
  <si>
    <t>(378) 904-3784</t>
  </si>
  <si>
    <t>P0715</t>
  </si>
  <si>
    <t>Consultoria DV</t>
  </si>
  <si>
    <t>Alejandra Vega Martínez</t>
  </si>
  <si>
    <t>teverett@mac.com</t>
  </si>
  <si>
    <t>(656) 295-8917</t>
  </si>
  <si>
    <t>P0716</t>
  </si>
  <si>
    <t>Fes-ho</t>
  </si>
  <si>
    <t>Teófila Prat-Valls</t>
  </si>
  <si>
    <t>hedwig@outlook.com</t>
  </si>
  <si>
    <t>(724) 696-0234</t>
  </si>
  <si>
    <t>P0717</t>
  </si>
  <si>
    <t>Externalitzar el desenvolupament</t>
  </si>
  <si>
    <t>Germán Llopis Aranda</t>
  </si>
  <si>
    <t>dgatwood@comcast.net</t>
  </si>
  <si>
    <t>(216) 357-0584</t>
  </si>
  <si>
    <t>P0718</t>
  </si>
  <si>
    <t>Così fazioso</t>
  </si>
  <si>
    <t>Domingo Canet-Llorente</t>
  </si>
  <si>
    <t>mjewell@optonline.net</t>
  </si>
  <si>
    <t>(348) 893-2036</t>
  </si>
  <si>
    <t>P0719</t>
  </si>
  <si>
    <t>Controllore</t>
  </si>
  <si>
    <t>Ale España Tejera</t>
  </si>
  <si>
    <t>jmcnamara@icloud.com</t>
  </si>
  <si>
    <t>(272) 487-7128</t>
  </si>
  <si>
    <t>P0720</t>
  </si>
  <si>
    <t>Finanza Api</t>
  </si>
  <si>
    <t>Lucio Morata-Villalobos</t>
  </si>
  <si>
    <t>(614) 434-5166</t>
  </si>
  <si>
    <t>P0721</t>
  </si>
  <si>
    <t>Biomotivare</t>
  </si>
  <si>
    <t>Alma Bonet Alberola</t>
  </si>
  <si>
    <t>lauronen@outlook.com</t>
  </si>
  <si>
    <t>(654) 381-9880</t>
  </si>
  <si>
    <t>P0722</t>
  </si>
  <si>
    <t>Città Di Abus Road</t>
  </si>
  <si>
    <t>Abigaíl Planas Estévez</t>
  </si>
  <si>
    <t>webteam@yahoo.com</t>
  </si>
  <si>
    <t>(684) 703-7325</t>
  </si>
  <si>
    <t>P0723</t>
  </si>
  <si>
    <t>Giocatore</t>
  </si>
  <si>
    <t>Primitiva Casares Ruano</t>
  </si>
  <si>
    <t>timlinux@verizon.net</t>
  </si>
  <si>
    <t>(609) 359-0433</t>
  </si>
  <si>
    <t>P0724</t>
  </si>
  <si>
    <t>Esport di squadra</t>
  </si>
  <si>
    <t>Haroldo Diéguez Llopis</t>
  </si>
  <si>
    <t>magusnet@icloud.com</t>
  </si>
  <si>
    <t>(203) 856-2849</t>
  </si>
  <si>
    <t>P0725</t>
  </si>
  <si>
    <t>Impatto di squadra</t>
  </si>
  <si>
    <t>Marc Pelayo Rovira</t>
  </si>
  <si>
    <t>aegreene@att.net</t>
  </si>
  <si>
    <t>(682) 350-8495</t>
  </si>
  <si>
    <t>P0726</t>
  </si>
  <si>
    <t>Software di squadra</t>
  </si>
  <si>
    <t>Concepción del Montes</t>
  </si>
  <si>
    <t>miturria@comcast.net</t>
  </si>
  <si>
    <t>(537) 673-1052</t>
  </si>
  <si>
    <t>P0727</t>
  </si>
  <si>
    <t>Tecnosistemi</t>
  </si>
  <si>
    <t>Cecilia Cortes Mendoza</t>
  </si>
  <si>
    <t>mavilar@yahoo.ca</t>
  </si>
  <si>
    <t>(567) 349-8068</t>
  </si>
  <si>
    <t>P0728</t>
  </si>
  <si>
    <t>A monte</t>
  </si>
  <si>
    <t>Flavio Peña-Arana</t>
  </si>
  <si>
    <t>pizza@aol.com</t>
  </si>
  <si>
    <t>(452) 613-6215</t>
  </si>
  <si>
    <t>P0729</t>
  </si>
  <si>
    <t>Soluzioni Zenitcom</t>
  </si>
  <si>
    <t>Rafael Caro Quevedo</t>
  </si>
  <si>
    <t>pajas@msn.com</t>
  </si>
  <si>
    <t>(911) 332-4037</t>
  </si>
  <si>
    <t>P0730</t>
  </si>
  <si>
    <t>Fuji da 2 g</t>
  </si>
  <si>
    <t>Roldán Aparicio Recio</t>
  </si>
  <si>
    <t>wortmanj@icloud.com</t>
  </si>
  <si>
    <t>(759) 523-1918</t>
  </si>
  <si>
    <t>P0731</t>
  </si>
  <si>
    <t>Myvicco</t>
  </si>
  <si>
    <t>Gisela Balaguer</t>
  </si>
  <si>
    <t>msusa@optonline.net</t>
  </si>
  <si>
    <t>(848) 433-5461</t>
  </si>
  <si>
    <t>P0732</t>
  </si>
  <si>
    <t>Ogni buono dopo il logo</t>
  </si>
  <si>
    <t>Eloísa Infante Requena</t>
  </si>
  <si>
    <t>drezet@yahoo.com</t>
  </si>
  <si>
    <t>(378) 599-3981</t>
  </si>
  <si>
    <t>P0733</t>
  </si>
  <si>
    <t>L'altra parte</t>
  </si>
  <si>
    <t>Guillermo Peñas</t>
  </si>
  <si>
    <t>steve@me.com</t>
  </si>
  <si>
    <t>(571) 700-8038</t>
  </si>
  <si>
    <t>P0734</t>
  </si>
  <si>
    <t>Casa Robot</t>
  </si>
  <si>
    <t>Arturo Iborra</t>
  </si>
  <si>
    <t>natepuri@hotmail.com</t>
  </si>
  <si>
    <t>(869) 514-3107</t>
  </si>
  <si>
    <t>P0735</t>
  </si>
  <si>
    <t>Il libro paga di Phoenix</t>
  </si>
  <si>
    <t>Julián Solé Maestre</t>
  </si>
  <si>
    <t>teverett@optonline.net</t>
  </si>
  <si>
    <t>(561) 840-0529</t>
  </si>
  <si>
    <t>P0736</t>
  </si>
  <si>
    <t>Laboratori generici</t>
  </si>
  <si>
    <t>Donato Peralta Araujo</t>
  </si>
  <si>
    <t>neuffer@comcast.net</t>
  </si>
  <si>
    <t>(741) 565-0687</t>
  </si>
  <si>
    <t>P0737</t>
  </si>
  <si>
    <t>Logica di ottimizzazione</t>
  </si>
  <si>
    <t>Marcelo Loreto Zabaleta Coello</t>
  </si>
  <si>
    <t>ylchang@verizon.net</t>
  </si>
  <si>
    <t>(323) 410-9851</t>
  </si>
  <si>
    <t>P0738</t>
  </si>
  <si>
    <t>Gestione Caron</t>
  </si>
  <si>
    <t>Gustavo Jerónimo Carvajal Sancho</t>
  </si>
  <si>
    <t>xnormal@live.com</t>
  </si>
  <si>
    <t>(603) 376-1597</t>
  </si>
  <si>
    <t>P0739</t>
  </si>
  <si>
    <t>Aerovan</t>
  </si>
  <si>
    <t>Victor de Sastre</t>
  </si>
  <si>
    <t>jrkorson@icloud.com</t>
  </si>
  <si>
    <t>(835) 472-7119</t>
  </si>
  <si>
    <t>P0740</t>
  </si>
  <si>
    <t>Fabbrica 2cv</t>
  </si>
  <si>
    <t>Paco Múñiz Becerra</t>
  </si>
  <si>
    <t>dpitts@verizon.net</t>
  </si>
  <si>
    <t>(889) 670-8434</t>
  </si>
  <si>
    <t>P0741</t>
  </si>
  <si>
    <t>Nuova cultura</t>
  </si>
  <si>
    <t>Vito Torrents Bellido</t>
  </si>
  <si>
    <t>grady@comcast.net</t>
  </si>
  <si>
    <t>(686) 629-1665</t>
  </si>
  <si>
    <t>P0742</t>
  </si>
  <si>
    <t>Foresta ventosa</t>
  </si>
  <si>
    <t>Teodoro Osorio Carpio</t>
  </si>
  <si>
    <t>hllam@outlook.com</t>
  </si>
  <si>
    <t>(685) 627-4277</t>
  </si>
  <si>
    <t>P0743</t>
  </si>
  <si>
    <t>Il Rotary Club</t>
  </si>
  <si>
    <t>Santiago Díaz Reina</t>
  </si>
  <si>
    <t>(871) 754-1460</t>
  </si>
  <si>
    <t>P0744</t>
  </si>
  <si>
    <t>Trasporto in linea</t>
  </si>
  <si>
    <t>Graciana Pintor Alba</t>
  </si>
  <si>
    <t>munson@mac.com</t>
  </si>
  <si>
    <t>(397) 447-9975</t>
  </si>
  <si>
    <t>P0745</t>
  </si>
  <si>
    <t>Buona mobilità cittadina</t>
  </si>
  <si>
    <t>Máximo Tirado</t>
  </si>
  <si>
    <t>twoflower@verizon.net</t>
  </si>
  <si>
    <t>(814) 429-2567</t>
  </si>
  <si>
    <t>P0746</t>
  </si>
  <si>
    <t>Isl Consulting</t>
  </si>
  <si>
    <t>Régulo del Pou</t>
  </si>
  <si>
    <t>fudrucker@yahoo.com</t>
  </si>
  <si>
    <t>(917) 707-7038</t>
  </si>
  <si>
    <t>P0747</t>
  </si>
  <si>
    <t>Transito ferroviario</t>
  </si>
  <si>
    <t>María Samper Sedano</t>
  </si>
  <si>
    <t>boein@sbcglobal.net</t>
  </si>
  <si>
    <t>(422) 564-7544</t>
  </si>
  <si>
    <t>P0748</t>
  </si>
  <si>
    <t>Perline Eyed</t>
  </si>
  <si>
    <t>Chema Andrade Gabaldón</t>
  </si>
  <si>
    <t>hling@sbcglobal.net</t>
  </si>
  <si>
    <t>(972) 833-6845</t>
  </si>
  <si>
    <t>P0749</t>
  </si>
  <si>
    <t>Laboratori Saatchi</t>
  </si>
  <si>
    <t>María José Miranda Llano</t>
  </si>
  <si>
    <t>scotfl@sbcglobal.net</t>
  </si>
  <si>
    <t>(906) 742-5904</t>
  </si>
  <si>
    <t>P0750</t>
  </si>
  <si>
    <t>Marzo Outbre</t>
  </si>
  <si>
    <t>Hilda Ayllón Batalla</t>
  </si>
  <si>
    <t>whimsy@msn.com</t>
  </si>
  <si>
    <t>(721) 948-2183</t>
  </si>
  <si>
    <t>P0751</t>
  </si>
  <si>
    <t>Risorse Csw</t>
  </si>
  <si>
    <t>Armida Vizcaíno Iniesta</t>
  </si>
  <si>
    <t>codex@optonline.net</t>
  </si>
  <si>
    <t>(280) 829-1894</t>
  </si>
  <si>
    <t>P0752</t>
  </si>
  <si>
    <t>Intercity</t>
  </si>
  <si>
    <t>Sara Corominas Blanca</t>
  </si>
  <si>
    <t>(852) 210-4614</t>
  </si>
  <si>
    <t>P0753</t>
  </si>
  <si>
    <t>Carriera per spazio</t>
  </si>
  <si>
    <t>Jenny Palomares Baena</t>
  </si>
  <si>
    <t>(285) 253-9406</t>
  </si>
  <si>
    <t>P0754</t>
  </si>
  <si>
    <t>Dinamica Walna</t>
  </si>
  <si>
    <t>Luciana de Salinas</t>
  </si>
  <si>
    <t>miami@msn.com</t>
  </si>
  <si>
    <t>(677) 831-7818</t>
  </si>
  <si>
    <t>P0755</t>
  </si>
  <si>
    <t>Trammy Australia</t>
  </si>
  <si>
    <t>Nicolasa Arcos Oller</t>
  </si>
  <si>
    <t>(628) 745-9180</t>
  </si>
  <si>
    <t>P0756</t>
  </si>
  <si>
    <t>Ez Strade</t>
  </si>
  <si>
    <t>Noa Corbacho Becerra</t>
  </si>
  <si>
    <t>dalamb@optonline.net</t>
  </si>
  <si>
    <t>(799) 964-5080</t>
  </si>
  <si>
    <t>P0757</t>
  </si>
  <si>
    <t>Corsa intelligente</t>
  </si>
  <si>
    <t>Adán Cabeza Uría</t>
  </si>
  <si>
    <t>damian@live.com</t>
  </si>
  <si>
    <t>(431) 296-6737</t>
  </si>
  <si>
    <t>P0758</t>
  </si>
  <si>
    <t>Lbr Ingegneri</t>
  </si>
  <si>
    <t>Marina Sedano Pujadas</t>
  </si>
  <si>
    <t>mnemonic@yahoo.ca</t>
  </si>
  <si>
    <t>(830) 227-9693</t>
  </si>
  <si>
    <t>P0759</t>
  </si>
  <si>
    <t>Riparazione auto Saber</t>
  </si>
  <si>
    <t>Carmelita de Vizcaíno</t>
  </si>
  <si>
    <t>ideguy@yahoo.com</t>
  </si>
  <si>
    <t>(774) 703-4142</t>
  </si>
  <si>
    <t>P0760</t>
  </si>
  <si>
    <t>Isola Impacex</t>
  </si>
  <si>
    <t>Francisco Jose Carnero Noguera</t>
  </si>
  <si>
    <t>lbaxter@att.net</t>
  </si>
  <si>
    <t>(386) 909-2525</t>
  </si>
  <si>
    <t>P0761</t>
  </si>
  <si>
    <t>Siamo tuoi</t>
  </si>
  <si>
    <t>Jacinto Aranda Ayllón</t>
  </si>
  <si>
    <t>moxfulder@aol.com</t>
  </si>
  <si>
    <t>(522) 458-6527</t>
  </si>
  <si>
    <t>P0762</t>
  </si>
  <si>
    <t>Antisistemi</t>
  </si>
  <si>
    <t>Fabiola Samper Alfonso</t>
  </si>
  <si>
    <t>osrin@me.com</t>
  </si>
  <si>
    <t>(696) 377-6948</t>
  </si>
  <si>
    <t>P0763</t>
  </si>
  <si>
    <t>Maxlight Motorsport</t>
  </si>
  <si>
    <t>Balduino Serra</t>
  </si>
  <si>
    <t>pgottsch@optonline.net</t>
  </si>
  <si>
    <t>(500) 627-0956</t>
  </si>
  <si>
    <t>P0764</t>
  </si>
  <si>
    <t>Ricambi auto non conformisti</t>
  </si>
  <si>
    <t>Pili Pina Pozuelo</t>
  </si>
  <si>
    <t>rohitm@sbcglobal.net</t>
  </si>
  <si>
    <t>(224) 693-4039</t>
  </si>
  <si>
    <t>P0765</t>
  </si>
  <si>
    <t>Erborista terribile</t>
  </si>
  <si>
    <t>Mariano de Aguilar</t>
  </si>
  <si>
    <t>plover@comcast.net</t>
  </si>
  <si>
    <t>(455) 204-3718</t>
  </si>
  <si>
    <t>P0766</t>
  </si>
  <si>
    <t>Città di Revelstoke</t>
  </si>
  <si>
    <t>Ana Belén Martinez Cuéllar</t>
  </si>
  <si>
    <t>melnik@me.com</t>
  </si>
  <si>
    <t>(245) 591-6852</t>
  </si>
  <si>
    <t>P0767</t>
  </si>
  <si>
    <t>Servizi di garage</t>
  </si>
  <si>
    <t>Apolonia Rivero Cañas</t>
  </si>
  <si>
    <t>(433) 212-3868</t>
  </si>
  <si>
    <t>P0768</t>
  </si>
  <si>
    <t>Amministratori</t>
  </si>
  <si>
    <t>Ricarda Hernando Hoz</t>
  </si>
  <si>
    <t>mdielmann@msn.com</t>
  </si>
  <si>
    <t>(495) 275-4852</t>
  </si>
  <si>
    <t>P0769</t>
  </si>
  <si>
    <t>Agenzia per l'auto delle api</t>
  </si>
  <si>
    <t>María Fernanda Fuster Artigas</t>
  </si>
  <si>
    <t>draper@optonline.net</t>
  </si>
  <si>
    <t>(642) 295-3504</t>
  </si>
  <si>
    <t>P0770</t>
  </si>
  <si>
    <t>Vision Sport</t>
  </si>
  <si>
    <t>Venceslás Hoyos Palacios</t>
  </si>
  <si>
    <t>plover@yahoo.com</t>
  </si>
  <si>
    <t>(946) 962-4147</t>
  </si>
  <si>
    <t>P0771</t>
  </si>
  <si>
    <t>Lotto</t>
  </si>
  <si>
    <t>Basilio Royo Elías</t>
  </si>
  <si>
    <t>odlyzko@me.com</t>
  </si>
  <si>
    <t>(670) 984-0102</t>
  </si>
  <si>
    <t>P0772</t>
  </si>
  <si>
    <t>Gioco Flip (sistemi di ateler)</t>
  </si>
  <si>
    <t>Moisés Malo Merino</t>
  </si>
  <si>
    <t>brainless@aol.com</t>
  </si>
  <si>
    <t>(650) 489-1262</t>
  </si>
  <si>
    <t>P0773</t>
  </si>
  <si>
    <t>Nuovo Vr</t>
  </si>
  <si>
    <t>Alfonso Vinicio Montoya Diaz</t>
  </si>
  <si>
    <t>bogjobber@verizon.net</t>
  </si>
  <si>
    <t>(745) 515-7670</t>
  </si>
  <si>
    <t>P0774</t>
  </si>
  <si>
    <t>Sport per bici da strada</t>
  </si>
  <si>
    <t>Prudencio Herranz</t>
  </si>
  <si>
    <t>(418) 982-2387</t>
  </si>
  <si>
    <t>P0775</t>
  </si>
  <si>
    <t>Iti tecnico</t>
  </si>
  <si>
    <t>Ascensión Gutiérrez Domínguez</t>
  </si>
  <si>
    <t>fukuchi@me.com</t>
  </si>
  <si>
    <t>(399) 276-0829</t>
  </si>
  <si>
    <t>P0776</t>
  </si>
  <si>
    <t>Nucleo</t>
  </si>
  <si>
    <t>Baltasar de Valenciano</t>
  </si>
  <si>
    <t>starstuff@icloud.com</t>
  </si>
  <si>
    <t>(485) 996-8883</t>
  </si>
  <si>
    <t>P0777</t>
  </si>
  <si>
    <t>Nidifica</t>
  </si>
  <si>
    <t>Fernanda Arcos Tomás</t>
  </si>
  <si>
    <t>phyruxus@gmail.com</t>
  </si>
  <si>
    <t>(574) 612-7604</t>
  </si>
  <si>
    <t>P0778</t>
  </si>
  <si>
    <t>Allenamento incrociato</t>
  </si>
  <si>
    <t>Bernardo Otero Cabrero</t>
  </si>
  <si>
    <t>seasweb@att.net</t>
  </si>
  <si>
    <t>(601) 737-8053</t>
  </si>
  <si>
    <t>P0779</t>
  </si>
  <si>
    <t>Ricodifica globale</t>
  </si>
  <si>
    <t>Felicidad Roca Font</t>
  </si>
  <si>
    <t>crobles@hotmail.com</t>
  </si>
  <si>
    <t>(464) 792-1295</t>
  </si>
  <si>
    <t>P0780</t>
  </si>
  <si>
    <t>Ammetto</t>
  </si>
  <si>
    <t>Guadalupe del Roldan</t>
  </si>
  <si>
    <t>augusto@live.com</t>
  </si>
  <si>
    <t>(548) 720-8452</t>
  </si>
  <si>
    <t>P0781</t>
  </si>
  <si>
    <t>Ai Sistemi</t>
  </si>
  <si>
    <t>Aroa Nieto</t>
  </si>
  <si>
    <t>debest@mac.com</t>
  </si>
  <si>
    <t>(237) 353-4464</t>
  </si>
  <si>
    <t>P0782</t>
  </si>
  <si>
    <t>Camaleonte</t>
  </si>
  <si>
    <t>Pánfilo Villalobos Villar</t>
  </si>
  <si>
    <t>klaudon@verizon.net</t>
  </si>
  <si>
    <t>(279) 927-3246</t>
  </si>
  <si>
    <t>P0783</t>
  </si>
  <si>
    <t>Transgare</t>
  </si>
  <si>
    <t>Alonso Frías Gámez</t>
  </si>
  <si>
    <t>arnold@me.com</t>
  </si>
  <si>
    <t>(683) 987-4695</t>
  </si>
  <si>
    <t>P0784</t>
  </si>
  <si>
    <t>Tecnologie Ouma</t>
  </si>
  <si>
    <t>Gerardo Aitor Sáenz Martín</t>
  </si>
  <si>
    <t>hager@live.com</t>
  </si>
  <si>
    <t>(353) 908-6912</t>
  </si>
  <si>
    <t>P0785</t>
  </si>
  <si>
    <t>Sistemi del tonno rosso</t>
  </si>
  <si>
    <t>Nadia España-Salazar</t>
  </si>
  <si>
    <t>ozawa@me.com</t>
  </si>
  <si>
    <t>(588) 264-0372</t>
  </si>
  <si>
    <t>P0786</t>
  </si>
  <si>
    <t>Ingegneria Psi</t>
  </si>
  <si>
    <t>Bernardo Fabregat Pombo</t>
  </si>
  <si>
    <t>(260) 867-3622</t>
  </si>
  <si>
    <t>P0787</t>
  </si>
  <si>
    <t>Consulenza Omp</t>
  </si>
  <si>
    <t>Pía Perlita Pina Vallés</t>
  </si>
  <si>
    <t>ilyaz@yahoo.com</t>
  </si>
  <si>
    <t>(278) 902-7680</t>
  </si>
  <si>
    <t>P0788</t>
  </si>
  <si>
    <t>Logica</t>
  </si>
  <si>
    <t>Susanita Cortes Diego</t>
  </si>
  <si>
    <t>cosimo@msn.com</t>
  </si>
  <si>
    <t>(809) 353-3010</t>
  </si>
  <si>
    <t>P0789</t>
  </si>
  <si>
    <t>Domotica</t>
  </si>
  <si>
    <t>Rosalina Jaume Rovira</t>
  </si>
  <si>
    <t>weazelman@hotmail.com</t>
  </si>
  <si>
    <t>(810) 209-1023</t>
  </si>
  <si>
    <t>P0790</t>
  </si>
  <si>
    <t>Eilis Imprese</t>
  </si>
  <si>
    <t>Gaspar Riba</t>
  </si>
  <si>
    <t>(512) 430-3539</t>
  </si>
  <si>
    <t>P0791</t>
  </si>
  <si>
    <t>Ai sequenziale</t>
  </si>
  <si>
    <t>Ismael Colomer Barberá</t>
  </si>
  <si>
    <t>esbeck@icloud.com</t>
  </si>
  <si>
    <t>(701) 838-3503</t>
  </si>
  <si>
    <t>P0792</t>
  </si>
  <si>
    <t>Soluzione centrale</t>
  </si>
  <si>
    <t>Maricruz Haro</t>
  </si>
  <si>
    <t>andrei@yahoo.ca</t>
  </si>
  <si>
    <t>(704) 249-1649</t>
  </si>
  <si>
    <t>P0793</t>
  </si>
  <si>
    <t>Sistemi Westwise</t>
  </si>
  <si>
    <t>Anita Valdés Sarabia</t>
  </si>
  <si>
    <t>tsuruta@sbcglobal.net</t>
  </si>
  <si>
    <t>(837) 653-8149</t>
  </si>
  <si>
    <t>P0794</t>
  </si>
  <si>
    <t>Mobili d'arte Orman</t>
  </si>
  <si>
    <t>Teobaldo Cózar Blanch</t>
  </si>
  <si>
    <t>(584) 982-6760</t>
  </si>
  <si>
    <t>P0795</t>
  </si>
  <si>
    <t>Città Di Lione</t>
  </si>
  <si>
    <t>Iris Valera Santiago</t>
  </si>
  <si>
    <t>biglou@comcast.net</t>
  </si>
  <si>
    <t>(722) 473-2852</t>
  </si>
  <si>
    <t>P0796</t>
  </si>
  <si>
    <t>Chiave maestra</t>
  </si>
  <si>
    <t>Sonia Isabel Trillo Lasa</t>
  </si>
  <si>
    <t>muadip@msn.com</t>
  </si>
  <si>
    <t>(270) 845-9099</t>
  </si>
  <si>
    <t>P0797</t>
  </si>
  <si>
    <t>Piattaforma Ph5</t>
  </si>
  <si>
    <t>Carmina Bernarda Castro Casado</t>
  </si>
  <si>
    <t>dwsauder@sbcglobal.net</t>
  </si>
  <si>
    <t>(939) 623-3386</t>
  </si>
  <si>
    <t>P0798</t>
  </si>
  <si>
    <t>Associati Secolo</t>
  </si>
  <si>
    <t>Guiomar Fabregat Prieto</t>
  </si>
  <si>
    <t>jfreedma@verizon.net</t>
  </si>
  <si>
    <t>(790) 765-6974</t>
  </si>
  <si>
    <t>P0799</t>
  </si>
  <si>
    <t>Deboover</t>
  </si>
  <si>
    <t>Artemio Montes Bautista</t>
  </si>
  <si>
    <t>tubajon@sbcglobal.net</t>
  </si>
  <si>
    <t>(907) 941-1305</t>
  </si>
  <si>
    <t>P0800</t>
  </si>
  <si>
    <t>Ha scosso 4 bambini</t>
  </si>
  <si>
    <t>Che Manuel Bello</t>
  </si>
  <si>
    <t>noahb@gmail.com</t>
  </si>
  <si>
    <t>(644) 823-3636</t>
  </si>
  <si>
    <t>P0801</t>
  </si>
  <si>
    <t>Tecnologia chiave</t>
  </si>
  <si>
    <t>Merche Reguera Plaza</t>
  </si>
  <si>
    <t>rgiersig@aol.com</t>
  </si>
  <si>
    <t>(990) 222-4687</t>
  </si>
  <si>
    <t>P0802</t>
  </si>
  <si>
    <t>Sicurezza chiave</t>
  </si>
  <si>
    <t>María Manuela Sabater Arana</t>
  </si>
  <si>
    <t>jguyer@gmail.com</t>
  </si>
  <si>
    <t>(448) 264-8650</t>
  </si>
  <si>
    <t>P0803</t>
  </si>
  <si>
    <t>Ha mangiato</t>
  </si>
  <si>
    <t>Petrona Luján Corral</t>
  </si>
  <si>
    <t>dvdotnet@msn.com</t>
  </si>
  <si>
    <t>(799) 916-0382</t>
  </si>
  <si>
    <t>P0804</t>
  </si>
  <si>
    <t>Avvocati di Alzheimer</t>
  </si>
  <si>
    <t>Modesto de Tena</t>
  </si>
  <si>
    <t>leviathan@msn.com</t>
  </si>
  <si>
    <t>(479) 201-0900</t>
  </si>
  <si>
    <t>P0805</t>
  </si>
  <si>
    <t>Noleggio Kingkenny</t>
  </si>
  <si>
    <t>Fernanda Tirado Martin</t>
  </si>
  <si>
    <t>metzzo@icloud.com</t>
  </si>
  <si>
    <t>(309) 916-0700</t>
  </si>
  <si>
    <t>P0806</t>
  </si>
  <si>
    <t>Xplenticom</t>
  </si>
  <si>
    <t>Beatriz Infante Almagro</t>
  </si>
  <si>
    <t>kassiesa@comcast.net</t>
  </si>
  <si>
    <t>(752) 943-5453</t>
  </si>
  <si>
    <t>P0807</t>
  </si>
  <si>
    <t>Moda Supercasa</t>
  </si>
  <si>
    <t>Fátima Cánovas</t>
  </si>
  <si>
    <t>jsbach@optonline.net</t>
  </si>
  <si>
    <t>(932) 523-5964</t>
  </si>
  <si>
    <t>P0808</t>
  </si>
  <si>
    <t>Tutto Beddbfty</t>
  </si>
  <si>
    <t>Enrique Salamanca Ávila</t>
  </si>
  <si>
    <t>aglassis@yahoo.ca</t>
  </si>
  <si>
    <t>(632) 567-0133</t>
  </si>
  <si>
    <t>P0809</t>
  </si>
  <si>
    <t>Premier Internazionale</t>
  </si>
  <si>
    <t>Pili Estévez-Buendía</t>
  </si>
  <si>
    <t>balchen@gmail.com</t>
  </si>
  <si>
    <t>(889) 255-3973</t>
  </si>
  <si>
    <t>P0810</t>
  </si>
  <si>
    <t>La moderna Clothesopolis</t>
  </si>
  <si>
    <t>Nico Ávila</t>
  </si>
  <si>
    <t>jsnover@att.net</t>
  </si>
  <si>
    <t>(225) 605-0662</t>
  </si>
  <si>
    <t>P0811</t>
  </si>
  <si>
    <t>Arredi urbani</t>
  </si>
  <si>
    <t>Sofía Guillén-Montero</t>
  </si>
  <si>
    <t>dwendlan@verizon.net</t>
  </si>
  <si>
    <t>(602) 351-2564</t>
  </si>
  <si>
    <t>P0812</t>
  </si>
  <si>
    <t>Legno di ciliegio</t>
  </si>
  <si>
    <t>Nilo Colom Artigas</t>
  </si>
  <si>
    <t>telbij@att.net</t>
  </si>
  <si>
    <t>(645) 933-2526</t>
  </si>
  <si>
    <t>P0813</t>
  </si>
  <si>
    <t>Affitto Woodside</t>
  </si>
  <si>
    <t>Itziar Solano Gimenez</t>
  </si>
  <si>
    <t>chaikin@icloud.com</t>
  </si>
  <si>
    <t>(973) 758-1168</t>
  </si>
  <si>
    <t>P0814</t>
  </si>
  <si>
    <t>Il mondo di Matsuri</t>
  </si>
  <si>
    <t>José Antonio del Ferrer</t>
  </si>
  <si>
    <t>(304) 287-5009</t>
  </si>
  <si>
    <t>P0815</t>
  </si>
  <si>
    <t>Sembra Mobili</t>
  </si>
  <si>
    <t>Rufino Tudela Soler</t>
  </si>
  <si>
    <t>jigsaw@msn.com</t>
  </si>
  <si>
    <t>(666) 411-1960</t>
  </si>
  <si>
    <t>P0816</t>
  </si>
  <si>
    <t>Brante vetro</t>
  </si>
  <si>
    <t>Gabriel del Tomas</t>
  </si>
  <si>
    <t>mbrown@msn.com</t>
  </si>
  <si>
    <t>(227) 227-0791</t>
  </si>
  <si>
    <t>P0817</t>
  </si>
  <si>
    <t>Una tantum</t>
  </si>
  <si>
    <t>Jose Carlos de Ocaña</t>
  </si>
  <si>
    <t>dialworld@sbcglobal.net</t>
  </si>
  <si>
    <t>(263) 679-4242</t>
  </si>
  <si>
    <t>P0818</t>
  </si>
  <si>
    <t>Mobili Dc</t>
  </si>
  <si>
    <t>Bienvenida Gilabert-Aguilera</t>
  </si>
  <si>
    <t>benanov@verizon.net</t>
  </si>
  <si>
    <t>(686) 485-2145</t>
  </si>
  <si>
    <t>P0819</t>
  </si>
  <si>
    <t>Arredamento Cafè</t>
  </si>
  <si>
    <t>Sancho Melero Palma</t>
  </si>
  <si>
    <t>jnolan@optonline.net</t>
  </si>
  <si>
    <t>(724) 320-3828</t>
  </si>
  <si>
    <t>P0820</t>
  </si>
  <si>
    <t>Raguarta d'acero</t>
  </si>
  <si>
    <t>Rosenda Planas Pozuelo</t>
  </si>
  <si>
    <t>sassen@icloud.com</t>
  </si>
  <si>
    <t>(689) 468-1028</t>
  </si>
  <si>
    <t>P0821</t>
  </si>
  <si>
    <t>Cuscini Frilly</t>
  </si>
  <si>
    <t>Olalla Mendez Chamorro</t>
  </si>
  <si>
    <t>wbarker@yahoo.ca</t>
  </si>
  <si>
    <t>(800) 589-1339</t>
  </si>
  <si>
    <t>P0822</t>
  </si>
  <si>
    <t>Sedia da lavoro</t>
  </si>
  <si>
    <t>Candelaria Antón Roda</t>
  </si>
  <si>
    <t>tellis@hotmail.com</t>
  </si>
  <si>
    <t>(852) 954-4338</t>
  </si>
  <si>
    <t>P0823</t>
  </si>
  <si>
    <t>Costruttori di Goykay</t>
  </si>
  <si>
    <t>Abraham Mate Moya</t>
  </si>
  <si>
    <t>(817) 589-6264</t>
  </si>
  <si>
    <t>P0824</t>
  </si>
  <si>
    <t>Occhiello</t>
  </si>
  <si>
    <t>Graciano Ariño Almansa</t>
  </si>
  <si>
    <t>gozer@sbcglobal.net</t>
  </si>
  <si>
    <t>(897) 384-1648</t>
  </si>
  <si>
    <t>P0825</t>
  </si>
  <si>
    <t>Sistemi atanastici</t>
  </si>
  <si>
    <t>Kike Solera Arregui</t>
  </si>
  <si>
    <t>portele@live.com</t>
  </si>
  <si>
    <t>(859) 804-1249</t>
  </si>
  <si>
    <t>P0826</t>
  </si>
  <si>
    <t>Il servizio a domicilio</t>
  </si>
  <si>
    <t>Calixto Blas Segarra Galindo</t>
  </si>
  <si>
    <t>pgottsch@live.com</t>
  </si>
  <si>
    <t>(376) 936-4911</t>
  </si>
  <si>
    <t>P0827</t>
  </si>
  <si>
    <t>Scienza senza limiti</t>
  </si>
  <si>
    <t>Elías Coello Cisneros</t>
  </si>
  <si>
    <t>crandall@gmail.com</t>
  </si>
  <si>
    <t>(387) 440-8982</t>
  </si>
  <si>
    <t>P0828</t>
  </si>
  <si>
    <t>Sviluppo Ahiyo</t>
  </si>
  <si>
    <t>Juan Azcona-Bautista</t>
  </si>
  <si>
    <t>noneme@optonline.net</t>
  </si>
  <si>
    <t>(880) 352-9350</t>
  </si>
  <si>
    <t>P0829</t>
  </si>
  <si>
    <t>Ciclo di lavoro</t>
  </si>
  <si>
    <t>Leocadia de Azorin</t>
  </si>
  <si>
    <t>phizntrg@outlook.com</t>
  </si>
  <si>
    <t>(485) 294-4054</t>
  </si>
  <si>
    <t>P0830</t>
  </si>
  <si>
    <t>Zolfo</t>
  </si>
  <si>
    <t>Nilda Ruano Calleja</t>
  </si>
  <si>
    <t>bmidd@hotmail.com</t>
  </si>
  <si>
    <t>(791) 605-2725</t>
  </si>
  <si>
    <t>P0831</t>
  </si>
  <si>
    <t>cromatica</t>
  </si>
  <si>
    <t>Gilberto Acevedo Vallejo</t>
  </si>
  <si>
    <t>(987) 837-1560</t>
  </si>
  <si>
    <t>P0832</t>
  </si>
  <si>
    <t>Fabbrica di marmellata industriale</t>
  </si>
  <si>
    <t>Ezequiel de Sanmiguel</t>
  </si>
  <si>
    <t>smartfart@msn.com</t>
  </si>
  <si>
    <t>(905) 829-7998</t>
  </si>
  <si>
    <t>P0833</t>
  </si>
  <si>
    <t>Itchlo digitale</t>
  </si>
  <si>
    <t>Julia Oliveras Borja</t>
  </si>
  <si>
    <t>report@optonline.net</t>
  </si>
  <si>
    <t>(991) 660-9687</t>
  </si>
  <si>
    <t>P0834</t>
  </si>
  <si>
    <t>Progetto Tambore</t>
  </si>
  <si>
    <t>Crescencia de Nicolau</t>
  </si>
  <si>
    <t>stellaau@hotmail.com</t>
  </si>
  <si>
    <t>(982) 244-1518</t>
  </si>
  <si>
    <t>P0835</t>
  </si>
  <si>
    <t>Ai è efficiente</t>
  </si>
  <si>
    <t>Sarita Rivas Pinilla</t>
  </si>
  <si>
    <t>cparis@verizon.net</t>
  </si>
  <si>
    <t>(624) 497-0185</t>
  </si>
  <si>
    <t>P0836</t>
  </si>
  <si>
    <t>Gioia</t>
  </si>
  <si>
    <t>Bernardino del Cruz</t>
  </si>
  <si>
    <t>muzzy@yahoo.com</t>
  </si>
  <si>
    <t>(445) 750-1826</t>
  </si>
  <si>
    <t>P0837</t>
  </si>
  <si>
    <t>Grande spazio di backup</t>
  </si>
  <si>
    <t>Magdalena Morcillo</t>
  </si>
  <si>
    <t>jlbaumga@icloud.com</t>
  </si>
  <si>
    <t>(311) 232-8817</t>
  </si>
  <si>
    <t>P0838</t>
  </si>
  <si>
    <t>Digitale Dinamico</t>
  </si>
  <si>
    <t>Roberta Carlota Boada Vara</t>
  </si>
  <si>
    <t>murty@msn.com</t>
  </si>
  <si>
    <t>(558) 372-0174</t>
  </si>
  <si>
    <t>P0839</t>
  </si>
  <si>
    <t>A fuoco digitale</t>
  </si>
  <si>
    <t>Miriam Martín Casado</t>
  </si>
  <si>
    <t>jusdisgi@icloud.com</t>
  </si>
  <si>
    <t>(626) 677-5598</t>
  </si>
  <si>
    <t>P0840</t>
  </si>
  <si>
    <t>Tattiche digitali</t>
  </si>
  <si>
    <t>Rubén Cañas Lastra</t>
  </si>
  <si>
    <t>gfxguy@yahoo.com</t>
  </si>
  <si>
    <t>(501) 272-7008</t>
  </si>
  <si>
    <t>P0841</t>
  </si>
  <si>
    <t>Buzz digitale</t>
  </si>
  <si>
    <t>Íñigo Donaire Peiró</t>
  </si>
  <si>
    <t>hellfire@comcast.net</t>
  </si>
  <si>
    <t>(912) 710-3258</t>
  </si>
  <si>
    <t>P0842</t>
  </si>
  <si>
    <t>Newsframe digitale</t>
  </si>
  <si>
    <t>Pánfilo Camacho-Coll</t>
  </si>
  <si>
    <t>gozer@yahoo.ca</t>
  </si>
  <si>
    <t>(540) 819-0448</t>
  </si>
  <si>
    <t>P0843</t>
  </si>
  <si>
    <t>Grandi disegni</t>
  </si>
  <si>
    <t>Gerardo Goicoechea Osorio</t>
  </si>
  <si>
    <t>haddawy@sbcglobal.net</t>
  </si>
  <si>
    <t>(731) 654-1893</t>
  </si>
  <si>
    <t>P0844</t>
  </si>
  <si>
    <t>Calibratore</t>
  </si>
  <si>
    <t>Bibiana del Morán</t>
  </si>
  <si>
    <t>(403) 866-6470</t>
  </si>
  <si>
    <t>P0845</t>
  </si>
  <si>
    <t>Disegni di Adview</t>
  </si>
  <si>
    <t>Candelario Vallejo-Arteaga</t>
  </si>
  <si>
    <t>caronni@optonline.net</t>
  </si>
  <si>
    <t>(785) 212-3308</t>
  </si>
  <si>
    <t>P0846</t>
  </si>
  <si>
    <t>Consulenza Dv</t>
  </si>
  <si>
    <t>Rubén Pino</t>
  </si>
  <si>
    <t>aglassis@msn.com</t>
  </si>
  <si>
    <t>(927) 558-1795</t>
  </si>
  <si>
    <t>P0847</t>
  </si>
  <si>
    <t>Fare così</t>
  </si>
  <si>
    <t>Clarisa Soriano Lumbreras</t>
  </si>
  <si>
    <t>uncle@yahoo.com</t>
  </si>
  <si>
    <t>(983) 470-5910</t>
  </si>
  <si>
    <t>P0848</t>
  </si>
  <si>
    <t>Esternalizzare lo sviluppo</t>
  </si>
  <si>
    <t>Milagros Fonseca Mendez</t>
  </si>
  <si>
    <t>emmanuel@me.com</t>
  </si>
  <si>
    <t>(843) 518-0566</t>
  </si>
  <si>
    <t>P0849</t>
  </si>
  <si>
    <t>City Of Guilmet</t>
  </si>
  <si>
    <t>Trinidad Cobo Mármol</t>
  </si>
  <si>
    <t>joelw@outlook.com</t>
  </si>
  <si>
    <t>(512) 604-0806</t>
  </si>
  <si>
    <t>P0850</t>
  </si>
  <si>
    <t>Cat51</t>
  </si>
  <si>
    <t>Graciana Juan Llorente</t>
  </si>
  <si>
    <t>pemungkah@gmail.com</t>
  </si>
  <si>
    <t>(263) 756-4415</t>
  </si>
  <si>
    <t>P0851</t>
  </si>
  <si>
    <t>Pt2 Services</t>
  </si>
  <si>
    <t>Sara Girona-Rebollo</t>
  </si>
  <si>
    <t>bader@outlook.com</t>
  </si>
  <si>
    <t>(868) 436-1686</t>
  </si>
  <si>
    <t>P0852</t>
  </si>
  <si>
    <t>Auk Myanmar</t>
  </si>
  <si>
    <t>Inmaculada Chaparro-Batlle</t>
  </si>
  <si>
    <t>(484) 896-1490</t>
  </si>
  <si>
    <t>P0853</t>
  </si>
  <si>
    <t>Homeco Industries</t>
  </si>
  <si>
    <t>Socorro Pinedo Millán</t>
  </si>
  <si>
    <t>thaljef@hotmail.com</t>
  </si>
  <si>
    <t>(790) 702-9364</t>
  </si>
  <si>
    <t>P0854</t>
  </si>
  <si>
    <t>Nola Studio</t>
  </si>
  <si>
    <t>Lope Criado Echevarría</t>
  </si>
  <si>
    <t>grolschie@outlook.com</t>
  </si>
  <si>
    <t>(857) 452-4995</t>
  </si>
  <si>
    <t>P0855</t>
  </si>
  <si>
    <t>Onesevenwest</t>
  </si>
  <si>
    <t>Teo Llopis Piña</t>
  </si>
  <si>
    <t>dkrishna@msn.com</t>
  </si>
  <si>
    <t>(541) 613-1873</t>
  </si>
  <si>
    <t>P0856</t>
  </si>
  <si>
    <t>Kent Packaging</t>
  </si>
  <si>
    <t>Adela Torrecilla</t>
  </si>
  <si>
    <t>gtewari@sbcglobal.net</t>
  </si>
  <si>
    <t>(955) 721-8975</t>
  </si>
  <si>
    <t>P0857</t>
  </si>
  <si>
    <t>Zentwall</t>
  </si>
  <si>
    <t>Alcides Porfirio Planas Ureña</t>
  </si>
  <si>
    <t>pereinar@live.com</t>
  </si>
  <si>
    <t>(621) 478-0644</t>
  </si>
  <si>
    <t>P0858</t>
  </si>
  <si>
    <t>Creative Solution</t>
  </si>
  <si>
    <t>Pascuala Linares Manso</t>
  </si>
  <si>
    <t>(488) 569-4836</t>
  </si>
  <si>
    <t>P0859</t>
  </si>
  <si>
    <t>Just Simple Insurance</t>
  </si>
  <si>
    <t>Narcisa Franco</t>
  </si>
  <si>
    <t>chance@outlook.com</t>
  </si>
  <si>
    <t>(781) 743-7837</t>
  </si>
  <si>
    <t>P0860</t>
  </si>
  <si>
    <t>Sol Accounting</t>
  </si>
  <si>
    <t>Yago Zabaleta Catalán</t>
  </si>
  <si>
    <t>report@gmail.com</t>
  </si>
  <si>
    <t>(811) 777-4536</t>
  </si>
  <si>
    <t>P0861</t>
  </si>
  <si>
    <t>Infineramic</t>
  </si>
  <si>
    <t>Etelvina Clavero Malo</t>
  </si>
  <si>
    <t>bigmauler@optonline.net</t>
  </si>
  <si>
    <t>(723) 467-3052</t>
  </si>
  <si>
    <t>P0862</t>
  </si>
  <si>
    <t>Engage Art Productions</t>
  </si>
  <si>
    <t>Adora del Juárez</t>
  </si>
  <si>
    <t>nighthawk@att.net</t>
  </si>
  <si>
    <t>(312) 536-7523</t>
  </si>
  <si>
    <t>P0863</t>
  </si>
  <si>
    <t>Digdens Ice Cream</t>
  </si>
  <si>
    <t>Crescencia Higueras Roldán</t>
  </si>
  <si>
    <t>elmer@live.com</t>
  </si>
  <si>
    <t>(964) 794-4304</t>
  </si>
  <si>
    <t>P0864</t>
  </si>
  <si>
    <t>North Shore Fusia</t>
  </si>
  <si>
    <t>Sara Francisco</t>
  </si>
  <si>
    <t>arathi@gmail.com</t>
  </si>
  <si>
    <t>(355) 304-5638</t>
  </si>
  <si>
    <t>P0865</t>
  </si>
  <si>
    <t>Vittee</t>
  </si>
  <si>
    <t>Magdalena Barreda Benitez</t>
  </si>
  <si>
    <t>ngedmond@mac.com</t>
  </si>
  <si>
    <t>(291) 223-0014</t>
  </si>
  <si>
    <t>P0866</t>
  </si>
  <si>
    <t>Victorias Bakery</t>
  </si>
  <si>
    <t>Maribel Moles Campos</t>
  </si>
  <si>
    <t>noneme@mac.com</t>
  </si>
  <si>
    <t>(849) 843-5593</t>
  </si>
  <si>
    <t>P0867</t>
  </si>
  <si>
    <t>Sonar Of Roma Spa</t>
  </si>
  <si>
    <t>Eric Saavedra Robledo</t>
  </si>
  <si>
    <t>nullchar@me.com</t>
  </si>
  <si>
    <t>(305) 465-5434</t>
  </si>
  <si>
    <t>P0868</t>
  </si>
  <si>
    <t>Big Pktt Cnc</t>
  </si>
  <si>
    <t>Ángeles Escribano Abad</t>
  </si>
  <si>
    <t>jdray@outlook.com</t>
  </si>
  <si>
    <t>(362) 558-4559</t>
  </si>
  <si>
    <t>P0869</t>
  </si>
  <si>
    <t>Shackle Clocks</t>
  </si>
  <si>
    <t>Armida Muro Miró</t>
  </si>
  <si>
    <t>carcus@me.com</t>
  </si>
  <si>
    <t>(960) 493-7585</t>
  </si>
  <si>
    <t>P0870</t>
  </si>
  <si>
    <t>Simple Machines</t>
  </si>
  <si>
    <t>Beatriz Bautista Jiménez</t>
  </si>
  <si>
    <t>kosact@att.net</t>
  </si>
  <si>
    <t>(811) 757-4188</t>
  </si>
  <si>
    <t>P0871</t>
  </si>
  <si>
    <t>Axis Varsity</t>
  </si>
  <si>
    <t>Fabián Casals Granados</t>
  </si>
  <si>
    <t>bahwi@icloud.com</t>
  </si>
  <si>
    <t>(341) 470-3468</t>
  </si>
  <si>
    <t>P0872</t>
  </si>
  <si>
    <t>Millwood Wind Prolific</t>
  </si>
  <si>
    <t>Reinaldo Espejo Casanovas</t>
  </si>
  <si>
    <t>jfmulder@live.com</t>
  </si>
  <si>
    <t>(201) 915-6080</t>
  </si>
  <si>
    <t>P0873</t>
  </si>
  <si>
    <t>Orsola Oysterbar</t>
  </si>
  <si>
    <t>Ani Lobato Casas</t>
  </si>
  <si>
    <t>garland@verizon.net</t>
  </si>
  <si>
    <t>(761) 458-2063</t>
  </si>
  <si>
    <t>P0874</t>
  </si>
  <si>
    <t>Inca</t>
  </si>
  <si>
    <t>Lucía Esparza Palomo</t>
  </si>
  <si>
    <t>fwitness@verizon.net</t>
  </si>
  <si>
    <t>(200) 651-4382</t>
  </si>
  <si>
    <t>P0875</t>
  </si>
  <si>
    <t>Transworld House</t>
  </si>
  <si>
    <t>Francisco Jordá Lamas</t>
  </si>
  <si>
    <t>seebs@outlook.com</t>
  </si>
  <si>
    <t>(778) 610-8319</t>
  </si>
  <si>
    <t>P0876</t>
  </si>
  <si>
    <t>Riteway</t>
  </si>
  <si>
    <t>Azahar Luján Cámara</t>
  </si>
  <si>
    <t>dodong@verizon.net</t>
  </si>
  <si>
    <t>(789) 984-8715</t>
  </si>
  <si>
    <t>P0877</t>
  </si>
  <si>
    <t>Lemdevic</t>
  </si>
  <si>
    <t>Miguela del Sanmartín</t>
  </si>
  <si>
    <t>caronni@msn.com</t>
  </si>
  <si>
    <t>(594) 787-2708</t>
  </si>
  <si>
    <t>P0878</t>
  </si>
  <si>
    <t>Impalafactory</t>
  </si>
  <si>
    <t>Anastasio Sáenz Yáñez</t>
  </si>
  <si>
    <t>kramulous@hotmail.com</t>
  </si>
  <si>
    <t>(377) 372-3122</t>
  </si>
  <si>
    <t>P0879</t>
  </si>
  <si>
    <t>Bk Fencing Club</t>
  </si>
  <si>
    <t>Concepción Ayuso</t>
  </si>
  <si>
    <t>gbacon@mac.com</t>
  </si>
  <si>
    <t>(459) 844-6504</t>
  </si>
  <si>
    <t>P0880</t>
  </si>
  <si>
    <t>Magentrapt Islands</t>
  </si>
  <si>
    <t>Édgar Pablo Infante Alsina</t>
  </si>
  <si>
    <t>(232) 890-3945</t>
  </si>
  <si>
    <t>P0881</t>
  </si>
  <si>
    <t>Aiki It Support</t>
  </si>
  <si>
    <t>Flor Olimpia Gallart Roca</t>
  </si>
  <si>
    <t>(515) 462-4048</t>
  </si>
  <si>
    <t>P0882</t>
  </si>
  <si>
    <t>Multilynx</t>
  </si>
  <si>
    <t>María Del Carmen Calista Cazorla Terrón</t>
  </si>
  <si>
    <t>crypt@comcast.net</t>
  </si>
  <si>
    <t>(854) 269-0953</t>
  </si>
  <si>
    <t>P0883</t>
  </si>
  <si>
    <t>Koncept Usa</t>
  </si>
  <si>
    <t>Jonatan Eutropio Higueras Rey</t>
  </si>
  <si>
    <t>daveed@gmail.com</t>
  </si>
  <si>
    <t>(409) 900-7651</t>
  </si>
  <si>
    <t>P0884</t>
  </si>
  <si>
    <t>Inccan</t>
  </si>
  <si>
    <t>Marciano Quevedo Pacheco</t>
  </si>
  <si>
    <t>frode@me.com</t>
  </si>
  <si>
    <t>(570) 285-0298</t>
  </si>
  <si>
    <t>P0885</t>
  </si>
  <si>
    <t>Team Solutions</t>
  </si>
  <si>
    <t>Candelas Fiol-Montes</t>
  </si>
  <si>
    <t>bbirth@optonline.net</t>
  </si>
  <si>
    <t>(429) 290-3963</t>
  </si>
  <si>
    <t>P0886</t>
  </si>
  <si>
    <t>Brandovento</t>
  </si>
  <si>
    <t>Josué Macias Llorens</t>
  </si>
  <si>
    <t>mailarc@comcast.net</t>
  </si>
  <si>
    <t>(439) 234-2138</t>
  </si>
  <si>
    <t>P0887</t>
  </si>
  <si>
    <t>Alegra Dynamics</t>
  </si>
  <si>
    <t>Roberta Cobos Baeza</t>
  </si>
  <si>
    <t>dpitts@msn.com</t>
  </si>
  <si>
    <t>(666) 532-5881</t>
  </si>
  <si>
    <t>P0888</t>
  </si>
  <si>
    <t>Diamond Wine And Spirits</t>
  </si>
  <si>
    <t>Custodio Agullo Escudero</t>
  </si>
  <si>
    <t>boomzilla@att.net</t>
  </si>
  <si>
    <t>(675) 770-6870</t>
  </si>
  <si>
    <t>P0889</t>
  </si>
  <si>
    <t>Videocast</t>
  </si>
  <si>
    <t>Arcelia Melero Ibarra</t>
  </si>
  <si>
    <t>caidaperl@yahoo.ca</t>
  </si>
  <si>
    <t>(940) 385-0336</t>
  </si>
  <si>
    <t>P0890</t>
  </si>
  <si>
    <t>Digital Mantra</t>
  </si>
  <si>
    <t>Pascual Manso Roldan</t>
  </si>
  <si>
    <t>wilsonpm@verizon.net</t>
  </si>
  <si>
    <t>(494) 349-0559</t>
  </si>
  <si>
    <t>P0891</t>
  </si>
  <si>
    <t>E2recordscom</t>
  </si>
  <si>
    <t>Ale Campoy Saura</t>
  </si>
  <si>
    <t>manuals@msn.com</t>
  </si>
  <si>
    <t>(546) 756-3514</t>
  </si>
  <si>
    <t>P0892</t>
  </si>
  <si>
    <t>Pt Teknikasi Study</t>
  </si>
  <si>
    <t>Javi del Sevillano</t>
  </si>
  <si>
    <t>jbuchana@yahoo.ca</t>
  </si>
  <si>
    <t>(826) 835-5206</t>
  </si>
  <si>
    <t>P0893</t>
  </si>
  <si>
    <t>Opentis</t>
  </si>
  <si>
    <t>Simón del Jaén</t>
  </si>
  <si>
    <t>scarolan@mac.com</t>
  </si>
  <si>
    <t>(698) 959-4885</t>
  </si>
  <si>
    <t>P0894</t>
  </si>
  <si>
    <t>Hypergraph</t>
  </si>
  <si>
    <t>Cintia Neira Salvà</t>
  </si>
  <si>
    <t>(523) 385-7815</t>
  </si>
  <si>
    <t>P0895</t>
  </si>
  <si>
    <t>Red Wheel</t>
  </si>
  <si>
    <t>Heraclio Reyes Espada</t>
  </si>
  <si>
    <t>hager@sbcglobal.net</t>
  </si>
  <si>
    <t>(776) 886-0839</t>
  </si>
  <si>
    <t>P0896</t>
  </si>
  <si>
    <t>Emu Edum</t>
  </si>
  <si>
    <t>Brígida Guijarro Meléndez</t>
  </si>
  <si>
    <t>(760) 226-0058</t>
  </si>
  <si>
    <t>P0897</t>
  </si>
  <si>
    <t>Sitefusion</t>
  </si>
  <si>
    <t>Valentín Artigas Carnero</t>
  </si>
  <si>
    <t>drezet@aol.com</t>
  </si>
  <si>
    <t>(793) 605-8949</t>
  </si>
  <si>
    <t>P0898</t>
  </si>
  <si>
    <t>Miranda Digitale</t>
  </si>
  <si>
    <t>Pastor Néstor Villa Bermudez</t>
  </si>
  <si>
    <t>(359) 852-7301</t>
  </si>
  <si>
    <t>P0899</t>
  </si>
  <si>
    <t>Hyperlocalis</t>
  </si>
  <si>
    <t>Ángeles Garriga Garriga</t>
  </si>
  <si>
    <t>goldberg@comcast.net</t>
  </si>
  <si>
    <t>(870) 260-9137</t>
  </si>
  <si>
    <t>P0900</t>
  </si>
  <si>
    <t>Firebase</t>
  </si>
  <si>
    <t>Marco de Casal</t>
  </si>
  <si>
    <t>agolomsh@outlook.com</t>
  </si>
  <si>
    <t>(661) 540-5655</t>
  </si>
  <si>
    <t>P0901</t>
  </si>
  <si>
    <t>Selagine Digital</t>
  </si>
  <si>
    <t>Juan Luis Rodrigo-Barceló</t>
  </si>
  <si>
    <t>(705) 559-1026</t>
  </si>
  <si>
    <t>P0902</t>
  </si>
  <si>
    <t>Madcat</t>
  </si>
  <si>
    <t>Anita Isaura Piña Fonseca</t>
  </si>
  <si>
    <t>dsugal@icloud.com</t>
  </si>
  <si>
    <t>(328) 391-4383</t>
  </si>
  <si>
    <t>P0903</t>
  </si>
  <si>
    <t>Marisa</t>
  </si>
  <si>
    <t>Concepción Carreño Moll</t>
  </si>
  <si>
    <t>ralamosm@verizon.net</t>
  </si>
  <si>
    <t>P0904</t>
  </si>
  <si>
    <t>I3i Software</t>
  </si>
  <si>
    <t>Pepe Cid</t>
  </si>
  <si>
    <t>grossman@msn.com</t>
  </si>
  <si>
    <t>(966) 903-0119</t>
  </si>
  <si>
    <t>P0905</t>
  </si>
  <si>
    <t>Gfr Consultands</t>
  </si>
  <si>
    <t>Florentino Amat Mancebo</t>
  </si>
  <si>
    <t>twoflower@outlook.com</t>
  </si>
  <si>
    <t>(331) 737-6554</t>
  </si>
  <si>
    <t>P0906</t>
  </si>
  <si>
    <t>Zillion</t>
  </si>
  <si>
    <t>Gilberto Alberola</t>
  </si>
  <si>
    <t>rbarreira@live.com</t>
  </si>
  <si>
    <t>(514) 430-8477</t>
  </si>
  <si>
    <t>P0907</t>
  </si>
  <si>
    <t>Stace Digital</t>
  </si>
  <si>
    <t>Eliana Bejarano Taboada</t>
  </si>
  <si>
    <t>mbrown@att.net</t>
  </si>
  <si>
    <t>(734) 741-4297</t>
  </si>
  <si>
    <t>P0908</t>
  </si>
  <si>
    <t>It Analytics Team</t>
  </si>
  <si>
    <t>Chelo Casanova</t>
  </si>
  <si>
    <t>shazow@aol.com</t>
  </si>
  <si>
    <t>(243) 506-8282</t>
  </si>
  <si>
    <t>P0909</t>
  </si>
  <si>
    <t>Servizi Pt2</t>
  </si>
  <si>
    <t>Ariadna Marí-Hurtado</t>
  </si>
  <si>
    <t>amcuri@icloud.com</t>
  </si>
  <si>
    <t>(731) 570-4351</t>
  </si>
  <si>
    <t>P0910</t>
  </si>
  <si>
    <t>Industrie Homeco</t>
  </si>
  <si>
    <t>Lourdes Renata Izquierdo Núñez</t>
  </si>
  <si>
    <t>kostas@yahoo.ca</t>
  </si>
  <si>
    <t>(209) 922-4703</t>
  </si>
  <si>
    <t>P0911</t>
  </si>
  <si>
    <t>Studio Nola</t>
  </si>
  <si>
    <t>Aurelia Gonzalez Pedraza</t>
  </si>
  <si>
    <t>jespley@yahoo.com</t>
  </si>
  <si>
    <t>(971) 863-9909</t>
  </si>
  <si>
    <t>P0912</t>
  </si>
  <si>
    <t>Imballaggio Kent</t>
  </si>
  <si>
    <t>Melchor Feijoo Garrido</t>
  </si>
  <si>
    <t>knorr@icloud.com</t>
  </si>
  <si>
    <t>(332) 928-3183</t>
  </si>
  <si>
    <t>P0913</t>
  </si>
  <si>
    <t>Soluzione creativa</t>
  </si>
  <si>
    <t>Ileana Vicens</t>
  </si>
  <si>
    <t>wildixon@comcast.net</t>
  </si>
  <si>
    <t>(668) 800-1739</t>
  </si>
  <si>
    <t>P0914</t>
  </si>
  <si>
    <t>Solo semplice assicurazione</t>
  </si>
  <si>
    <t>Silvestre de Figueras</t>
  </si>
  <si>
    <t>(794) 945-8589</t>
  </si>
  <si>
    <t>P0915</t>
  </si>
  <si>
    <t>Contabilità Sol</t>
  </si>
  <si>
    <t>Rosalina Castejón Rius</t>
  </si>
  <si>
    <t>ganter@icloud.com</t>
  </si>
  <si>
    <t>(457) 717-4549</t>
  </si>
  <si>
    <t>P0916</t>
  </si>
  <si>
    <t>Infineramico</t>
  </si>
  <si>
    <t>Ulises de Company</t>
  </si>
  <si>
    <t>schumer@optonline.net</t>
  </si>
  <si>
    <t>(992) 904-9998</t>
  </si>
  <si>
    <t>P0917</t>
  </si>
  <si>
    <t>Coinvolgi le produzioni artistiche</t>
  </si>
  <si>
    <t>Rodrigo Agustín Blanes</t>
  </si>
  <si>
    <t>rcwil@verizon.net</t>
  </si>
  <si>
    <t>(583) 971-5741</t>
  </si>
  <si>
    <t>P0918</t>
  </si>
  <si>
    <t>Gelato Digdens</t>
  </si>
  <si>
    <t>Florentino Amor-Varela</t>
  </si>
  <si>
    <t>uraeus@yahoo.ca</t>
  </si>
  <si>
    <t>(802) 464-3175</t>
  </si>
  <si>
    <t>P0919</t>
  </si>
  <si>
    <t>Fusia della sponda settentrionale</t>
  </si>
  <si>
    <t>Martín Arroyo Bermúdez</t>
  </si>
  <si>
    <t>sartak@me.com</t>
  </si>
  <si>
    <t>(921) 965-9998</t>
  </si>
  <si>
    <t>P0920</t>
  </si>
  <si>
    <t>Vitteo</t>
  </si>
  <si>
    <t>Dulce Luna-Ayllón</t>
  </si>
  <si>
    <t>(670) 816-5091</t>
  </si>
  <si>
    <t>P0921</t>
  </si>
  <si>
    <t>Panetteria Vittoria</t>
  </si>
  <si>
    <t>Mauricio Acedo Llorente</t>
  </si>
  <si>
    <t>loscar@live.com</t>
  </si>
  <si>
    <t>(230) 771-4639</t>
  </si>
  <si>
    <t>P0922</t>
  </si>
  <si>
    <t>Sonar Di Roma Terme</t>
  </si>
  <si>
    <t>Herberto Mora Pina</t>
  </si>
  <si>
    <t>netsfr@hotmail.com</t>
  </si>
  <si>
    <t>(387) 803-4372</t>
  </si>
  <si>
    <t>P0923</t>
  </si>
  <si>
    <t>Orologi a catena</t>
  </si>
  <si>
    <t>Ágata del Colom</t>
  </si>
  <si>
    <t>wonderkid@verizon.net</t>
  </si>
  <si>
    <t>(772) 814-2029</t>
  </si>
  <si>
    <t>P0924</t>
  </si>
  <si>
    <t>Macchine semplici</t>
  </si>
  <si>
    <t>Ani Tejada Vicente</t>
  </si>
  <si>
    <t>dogdude@hotmail.com</t>
  </si>
  <si>
    <t>(926) 375-8929</t>
  </si>
  <si>
    <t>P0925</t>
  </si>
  <si>
    <t>Università dell'Asse</t>
  </si>
  <si>
    <t>Macario Acosta Salgado</t>
  </si>
  <si>
    <t>goldberg@aol.com</t>
  </si>
  <si>
    <t>(977) 980-8271</t>
  </si>
  <si>
    <t>P0926</t>
  </si>
  <si>
    <t>Millwood vento prolifico</t>
  </si>
  <si>
    <t>Candelas del Blanca</t>
  </si>
  <si>
    <t>bastian@me.com</t>
  </si>
  <si>
    <t>(603) 824-4778</t>
  </si>
  <si>
    <t>P0927</t>
  </si>
  <si>
    <t>Orsola Ostrica</t>
  </si>
  <si>
    <t>Florentina Almansa-Verdugo</t>
  </si>
  <si>
    <t>animats@optonline.net</t>
  </si>
  <si>
    <t>(671) 485-8520</t>
  </si>
  <si>
    <t>P0928</t>
  </si>
  <si>
    <t>Casa del Transmondo</t>
  </si>
  <si>
    <t>María Manuela Asensio-Múñiz</t>
  </si>
  <si>
    <t>claesjac@icloud.com</t>
  </si>
  <si>
    <t>(656) 307-7278</t>
  </si>
  <si>
    <t>P0929</t>
  </si>
  <si>
    <t>Rituale</t>
  </si>
  <si>
    <t>Conrado Ordóñez Cerro</t>
  </si>
  <si>
    <t>esokullu@optonline.net</t>
  </si>
  <si>
    <t>(415) 583-9101</t>
  </si>
  <si>
    <t>P0930</t>
  </si>
  <si>
    <t>Impalafabbrica</t>
  </si>
  <si>
    <t>Rafaela de Collado</t>
  </si>
  <si>
    <t>nacho@yahoo.ca</t>
  </si>
  <si>
    <t>(692) 768-7903</t>
  </si>
  <si>
    <t>P0931</t>
  </si>
  <si>
    <t>Club di scherma Bk</t>
  </si>
  <si>
    <t>Lucas Ramírez Casado</t>
  </si>
  <si>
    <t>blixem@att.net</t>
  </si>
  <si>
    <t>(953) 922-6201</t>
  </si>
  <si>
    <t>P0932</t>
  </si>
  <si>
    <t>Isole Magentrapt</t>
  </si>
  <si>
    <t>Victor Manuel Fermín Malo Cánovas</t>
  </si>
  <si>
    <t>agolomsh@gmail.com</t>
  </si>
  <si>
    <t>(642) 558-6586</t>
  </si>
  <si>
    <t>P0933</t>
  </si>
  <si>
    <t>Multilince</t>
  </si>
  <si>
    <t>Rafa Puerta Santiago</t>
  </si>
  <si>
    <t>ryanvm@me.com</t>
  </si>
  <si>
    <t>(362) 941-6578</t>
  </si>
  <si>
    <t>P0934</t>
  </si>
  <si>
    <t>Soluzioni di squadra</t>
  </si>
  <si>
    <t>Epifanio Régulo Rovira Morán</t>
  </si>
  <si>
    <t>timlinux@yahoo.ca</t>
  </si>
  <si>
    <t>(532) 391-8428</t>
  </si>
  <si>
    <t>P0935</t>
  </si>
  <si>
    <t>Dinamica Alegra</t>
  </si>
  <si>
    <t>Adán Larrea Roig</t>
  </si>
  <si>
    <t>chinthaka@me.com</t>
  </si>
  <si>
    <t>(616) 531-6414</t>
  </si>
  <si>
    <t>P0936</t>
  </si>
  <si>
    <t>Vino e liquori di diamante</t>
  </si>
  <si>
    <t>Apolonia Cal Ferrando</t>
  </si>
  <si>
    <t>stern@comcast.net</t>
  </si>
  <si>
    <t>(875) 974-3374</t>
  </si>
  <si>
    <t>P0937</t>
  </si>
  <si>
    <t>Mantra digitale</t>
  </si>
  <si>
    <t>Sonia Aller-Aparicio</t>
  </si>
  <si>
    <t>attwood@comcast.net</t>
  </si>
  <si>
    <t>(209) 382-8964</t>
  </si>
  <si>
    <t>P0938</t>
  </si>
  <si>
    <t>Studio Pt Teknikasi</t>
  </si>
  <si>
    <t>Alex Azorin Cañete</t>
  </si>
  <si>
    <t>sharon@gmail.com</t>
  </si>
  <si>
    <t>(612) 865-5924</t>
  </si>
  <si>
    <t>P0939</t>
  </si>
  <si>
    <t>Ipergrafo</t>
  </si>
  <si>
    <t>Ascensión Ugarte Tomas</t>
  </si>
  <si>
    <t>aardo@mac.com</t>
  </si>
  <si>
    <t>(544) 527-8533</t>
  </si>
  <si>
    <t>P0940</t>
  </si>
  <si>
    <t>Ruota Rossa</t>
  </si>
  <si>
    <t>Pascuala Diego Gomis</t>
  </si>
  <si>
    <t>dexter@sbcglobal.net</t>
  </si>
  <si>
    <t>(369) 942-3539</t>
  </si>
  <si>
    <t>P0941</t>
  </si>
  <si>
    <t>Emù Edum</t>
  </si>
  <si>
    <t>Camilo del Chico</t>
  </si>
  <si>
    <t>kawasaki@mac.com</t>
  </si>
  <si>
    <t>(811) 350-3002</t>
  </si>
  <si>
    <t>P0942</t>
  </si>
  <si>
    <t>Iperlocali</t>
  </si>
  <si>
    <t>Cruz Aroca-Cózar</t>
  </si>
  <si>
    <t>xtang@mac.com</t>
  </si>
  <si>
    <t>(333) 321-9130</t>
  </si>
  <si>
    <t>P0943</t>
  </si>
  <si>
    <t>Base di fuoco</t>
  </si>
  <si>
    <t>Gabriel Valdés</t>
  </si>
  <si>
    <t>skythe@att.net</t>
  </si>
  <si>
    <t>(287) 811-5952</t>
  </si>
  <si>
    <t>P0944</t>
  </si>
  <si>
    <t>Selagine digitale</t>
  </si>
  <si>
    <t>Eusebia de Rincón</t>
  </si>
  <si>
    <t>(249) 289-5344</t>
  </si>
  <si>
    <t>P0945</t>
  </si>
  <si>
    <t>Gatto pazzo</t>
  </si>
  <si>
    <t>Celestino Matas Iriarte</t>
  </si>
  <si>
    <t>bowmanbs@hotmail.com</t>
  </si>
  <si>
    <t>(790) 466-3839</t>
  </si>
  <si>
    <t>P0946</t>
  </si>
  <si>
    <t>Software I3i</t>
  </si>
  <si>
    <t>Jacinto Lago Clemente</t>
  </si>
  <si>
    <t>bockelboy@mac.com</t>
  </si>
  <si>
    <t>(240) 557-7222</t>
  </si>
  <si>
    <t>P0947</t>
  </si>
  <si>
    <t>Consulenti Gfr</t>
  </si>
  <si>
    <t>Ezequiel Cortina Jódar</t>
  </si>
  <si>
    <t>overbom@mac.com</t>
  </si>
  <si>
    <t>(972) 335-8923</t>
  </si>
  <si>
    <t>P0948</t>
  </si>
  <si>
    <t>Stazio Digitale</t>
  </si>
  <si>
    <t>Cirino Paniagua Gutiérrez</t>
  </si>
  <si>
    <t>(404) 309-6254</t>
  </si>
  <si>
    <t>P0949</t>
  </si>
  <si>
    <t>Team di analisi</t>
  </si>
  <si>
    <t>Ana Sofía Ojeda-Pozuelo</t>
  </si>
  <si>
    <t>(899) 628-1144</t>
  </si>
  <si>
    <t>P0950</t>
  </si>
  <si>
    <t>Kat51</t>
  </si>
  <si>
    <t>Florencia Sáenz Bas</t>
  </si>
  <si>
    <t>(212) 369-0661</t>
  </si>
  <si>
    <t>P0951</t>
  </si>
  <si>
    <t>Pt2-Dienste</t>
  </si>
  <si>
    <t>Guadalupe José María Manrique Barriga</t>
  </si>
  <si>
    <t>thrymm@optonline.net</t>
  </si>
  <si>
    <t>(892) 894-0671</t>
  </si>
  <si>
    <t>P0952</t>
  </si>
  <si>
    <t>Homeco-Industrien</t>
  </si>
  <si>
    <t>Curro Eugenio Arana Gomez</t>
  </si>
  <si>
    <t>wilsonpm@gmail.com</t>
  </si>
  <si>
    <t>(877) 882-8646</t>
  </si>
  <si>
    <t>P0953</t>
  </si>
  <si>
    <t>Nola-Studio</t>
  </si>
  <si>
    <t>Jacinto Adelardo Roselló Yuste</t>
  </si>
  <si>
    <t>bhtower@icloud.com</t>
  </si>
  <si>
    <t>(834) 243-8075</t>
  </si>
  <si>
    <t>P0954</t>
  </si>
  <si>
    <t>Einssiebenwesten</t>
  </si>
  <si>
    <t>Herminia Polo Ayllón</t>
  </si>
  <si>
    <t>(417) 962-0520</t>
  </si>
  <si>
    <t>P0955</t>
  </si>
  <si>
    <t>Kent-Verpackung</t>
  </si>
  <si>
    <t>Celia Acero-Lastra</t>
  </si>
  <si>
    <t>adhere@me.com</t>
  </si>
  <si>
    <t>(325) 903-8081</t>
  </si>
  <si>
    <t>P0956</t>
  </si>
  <si>
    <t>Kreative Lösung</t>
  </si>
  <si>
    <t>Magdalena Eva María Mosquera Delgado</t>
  </si>
  <si>
    <t>jguyer@yahoo.ca</t>
  </si>
  <si>
    <t>(983) 782-8655</t>
  </si>
  <si>
    <t>P0957</t>
  </si>
  <si>
    <t>Nur einfache Versicherung</t>
  </si>
  <si>
    <t>Rita Moles Roca</t>
  </si>
  <si>
    <t>muzzy@verizon.net</t>
  </si>
  <si>
    <t>(486) 311-8174</t>
  </si>
  <si>
    <t>P0958</t>
  </si>
  <si>
    <t>Sol-Buchhaltung</t>
  </si>
  <si>
    <t>Baldomero Cabello</t>
  </si>
  <si>
    <t>knorr@yahoo.com</t>
  </si>
  <si>
    <t>(322) 961-9701</t>
  </si>
  <si>
    <t>P0959</t>
  </si>
  <si>
    <t>Infineramisch</t>
  </si>
  <si>
    <t>Rómulo Salmerón Carreño</t>
  </si>
  <si>
    <t>grossman@yahoo.ca</t>
  </si>
  <si>
    <t>(663) 632-3871</t>
  </si>
  <si>
    <t>P0960</t>
  </si>
  <si>
    <t>Beauftragen Sie Kunstproduktionen</t>
  </si>
  <si>
    <t>Vasco Polo Baños</t>
  </si>
  <si>
    <t>empathy@msn.com</t>
  </si>
  <si>
    <t>(351) 219-7886</t>
  </si>
  <si>
    <t>P0961</t>
  </si>
  <si>
    <t>Digdens-Eis</t>
  </si>
  <si>
    <t>Teresita Sobrino Palomares</t>
  </si>
  <si>
    <t>rogerspl@msn.com</t>
  </si>
  <si>
    <t>(467) 439-6064</t>
  </si>
  <si>
    <t>P0962</t>
  </si>
  <si>
    <t>Victorias Bäckerei</t>
  </si>
  <si>
    <t>Arsenio Castejón Zabala</t>
  </si>
  <si>
    <t>kmself@yahoo.ca</t>
  </si>
  <si>
    <t>(491) 701-5937</t>
  </si>
  <si>
    <t>P0963</t>
  </si>
  <si>
    <t>Sonar von Roma Spa</t>
  </si>
  <si>
    <t>Ileana Galvez</t>
  </si>
  <si>
    <t>(892) 525-1657</t>
  </si>
  <si>
    <t>P0964</t>
  </si>
  <si>
    <t>Bügeluhren</t>
  </si>
  <si>
    <t>Sabina Iñiguez Alberto</t>
  </si>
  <si>
    <t>carmena@me.com</t>
  </si>
  <si>
    <t>(682) 961-8727</t>
  </si>
  <si>
    <t>P0965</t>
  </si>
  <si>
    <t>Einfache Maschinen</t>
  </si>
  <si>
    <t>Ángela Pozo</t>
  </si>
  <si>
    <t>hutton@hotmail.com</t>
  </si>
  <si>
    <t>(961) 476-4102</t>
  </si>
  <si>
    <t>P0966</t>
  </si>
  <si>
    <t>Achse Varsity</t>
  </si>
  <si>
    <t>Natividad Castilla Cobos</t>
  </si>
  <si>
    <t>shang@hotmail.com</t>
  </si>
  <si>
    <t>(369) 944-1698</t>
  </si>
  <si>
    <t>P0967</t>
  </si>
  <si>
    <t>Millwood Wind Fruchtbar</t>
  </si>
  <si>
    <t>Candelario Santos Ferrándiz</t>
  </si>
  <si>
    <t>firstpr@gmail.com</t>
  </si>
  <si>
    <t>(477) 311-4086</t>
  </si>
  <si>
    <t>P0968</t>
  </si>
  <si>
    <t>Orsola Austernbar</t>
  </si>
  <si>
    <t>Poncio Felix Llamas Folch</t>
  </si>
  <si>
    <t>cyrus@yahoo.com</t>
  </si>
  <si>
    <t>(984) 929-2294</t>
  </si>
  <si>
    <t>P0969</t>
  </si>
  <si>
    <t>Inka</t>
  </si>
  <si>
    <t>Juanita Múgica Díez</t>
  </si>
  <si>
    <t>choset@me.com</t>
  </si>
  <si>
    <t>(881) 418-9015</t>
  </si>
  <si>
    <t>P0970</t>
  </si>
  <si>
    <t>Transworld-Haus</t>
  </si>
  <si>
    <t>Cayetana Caballero Huguet</t>
  </si>
  <si>
    <t>blixem@aol.com</t>
  </si>
  <si>
    <t>(577) 892-9494</t>
  </si>
  <si>
    <t>P0971</t>
  </si>
  <si>
    <t>Impalafabrik</t>
  </si>
  <si>
    <t>Urbano Gómez Atienza</t>
  </si>
  <si>
    <t>kourai@verizon.net</t>
  </si>
  <si>
    <t>(203) 537-4405</t>
  </si>
  <si>
    <t>P0972</t>
  </si>
  <si>
    <t>Bk Fechtverein</t>
  </si>
  <si>
    <t>Vito Mesa-Ayala</t>
  </si>
  <si>
    <t>catalog@mac.com</t>
  </si>
  <si>
    <t>(917) 921-0105</t>
  </si>
  <si>
    <t>P0973</t>
  </si>
  <si>
    <t>Magenfallen-Inseln</t>
  </si>
  <si>
    <t>Teo Carreras Prats</t>
  </si>
  <si>
    <t>wortmanj@yahoo.com</t>
  </si>
  <si>
    <t>(522) 651-9577</t>
  </si>
  <si>
    <t>P0974</t>
  </si>
  <si>
    <t>Aiki It-Unterstützung</t>
  </si>
  <si>
    <t>Gabriela Checa Castrillo</t>
  </si>
  <si>
    <t>wikinerd@yahoo.ca</t>
  </si>
  <si>
    <t>(314) 827-4799</t>
  </si>
  <si>
    <t>P0975</t>
  </si>
  <si>
    <t>Multiluchs</t>
  </si>
  <si>
    <t>Francisco Javier del Feijoo</t>
  </si>
  <si>
    <t>munson@live.com</t>
  </si>
  <si>
    <t>(609) 403-2608</t>
  </si>
  <si>
    <t>P0976</t>
  </si>
  <si>
    <t>Konzept USA</t>
  </si>
  <si>
    <t>Jenaro del Ferrero</t>
  </si>
  <si>
    <t>stomv@me.com</t>
  </si>
  <si>
    <t>(827) 583-0803</t>
  </si>
  <si>
    <t>P0977</t>
  </si>
  <si>
    <t>Inckan</t>
  </si>
  <si>
    <t>Mario del Fonseca</t>
  </si>
  <si>
    <t>jimxugle@mac.com</t>
  </si>
  <si>
    <t>(543) 855-9169</t>
  </si>
  <si>
    <t>P0978</t>
  </si>
  <si>
    <t>Teamlösungen</t>
  </si>
  <si>
    <t>Estefanía Llobet Villalba</t>
  </si>
  <si>
    <t>(491) 737-9446</t>
  </si>
  <si>
    <t>P0979</t>
  </si>
  <si>
    <t>Alegra Dynamik</t>
  </si>
  <si>
    <t>Haroldo Aguilar Monreal</t>
  </si>
  <si>
    <t>roesch@gmail.com</t>
  </si>
  <si>
    <t>(427) 734-7146</t>
  </si>
  <si>
    <t>P0980</t>
  </si>
  <si>
    <t>Diamond Wein und Spirituosen</t>
  </si>
  <si>
    <t>Cleto Capdevila</t>
  </si>
  <si>
    <t>kronvold@icloud.com</t>
  </si>
  <si>
    <t>(464) 753-5716</t>
  </si>
  <si>
    <t>P0981</t>
  </si>
  <si>
    <t>Digitales Mantra</t>
  </si>
  <si>
    <t>Ariel Toro Corbacho</t>
  </si>
  <si>
    <t>(474) 633-1272</t>
  </si>
  <si>
    <t>P0982</t>
  </si>
  <si>
    <t>Pt Teknikasi-Studie</t>
  </si>
  <si>
    <t>Nilda Quintana Nevado</t>
  </si>
  <si>
    <t>drhyde@mac.com</t>
  </si>
  <si>
    <t>(392) 759-6919</t>
  </si>
  <si>
    <t>P0983</t>
  </si>
  <si>
    <t>Rotes Rad</t>
  </si>
  <si>
    <t>Rufina Moya Verdú</t>
  </si>
  <si>
    <t>sburke@live.com</t>
  </si>
  <si>
    <t>(294) 503-8835</t>
  </si>
  <si>
    <t>P0984</t>
  </si>
  <si>
    <t>Standortfusion</t>
  </si>
  <si>
    <t>Pili Sánchez Pla</t>
  </si>
  <si>
    <t>arathi@sbcglobal.net</t>
  </si>
  <si>
    <t>(248) 392-3472</t>
  </si>
  <si>
    <t>P0985</t>
  </si>
  <si>
    <t>Hyperlokalis</t>
  </si>
  <si>
    <t>Rómulo Herranz-Gallart</t>
  </si>
  <si>
    <t>munge@yahoo.ca</t>
  </si>
  <si>
    <t>(853) 740-8378</t>
  </si>
  <si>
    <t>P0986</t>
  </si>
  <si>
    <t>Selagin Digital</t>
  </si>
  <si>
    <t>Benjamín Ceferino Parejo Quintanilla</t>
  </si>
  <si>
    <t>jmcnamara@mac.com</t>
  </si>
  <si>
    <t>(824) 278-8055</t>
  </si>
  <si>
    <t>P0987</t>
  </si>
  <si>
    <t>Botta Think</t>
  </si>
  <si>
    <t>Mónica Barco</t>
  </si>
  <si>
    <t>(416) 821-7869</t>
  </si>
  <si>
    <t>P0988</t>
  </si>
  <si>
    <t>Devops</t>
  </si>
  <si>
    <t>Julián Rivero Barón</t>
  </si>
  <si>
    <t>noahb@hotmail.com</t>
  </si>
  <si>
    <t>(506) 870-0278</t>
  </si>
  <si>
    <t>P0989</t>
  </si>
  <si>
    <t>2h Studio</t>
  </si>
  <si>
    <t>Pepe Cepeda Valle</t>
  </si>
  <si>
    <t>kudra@msn.com</t>
  </si>
  <si>
    <t>(365) 253-9085</t>
  </si>
  <si>
    <t>P0990</t>
  </si>
  <si>
    <t>Webstar</t>
  </si>
  <si>
    <t>Severino Montesinos Benet</t>
  </si>
  <si>
    <t>jelmer@verizon.net</t>
  </si>
  <si>
    <t>(671) 566-4211</t>
  </si>
  <si>
    <t>P0991</t>
  </si>
  <si>
    <t>Veasit</t>
  </si>
  <si>
    <t>Marianela Llorens-Alfaro</t>
  </si>
  <si>
    <t>joelw@me.com</t>
  </si>
  <si>
    <t>(982) 429-1581</t>
  </si>
  <si>
    <t>P0992</t>
  </si>
  <si>
    <t>Vivid Design</t>
  </si>
  <si>
    <t>Teresita Rosa Carrillo Valcárcel</t>
  </si>
  <si>
    <t>tangsh@verizon.net</t>
  </si>
  <si>
    <t>(588) 638-5302</t>
  </si>
  <si>
    <t>P0993</t>
  </si>
  <si>
    <t>Digiitera</t>
  </si>
  <si>
    <t>Godofredo Avilés Hernando</t>
  </si>
  <si>
    <t>lukka@sbcglobal.net</t>
  </si>
  <si>
    <t>(851) 361-6359</t>
  </si>
  <si>
    <t>P0994</t>
  </si>
  <si>
    <t>Codigraphics</t>
  </si>
  <si>
    <t>Luisa Eva María Guitart Expósito</t>
  </si>
  <si>
    <t>(816) 568-5911</t>
  </si>
  <si>
    <t>P0995</t>
  </si>
  <si>
    <t>Actenet</t>
  </si>
  <si>
    <t>Gabriel Arnau</t>
  </si>
  <si>
    <t>(456) 843-7004</t>
  </si>
  <si>
    <t>P0996</t>
  </si>
  <si>
    <t>Datawrite</t>
  </si>
  <si>
    <t>Gala Millán Ribera</t>
  </si>
  <si>
    <t>payned@mac.com</t>
  </si>
  <si>
    <t>(655) 690-1559</t>
  </si>
  <si>
    <t>P0997</t>
  </si>
  <si>
    <t>Echo Digital</t>
  </si>
  <si>
    <t>Luis Ángel Llanos Benavente</t>
  </si>
  <si>
    <t>(444) 586-0540</t>
  </si>
  <si>
    <t>P0998</t>
  </si>
  <si>
    <t>Meussicz</t>
  </si>
  <si>
    <t>Tere Monreal Botella</t>
  </si>
  <si>
    <t>stellaau@me.com</t>
  </si>
  <si>
    <t>(752) 359-9358</t>
  </si>
  <si>
    <t>P0999</t>
  </si>
  <si>
    <t>Learnig</t>
  </si>
  <si>
    <t>Pepito Catalá-Niño</t>
  </si>
  <si>
    <t>elmer@verizon.net</t>
  </si>
  <si>
    <t>(716) 835-7132</t>
  </si>
  <si>
    <t>ID Cliente</t>
  </si>
  <si>
    <t>Zona</t>
  </si>
  <si>
    <t>País</t>
  </si>
  <si>
    <t>Tipo de producto</t>
  </si>
  <si>
    <t>Canal de venta</t>
  </si>
  <si>
    <t>Prioridad</t>
  </si>
  <si>
    <t>Fecha pedido</t>
  </si>
  <si>
    <t>ID Pedido</t>
  </si>
  <si>
    <t>Fecha envío</t>
  </si>
  <si>
    <t>Unidades</t>
  </si>
  <si>
    <t>Precio Unitario</t>
  </si>
  <si>
    <t>Coste unitario</t>
  </si>
  <si>
    <t>Importe venta total</t>
  </si>
  <si>
    <t>Importe Coste total</t>
  </si>
  <si>
    <t>C2421</t>
  </si>
  <si>
    <t>Europa</t>
  </si>
  <si>
    <t>United Kingdom</t>
  </si>
  <si>
    <t>Snacks</t>
  </si>
  <si>
    <t>Offline</t>
  </si>
  <si>
    <t>Crítica</t>
  </si>
  <si>
    <t>C1908</t>
  </si>
  <si>
    <t>Malta</t>
  </si>
  <si>
    <t>Cárnicos</t>
  </si>
  <si>
    <t>Online</t>
  </si>
  <si>
    <t>Alta</t>
  </si>
  <si>
    <t>C7652</t>
  </si>
  <si>
    <t>Australia y Oceanía</t>
  </si>
  <si>
    <t>Marshall Islands</t>
  </si>
  <si>
    <t>Cereales</t>
  </si>
  <si>
    <t>C2326</t>
  </si>
  <si>
    <t>África</t>
  </si>
  <si>
    <t>Iran</t>
  </si>
  <si>
    <t>Frutas</t>
  </si>
  <si>
    <t>Baja</t>
  </si>
  <si>
    <t>C5305</t>
  </si>
  <si>
    <t>Centroamérica y Caribe</t>
  </si>
  <si>
    <t>Guatemala</t>
  </si>
  <si>
    <t>Alimento infantil</t>
  </si>
  <si>
    <t>Media</t>
  </si>
  <si>
    <t>C5168</t>
  </si>
  <si>
    <t>Grenada</t>
  </si>
  <si>
    <t>Bebida</t>
  </si>
  <si>
    <t>C9197</t>
  </si>
  <si>
    <t>Fiji</t>
  </si>
  <si>
    <t>C2876</t>
  </si>
  <si>
    <t xml:space="preserve">Tunisia </t>
  </si>
  <si>
    <t>Cosméticos</t>
  </si>
  <si>
    <t>C8394</t>
  </si>
  <si>
    <t>Cuidado personal</t>
  </si>
  <si>
    <t>C8141</t>
  </si>
  <si>
    <t>Australia</t>
  </si>
  <si>
    <t>Material de oficina</t>
  </si>
  <si>
    <t>C3212</t>
  </si>
  <si>
    <t>Norteamérica</t>
  </si>
  <si>
    <t>Greenland</t>
  </si>
  <si>
    <t>C8904</t>
  </si>
  <si>
    <t>Angola</t>
  </si>
  <si>
    <t>C5218</t>
  </si>
  <si>
    <t>Zambia</t>
  </si>
  <si>
    <t>C4358</t>
  </si>
  <si>
    <t>Kenya</t>
  </si>
  <si>
    <t>Verduras</t>
  </si>
  <si>
    <t>C1229</t>
  </si>
  <si>
    <t>Azerbaijan</t>
  </si>
  <si>
    <t>C4942</t>
  </si>
  <si>
    <t>Mozambique</t>
  </si>
  <si>
    <t>C7310</t>
  </si>
  <si>
    <t>Federated States of Micronesia</t>
  </si>
  <si>
    <t>C5348</t>
  </si>
  <si>
    <t>Dominican Republic</t>
  </si>
  <si>
    <t>C5778</t>
  </si>
  <si>
    <t>Libya</t>
  </si>
  <si>
    <t>C2519</t>
  </si>
  <si>
    <t>Asia</t>
  </si>
  <si>
    <t>Uzbekistan</t>
  </si>
  <si>
    <t>C8199</t>
  </si>
  <si>
    <t>Sri Lanka</t>
  </si>
  <si>
    <t>C4645</t>
  </si>
  <si>
    <t>The Gambia</t>
  </si>
  <si>
    <t>C1390</t>
  </si>
  <si>
    <t>Myanmar</t>
  </si>
  <si>
    <t>C4168</t>
  </si>
  <si>
    <t>Bhutan</t>
  </si>
  <si>
    <t>Ropa</t>
  </si>
  <si>
    <t>C1418</t>
  </si>
  <si>
    <t>Mali</t>
  </si>
  <si>
    <t>C4779</t>
  </si>
  <si>
    <t>Burundi</t>
  </si>
  <si>
    <t>C8598</t>
  </si>
  <si>
    <t>C3420</t>
  </si>
  <si>
    <t>Nigeria</t>
  </si>
  <si>
    <t>C7497</t>
  </si>
  <si>
    <t>Norway</t>
  </si>
  <si>
    <t>Doméstico</t>
  </si>
  <si>
    <t>C8282</t>
  </si>
  <si>
    <t>C2932</t>
  </si>
  <si>
    <t>Papua New Guinea</t>
  </si>
  <si>
    <t>C2806</t>
  </si>
  <si>
    <t>North Korea</t>
  </si>
  <si>
    <t>C1968</t>
  </si>
  <si>
    <t>Montenegro</t>
  </si>
  <si>
    <t>C8684</t>
  </si>
  <si>
    <t>C4923</t>
  </si>
  <si>
    <t>Lesotho</t>
  </si>
  <si>
    <t>C4857</t>
  </si>
  <si>
    <t>Indonesia</t>
  </si>
  <si>
    <t>C5362</t>
  </si>
  <si>
    <t>Iraq</t>
  </si>
  <si>
    <t>C8517</t>
  </si>
  <si>
    <t>Singapore</t>
  </si>
  <si>
    <t>C8103</t>
  </si>
  <si>
    <t>South Korea</t>
  </si>
  <si>
    <t>C3105</t>
  </si>
  <si>
    <t>Lebanon</t>
  </si>
  <si>
    <t>C2211</t>
  </si>
  <si>
    <t>C1312</t>
  </si>
  <si>
    <t>Vietnam</t>
  </si>
  <si>
    <t>C6003</t>
  </si>
  <si>
    <t>Jordan</t>
  </si>
  <si>
    <t>C9080</t>
  </si>
  <si>
    <t>Palau</t>
  </si>
  <si>
    <t>C4045</t>
  </si>
  <si>
    <t xml:space="preserve">Antigua and Barbuda </t>
  </si>
  <si>
    <t>C7601</t>
  </si>
  <si>
    <t>C1154</t>
  </si>
  <si>
    <t>El Salvador</t>
  </si>
  <si>
    <t>C7315</t>
  </si>
  <si>
    <t>Republic of the Congo</t>
  </si>
  <si>
    <t>C4396</t>
  </si>
  <si>
    <t>Vanuatu</t>
  </si>
  <si>
    <t>C2914</t>
  </si>
  <si>
    <t>Bangladesh</t>
  </si>
  <si>
    <t>C5088</t>
  </si>
  <si>
    <t>C9340</t>
  </si>
  <si>
    <t>South Sudan</t>
  </si>
  <si>
    <t>C5795</t>
  </si>
  <si>
    <t>C7783</t>
  </si>
  <si>
    <t xml:space="preserve">Saint Kitts and Nevis </t>
  </si>
  <si>
    <t>C2335</t>
  </si>
  <si>
    <t>Rwanda</t>
  </si>
  <si>
    <t>C8686</t>
  </si>
  <si>
    <t>C1774</t>
  </si>
  <si>
    <t xml:space="preserve">Moldova </t>
  </si>
  <si>
    <t>C6740</t>
  </si>
  <si>
    <t>Austria</t>
  </si>
  <si>
    <t>C4428</t>
  </si>
  <si>
    <t>Spain</t>
  </si>
  <si>
    <t>C7885</t>
  </si>
  <si>
    <t>China</t>
  </si>
  <si>
    <t>C3863</t>
  </si>
  <si>
    <t>Qatar</t>
  </si>
  <si>
    <t>C2314</t>
  </si>
  <si>
    <t>Georgia</t>
  </si>
  <si>
    <t>C4896</t>
  </si>
  <si>
    <t>Kazakhstan</t>
  </si>
  <si>
    <t>C9468</t>
  </si>
  <si>
    <t>Namibia</t>
  </si>
  <si>
    <t>C5594</t>
  </si>
  <si>
    <t>Jamaica</t>
  </si>
  <si>
    <t>C6039</t>
  </si>
  <si>
    <t>Syria</t>
  </si>
  <si>
    <t>C6272</t>
  </si>
  <si>
    <t>Tanzania</t>
  </si>
  <si>
    <t>C6967</t>
  </si>
  <si>
    <t>C9498</t>
  </si>
  <si>
    <t>C2444</t>
  </si>
  <si>
    <t>Hungary</t>
  </si>
  <si>
    <t>C2087</t>
  </si>
  <si>
    <t>C2912</t>
  </si>
  <si>
    <t>C9106</t>
  </si>
  <si>
    <t>C3061</t>
  </si>
  <si>
    <t>Thailand</t>
  </si>
  <si>
    <t>C3872</t>
  </si>
  <si>
    <t>Taiwan</t>
  </si>
  <si>
    <t>C8834</t>
  </si>
  <si>
    <t>India</t>
  </si>
  <si>
    <t>C6950</t>
  </si>
  <si>
    <t>Romania</t>
  </si>
  <si>
    <t>C1422</t>
  </si>
  <si>
    <t>East Timor</t>
  </si>
  <si>
    <t>C5158</t>
  </si>
  <si>
    <t>Bosnia and Herzegovina</t>
  </si>
  <si>
    <t>C9266</t>
  </si>
  <si>
    <t>Ireland</t>
  </si>
  <si>
    <t>C5561</t>
  </si>
  <si>
    <t>Croatia</t>
  </si>
  <si>
    <t>C9058</t>
  </si>
  <si>
    <t>C8476</t>
  </si>
  <si>
    <t>C6738</t>
  </si>
  <si>
    <t>C7470</t>
  </si>
  <si>
    <t>Madagascar</t>
  </si>
  <si>
    <t>C1499</t>
  </si>
  <si>
    <t>C7358</t>
  </si>
  <si>
    <t>Sierra Leone</t>
  </si>
  <si>
    <t>C3782</t>
  </si>
  <si>
    <t>Netherlands</t>
  </si>
  <si>
    <t>C6208</t>
  </si>
  <si>
    <t>C8278</t>
  </si>
  <si>
    <t>Trinidad and Tobago</t>
  </si>
  <si>
    <t>C4335</t>
  </si>
  <si>
    <t>C2928</t>
  </si>
  <si>
    <t xml:space="preserve">Samoa </t>
  </si>
  <si>
    <t>C4307</t>
  </si>
  <si>
    <t>Albania</t>
  </si>
  <si>
    <t>C4925</t>
  </si>
  <si>
    <t>Cape Verde</t>
  </si>
  <si>
    <t>C1939</t>
  </si>
  <si>
    <t>Italy</t>
  </si>
  <si>
    <t>C6709</t>
  </si>
  <si>
    <t>C4298</t>
  </si>
  <si>
    <t>Maldives</t>
  </si>
  <si>
    <t>C2971</t>
  </si>
  <si>
    <t>C2700</t>
  </si>
  <si>
    <t>Yemen</t>
  </si>
  <si>
    <t>C8654</t>
  </si>
  <si>
    <t>C8711</t>
  </si>
  <si>
    <t>C4949</t>
  </si>
  <si>
    <t>Latvia</t>
  </si>
  <si>
    <t>C9149</t>
  </si>
  <si>
    <t>C2297</t>
  </si>
  <si>
    <t>Lithuania</t>
  </si>
  <si>
    <t>C2079</t>
  </si>
  <si>
    <t>Senegal</t>
  </si>
  <si>
    <t>C4389</t>
  </si>
  <si>
    <t>C5819</t>
  </si>
  <si>
    <t>Bulgaria</t>
  </si>
  <si>
    <t>C8167</t>
  </si>
  <si>
    <t xml:space="preserve">Seychelles </t>
  </si>
  <si>
    <t>C4933</t>
  </si>
  <si>
    <t>C3822</t>
  </si>
  <si>
    <t>Saint Vincent and the Grenadines</t>
  </si>
  <si>
    <t>C4239</t>
  </si>
  <si>
    <t>Andorra</t>
  </si>
  <si>
    <t>C1796</t>
  </si>
  <si>
    <t>C1804</t>
  </si>
  <si>
    <t>Togo</t>
  </si>
  <si>
    <t>C5780</t>
  </si>
  <si>
    <t>C6943</t>
  </si>
  <si>
    <t>C3715</t>
  </si>
  <si>
    <t>C4222</t>
  </si>
  <si>
    <t>Japan</t>
  </si>
  <si>
    <t>C3793</t>
  </si>
  <si>
    <t>Central African Republic</t>
  </si>
  <si>
    <t>C7459</t>
  </si>
  <si>
    <t>C7456</t>
  </si>
  <si>
    <t>Mauritania</t>
  </si>
  <si>
    <t>C5720</t>
  </si>
  <si>
    <t>Portugal</t>
  </si>
  <si>
    <t>C9394</t>
  </si>
  <si>
    <t>Liberia</t>
  </si>
  <si>
    <t>C8321</t>
  </si>
  <si>
    <t>C6549</t>
  </si>
  <si>
    <t>Cameroon</t>
  </si>
  <si>
    <t>C8829</t>
  </si>
  <si>
    <t>Cuba</t>
  </si>
  <si>
    <t>C7113</t>
  </si>
  <si>
    <t>Malawi</t>
  </si>
  <si>
    <t>C3059</t>
  </si>
  <si>
    <t>Tuvalu</t>
  </si>
  <si>
    <t>C3527</t>
  </si>
  <si>
    <t>C7079</t>
  </si>
  <si>
    <t>C8482</t>
  </si>
  <si>
    <t>Turkmenistan</t>
  </si>
  <si>
    <t>C3205</t>
  </si>
  <si>
    <t>Uganda</t>
  </si>
  <si>
    <t>C9920</t>
  </si>
  <si>
    <t>C3003</t>
  </si>
  <si>
    <t>Switzerland</t>
  </si>
  <si>
    <t>C7032</t>
  </si>
  <si>
    <t>Kuwait</t>
  </si>
  <si>
    <t>C2289</t>
  </si>
  <si>
    <t>C1260</t>
  </si>
  <si>
    <t>C8131</t>
  </si>
  <si>
    <t>C5294</t>
  </si>
  <si>
    <t>C2844</t>
  </si>
  <si>
    <t>Ghana</t>
  </si>
  <si>
    <t>C7077</t>
  </si>
  <si>
    <t>Poland</t>
  </si>
  <si>
    <t>C6994</t>
  </si>
  <si>
    <t>Mongolia</t>
  </si>
  <si>
    <t>C5799</t>
  </si>
  <si>
    <t>C7399</t>
  </si>
  <si>
    <t>C2903</t>
  </si>
  <si>
    <t>C2125</t>
  </si>
  <si>
    <t>Ethiopia</t>
  </si>
  <si>
    <t>C2080</t>
  </si>
  <si>
    <t>Niger</t>
  </si>
  <si>
    <t>C9487</t>
  </si>
  <si>
    <t>C9270</t>
  </si>
  <si>
    <t>C5053</t>
  </si>
  <si>
    <t>United States of America</t>
  </si>
  <si>
    <t>C5665</t>
  </si>
  <si>
    <t>Sudan</t>
  </si>
  <si>
    <t>C2639</t>
  </si>
  <si>
    <t>C1708</t>
  </si>
  <si>
    <t>C9311</t>
  </si>
  <si>
    <t>C1089</t>
  </si>
  <si>
    <t>C7385</t>
  </si>
  <si>
    <t>C9749</t>
  </si>
  <si>
    <t>Bahrain</t>
  </si>
  <si>
    <t>C8429</t>
  </si>
  <si>
    <t>Algeria</t>
  </si>
  <si>
    <t>C8880</t>
  </si>
  <si>
    <t>Botswana</t>
  </si>
  <si>
    <t>C8258</t>
  </si>
  <si>
    <t>C8924</t>
  </si>
  <si>
    <t>C4939</t>
  </si>
  <si>
    <t>Guinea-Bissau</t>
  </si>
  <si>
    <t>C4571</t>
  </si>
  <si>
    <t>Pakistan</t>
  </si>
  <si>
    <t>C7789</t>
  </si>
  <si>
    <t>C1764</t>
  </si>
  <si>
    <t>C1373</t>
  </si>
  <si>
    <t>Afghanistan</t>
  </si>
  <si>
    <t>C8693</t>
  </si>
  <si>
    <t>C8508</t>
  </si>
  <si>
    <t>Oman</t>
  </si>
  <si>
    <t>C8801</t>
  </si>
  <si>
    <t>Burkina Faso</t>
  </si>
  <si>
    <t>C9260</t>
  </si>
  <si>
    <t>C3947</t>
  </si>
  <si>
    <t>Serbia</t>
  </si>
  <si>
    <t>C5565</t>
  </si>
  <si>
    <t xml:space="preserve">Mauritius </t>
  </si>
  <si>
    <t>C4134</t>
  </si>
  <si>
    <t>C7355</t>
  </si>
  <si>
    <t>C5637</t>
  </si>
  <si>
    <t>C3589</t>
  </si>
  <si>
    <t>New Zealand</t>
  </si>
  <si>
    <t>C6524</t>
  </si>
  <si>
    <t>C6958</t>
  </si>
  <si>
    <t>C7110</t>
  </si>
  <si>
    <t>Somalia</t>
  </si>
  <si>
    <t>C5403</t>
  </si>
  <si>
    <t>C9962</t>
  </si>
  <si>
    <t>Cyprus</t>
  </si>
  <si>
    <t>C7116</t>
  </si>
  <si>
    <t>C1896</t>
  </si>
  <si>
    <t>C4538</t>
  </si>
  <si>
    <t>C7979</t>
  </si>
  <si>
    <t>The Bahamas</t>
  </si>
  <si>
    <t>C1361</t>
  </si>
  <si>
    <t>Germany</t>
  </si>
  <si>
    <t>C1528</t>
  </si>
  <si>
    <t>C3526</t>
  </si>
  <si>
    <t>Luxembourg</t>
  </si>
  <si>
    <t>C3108</t>
  </si>
  <si>
    <t>C1225</t>
  </si>
  <si>
    <t>C8535</t>
  </si>
  <si>
    <t>C4899</t>
  </si>
  <si>
    <t>C6878</t>
  </si>
  <si>
    <t>C9238</t>
  </si>
  <si>
    <t>C7450</t>
  </si>
  <si>
    <t>Solomon Islands</t>
  </si>
  <si>
    <t>C2186</t>
  </si>
  <si>
    <t>C3821</t>
  </si>
  <si>
    <t>C9933</t>
  </si>
  <si>
    <t>C9804</t>
  </si>
  <si>
    <t>C6920</t>
  </si>
  <si>
    <t>C5468</t>
  </si>
  <si>
    <t>C5839</t>
  </si>
  <si>
    <t>Cote d'Ivoire</t>
  </si>
  <si>
    <t>C9128</t>
  </si>
  <si>
    <t>Russia</t>
  </si>
  <si>
    <t>C3632</t>
  </si>
  <si>
    <t>C5351</t>
  </si>
  <si>
    <t>C8489</t>
  </si>
  <si>
    <t>C7953</t>
  </si>
  <si>
    <t>C3853</t>
  </si>
  <si>
    <t>C6001</t>
  </si>
  <si>
    <t>C2414</t>
  </si>
  <si>
    <t>C8811</t>
  </si>
  <si>
    <t>C1114</t>
  </si>
  <si>
    <t>Laos</t>
  </si>
  <si>
    <t>C9949</t>
  </si>
  <si>
    <t>C8144</t>
  </si>
  <si>
    <t>C5232</t>
  </si>
  <si>
    <t>C6946</t>
  </si>
  <si>
    <t>C1726</t>
  </si>
  <si>
    <t>Sweden</t>
  </si>
  <si>
    <t>C1212</t>
  </si>
  <si>
    <t>C8748</t>
  </si>
  <si>
    <t>Kiribati</t>
  </si>
  <si>
    <t>C5882</t>
  </si>
  <si>
    <t>C1864</t>
  </si>
  <si>
    <t>Philippines</t>
  </si>
  <si>
    <t>C2148</t>
  </si>
  <si>
    <t>Comoros</t>
  </si>
  <si>
    <t>C3890</t>
  </si>
  <si>
    <t>Liechtenstein</t>
  </si>
  <si>
    <t>C9451</t>
  </si>
  <si>
    <t>C3894</t>
  </si>
  <si>
    <t>C4484</t>
  </si>
  <si>
    <t>Chad</t>
  </si>
  <si>
    <t>C2190</t>
  </si>
  <si>
    <t>Macedonia</t>
  </si>
  <si>
    <t>United Arab Emirates</t>
  </si>
  <si>
    <t>C1347</t>
  </si>
  <si>
    <t>C1750</t>
  </si>
  <si>
    <t>C6179</t>
  </si>
  <si>
    <t>Kosovo</t>
  </si>
  <si>
    <t>C4617</t>
  </si>
  <si>
    <t>C5754</t>
  </si>
  <si>
    <t>C5479</t>
  </si>
  <si>
    <t>Mexico</t>
  </si>
  <si>
    <t>C9388</t>
  </si>
  <si>
    <t>C1277</t>
  </si>
  <si>
    <t>C1647</t>
  </si>
  <si>
    <t>C9201</t>
  </si>
  <si>
    <t>C5347</t>
  </si>
  <si>
    <t>C3695</t>
  </si>
  <si>
    <t>Egypt</t>
  </si>
  <si>
    <t>C9556</t>
  </si>
  <si>
    <t>Swaziland</t>
  </si>
  <si>
    <t>C6448</t>
  </si>
  <si>
    <t>C5590</t>
  </si>
  <si>
    <t>C5014</t>
  </si>
  <si>
    <t>C8751</t>
  </si>
  <si>
    <t>Brunei</t>
  </si>
  <si>
    <t>C3646</t>
  </si>
  <si>
    <t>C8933</t>
  </si>
  <si>
    <t>C8551</t>
  </si>
  <si>
    <t>Democratic Republic of the Congo</t>
  </si>
  <si>
    <t>C9641</t>
  </si>
  <si>
    <t>Tonga</t>
  </si>
  <si>
    <t>C2047</t>
  </si>
  <si>
    <t>C7816</t>
  </si>
  <si>
    <t>C4699</t>
  </si>
  <si>
    <t>C2649</t>
  </si>
  <si>
    <t>C3324</t>
  </si>
  <si>
    <t>Malaysia</t>
  </si>
  <si>
    <t>C4582</t>
  </si>
  <si>
    <t>Costa Rica</t>
  </si>
  <si>
    <t>C4988</t>
  </si>
  <si>
    <t>C8307</t>
  </si>
  <si>
    <t>Nepal</t>
  </si>
  <si>
    <t>C1008</t>
  </si>
  <si>
    <t>Tajikistan</t>
  </si>
  <si>
    <t>C2951</t>
  </si>
  <si>
    <t>C2146</t>
  </si>
  <si>
    <t>C6632</t>
  </si>
  <si>
    <t>Iceland</t>
  </si>
  <si>
    <t>C1893</t>
  </si>
  <si>
    <t>C1118</t>
  </si>
  <si>
    <t>C4697</t>
  </si>
  <si>
    <t>C4725</t>
  </si>
  <si>
    <t>C7499</t>
  </si>
  <si>
    <t>C9491</t>
  </si>
  <si>
    <t>C6820</t>
  </si>
  <si>
    <t>C3115</t>
  </si>
  <si>
    <t>C8190</t>
  </si>
  <si>
    <t>C1061</t>
  </si>
  <si>
    <t>Czech Republic</t>
  </si>
  <si>
    <t>C6447</t>
  </si>
  <si>
    <t>C4157</t>
  </si>
  <si>
    <t>Saudi Arabia</t>
  </si>
  <si>
    <t>C8936</t>
  </si>
  <si>
    <t>Turkey</t>
  </si>
  <si>
    <t>C6137</t>
  </si>
  <si>
    <t>C1498</t>
  </si>
  <si>
    <t>C1454</t>
  </si>
  <si>
    <t>C8648</t>
  </si>
  <si>
    <t>C8423</t>
  </si>
  <si>
    <t>C9328</t>
  </si>
  <si>
    <t>Eritrea</t>
  </si>
  <si>
    <t>C2611</t>
  </si>
  <si>
    <t>C2728</t>
  </si>
  <si>
    <t>C6835</t>
  </si>
  <si>
    <t>C8292</t>
  </si>
  <si>
    <t>C1161</t>
  </si>
  <si>
    <t>C2709</t>
  </si>
  <si>
    <t>C3904</t>
  </si>
  <si>
    <t>C9921</t>
  </si>
  <si>
    <t>C8633</t>
  </si>
  <si>
    <t>Greece</t>
  </si>
  <si>
    <t>C2120</t>
  </si>
  <si>
    <t>Benin</t>
  </si>
  <si>
    <t>C2163</t>
  </si>
  <si>
    <t>C7747</t>
  </si>
  <si>
    <t>C9560</t>
  </si>
  <si>
    <t>C3493</t>
  </si>
  <si>
    <t>C4141</t>
  </si>
  <si>
    <t>C4300</t>
  </si>
  <si>
    <t>C6472</t>
  </si>
  <si>
    <t>C9360</t>
  </si>
  <si>
    <t>C3370</t>
  </si>
  <si>
    <t>C2113</t>
  </si>
  <si>
    <t>C1901</t>
  </si>
  <si>
    <t>C4251</t>
  </si>
  <si>
    <t>C2382</t>
  </si>
  <si>
    <t>C3716</t>
  </si>
  <si>
    <t>C7378</t>
  </si>
  <si>
    <t>C8698</t>
  </si>
  <si>
    <t>C3707</t>
  </si>
  <si>
    <t>C2640</t>
  </si>
  <si>
    <t>C7435</t>
  </si>
  <si>
    <t>C7233</t>
  </si>
  <si>
    <t>C9878</t>
  </si>
  <si>
    <t>C1417</t>
  </si>
  <si>
    <t>C4602</t>
  </si>
  <si>
    <t>C2386</t>
  </si>
  <si>
    <t>C5425</t>
  </si>
  <si>
    <t>C2579</t>
  </si>
  <si>
    <t>Honduras</t>
  </si>
  <si>
    <t>C1411</t>
  </si>
  <si>
    <t>C5688</t>
  </si>
  <si>
    <t>C1879</t>
  </si>
  <si>
    <t>C8655</t>
  </si>
  <si>
    <t>Morocco</t>
  </si>
  <si>
    <t>C9393</t>
  </si>
  <si>
    <t>Estonia</t>
  </si>
  <si>
    <t>C1672</t>
  </si>
  <si>
    <t>C1772</t>
  </si>
  <si>
    <t>C4178</t>
  </si>
  <si>
    <t>C4080</t>
  </si>
  <si>
    <t>C1867</t>
  </si>
  <si>
    <t>C7635</t>
  </si>
  <si>
    <t>C9679</t>
  </si>
  <si>
    <t>C6002</t>
  </si>
  <si>
    <t>C8806</t>
  </si>
  <si>
    <t>C3999</t>
  </si>
  <si>
    <t>Canada</t>
  </si>
  <si>
    <t>C9689</t>
  </si>
  <si>
    <t>C8691</t>
  </si>
  <si>
    <t>C7020</t>
  </si>
  <si>
    <t>C2395</t>
  </si>
  <si>
    <t>C6739</t>
  </si>
  <si>
    <t>C5678</t>
  </si>
  <si>
    <t>C8039</t>
  </si>
  <si>
    <t>C5355</t>
  </si>
  <si>
    <t>C3361</t>
  </si>
  <si>
    <t>C8494</t>
  </si>
  <si>
    <t>C5396</t>
  </si>
  <si>
    <t>C6411</t>
  </si>
  <si>
    <t>C2086</t>
  </si>
  <si>
    <t>C1671</t>
  </si>
  <si>
    <t>C1621</t>
  </si>
  <si>
    <t>C8092</t>
  </si>
  <si>
    <t>C5444</t>
  </si>
  <si>
    <t>C5740</t>
  </si>
  <si>
    <t>C8246</t>
  </si>
  <si>
    <t>C3931</t>
  </si>
  <si>
    <t>C6968</t>
  </si>
  <si>
    <t>Belize</t>
  </si>
  <si>
    <t>C9802</t>
  </si>
  <si>
    <t>C5459</t>
  </si>
  <si>
    <t>C9188</t>
  </si>
  <si>
    <t>C2678</t>
  </si>
  <si>
    <t>C8819</t>
  </si>
  <si>
    <t>C6206</t>
  </si>
  <si>
    <t>C5636</t>
  </si>
  <si>
    <t>C9610</t>
  </si>
  <si>
    <t>C7831</t>
  </si>
  <si>
    <t>C8705</t>
  </si>
  <si>
    <t>Nicaragua</t>
  </si>
  <si>
    <t>C7844</t>
  </si>
  <si>
    <t>C1559</t>
  </si>
  <si>
    <t>C9367</t>
  </si>
  <si>
    <t>C6487</t>
  </si>
  <si>
    <t>C9341</t>
  </si>
  <si>
    <t>C8055</t>
  </si>
  <si>
    <t>C2082</t>
  </si>
  <si>
    <t>C3660</t>
  </si>
  <si>
    <t>C4632</t>
  </si>
  <si>
    <t>C3137</t>
  </si>
  <si>
    <t>Monaco</t>
  </si>
  <si>
    <t>C7022</t>
  </si>
  <si>
    <t>C2332</t>
  </si>
  <si>
    <t>C2818</t>
  </si>
  <si>
    <t>C9435</t>
  </si>
  <si>
    <t>C5838</t>
  </si>
  <si>
    <t>C7888</t>
  </si>
  <si>
    <t>C5147</t>
  </si>
  <si>
    <t>C1382</t>
  </si>
  <si>
    <t>C1062</t>
  </si>
  <si>
    <t>C4859</t>
  </si>
  <si>
    <t>C5149</t>
  </si>
  <si>
    <t>C8510</t>
  </si>
  <si>
    <t>C4224</t>
  </si>
  <si>
    <t>C4776</t>
  </si>
  <si>
    <t>C6350</t>
  </si>
  <si>
    <t>C8856</t>
  </si>
  <si>
    <t>C1172</t>
  </si>
  <si>
    <t>C8296</t>
  </si>
  <si>
    <t>C6433</t>
  </si>
  <si>
    <t>C8490</t>
  </si>
  <si>
    <t>C5576</t>
  </si>
  <si>
    <t>C7505</t>
  </si>
  <si>
    <t>C2292</t>
  </si>
  <si>
    <t>C5656</t>
  </si>
  <si>
    <t>C2521</t>
  </si>
  <si>
    <t>Barbados</t>
  </si>
  <si>
    <t>C5511</t>
  </si>
  <si>
    <t>C5456</t>
  </si>
  <si>
    <t>C2886</t>
  </si>
  <si>
    <t>C3537</t>
  </si>
  <si>
    <t>C4847</t>
  </si>
  <si>
    <t>C9457</t>
  </si>
  <si>
    <t>C2711</t>
  </si>
  <si>
    <t>C2156</t>
  </si>
  <si>
    <t>C8044</t>
  </si>
  <si>
    <t>C7827</t>
  </si>
  <si>
    <t>C7662</t>
  </si>
  <si>
    <t>C9909</t>
  </si>
  <si>
    <t>C8632</t>
  </si>
  <si>
    <t>C3096</t>
  </si>
  <si>
    <t>C2270</t>
  </si>
  <si>
    <t>Haiti</t>
  </si>
  <si>
    <t>C2328</t>
  </si>
  <si>
    <t>C9143</t>
  </si>
  <si>
    <t>C6796</t>
  </si>
  <si>
    <t>C7067</t>
  </si>
  <si>
    <t>Armenia</t>
  </si>
  <si>
    <t>C8942</t>
  </si>
  <si>
    <t>C3109</t>
  </si>
  <si>
    <t>Panama</t>
  </si>
  <si>
    <t>C3458</t>
  </si>
  <si>
    <t>C6585</t>
  </si>
  <si>
    <t>C5285</t>
  </si>
  <si>
    <t>C2060</t>
  </si>
  <si>
    <t>C4614</t>
  </si>
  <si>
    <t>C3353</t>
  </si>
  <si>
    <t>C2887</t>
  </si>
  <si>
    <t>Israel</t>
  </si>
  <si>
    <t>C8529</t>
  </si>
  <si>
    <t>France</t>
  </si>
  <si>
    <t>C3795</t>
  </si>
  <si>
    <t>C4279</t>
  </si>
  <si>
    <t>Slovakia</t>
  </si>
  <si>
    <t>C7045</t>
  </si>
  <si>
    <t>C3531</t>
  </si>
  <si>
    <t>Nauru</t>
  </si>
  <si>
    <t>C7768</t>
  </si>
  <si>
    <t>C2992</t>
  </si>
  <si>
    <t>C9141</t>
  </si>
  <si>
    <t>C6354</t>
  </si>
  <si>
    <t>C2478</t>
  </si>
  <si>
    <t>C8347</t>
  </si>
  <si>
    <t>C5796</t>
  </si>
  <si>
    <t>C4564</t>
  </si>
  <si>
    <t>C2509</t>
  </si>
  <si>
    <t>C7195</t>
  </si>
  <si>
    <t>C4388</t>
  </si>
  <si>
    <t>C7557</t>
  </si>
  <si>
    <t>C8375</t>
  </si>
  <si>
    <t>C8216</t>
  </si>
  <si>
    <t>C4660</t>
  </si>
  <si>
    <t>C4989</t>
  </si>
  <si>
    <t>C3687</t>
  </si>
  <si>
    <t>C9145</t>
  </si>
  <si>
    <t>C8391</t>
  </si>
  <si>
    <t>C8977</t>
  </si>
  <si>
    <t>C8903</t>
  </si>
  <si>
    <t>C2373</t>
  </si>
  <si>
    <t>C2294</t>
  </si>
  <si>
    <t>Ukraine</t>
  </si>
  <si>
    <t>C8776</t>
  </si>
  <si>
    <t>C4631</t>
  </si>
  <si>
    <t>Sao Tome and Principe</t>
  </si>
  <si>
    <t>C4876</t>
  </si>
  <si>
    <t>C7230</t>
  </si>
  <si>
    <t>C5615</t>
  </si>
  <si>
    <t>C3657</t>
  </si>
  <si>
    <t>C1184</t>
  </si>
  <si>
    <t>C7729</t>
  </si>
  <si>
    <t>C2026</t>
  </si>
  <si>
    <t>C8512</t>
  </si>
  <si>
    <t>Saint Lucia</t>
  </si>
  <si>
    <t>C2830</t>
  </si>
  <si>
    <t>C6323</t>
  </si>
  <si>
    <t>C9539</t>
  </si>
  <si>
    <t>C3728</t>
  </si>
  <si>
    <t>C3344</t>
  </si>
  <si>
    <t>Slovenia</t>
  </si>
  <si>
    <t>C5544</t>
  </si>
  <si>
    <t>C9836</t>
  </si>
  <si>
    <t>C5258</t>
  </si>
  <si>
    <t>C7922</t>
  </si>
  <si>
    <t>C5000</t>
  </si>
  <si>
    <t>C2367</t>
  </si>
  <si>
    <t>C2103</t>
  </si>
  <si>
    <t>C6989</t>
  </si>
  <si>
    <t>C7009</t>
  </si>
  <si>
    <t>C1853</t>
  </si>
  <si>
    <t>C5410</t>
  </si>
  <si>
    <t>C5275</t>
  </si>
  <si>
    <t>C3246</t>
  </si>
  <si>
    <t>C1823</t>
  </si>
  <si>
    <t>C8710</t>
  </si>
  <si>
    <t>C5313</t>
  </si>
  <si>
    <t>C5243</t>
  </si>
  <si>
    <t>C4811</t>
  </si>
  <si>
    <t>C5535</t>
  </si>
  <si>
    <t>C9634</t>
  </si>
  <si>
    <t>C6529</t>
  </si>
  <si>
    <t>C4347</t>
  </si>
  <si>
    <t>C7416</t>
  </si>
  <si>
    <t>C2768</t>
  </si>
  <si>
    <t>C9637</t>
  </si>
  <si>
    <t>C2962</t>
  </si>
  <si>
    <t>C7884</t>
  </si>
  <si>
    <t>C5247</t>
  </si>
  <si>
    <t>C8098</t>
  </si>
  <si>
    <t>C3188</t>
  </si>
  <si>
    <t>C9470</t>
  </si>
  <si>
    <t>C1602</t>
  </si>
  <si>
    <t>C4443</t>
  </si>
  <si>
    <t>C7556</t>
  </si>
  <si>
    <t>C5707</t>
  </si>
  <si>
    <t>C3365</t>
  </si>
  <si>
    <t>Belarus</t>
  </si>
  <si>
    <t>C1203</t>
  </si>
  <si>
    <t>C9596</t>
  </si>
  <si>
    <t>C8124</t>
  </si>
  <si>
    <t>San Marino</t>
  </si>
  <si>
    <t>C4066</t>
  </si>
  <si>
    <t>C9910</t>
  </si>
  <si>
    <t>C2841</t>
  </si>
  <si>
    <t>C1253</t>
  </si>
  <si>
    <t>C6238</t>
  </si>
  <si>
    <t>C6094</t>
  </si>
  <si>
    <t>C7822</t>
  </si>
  <si>
    <t>C5625</t>
  </si>
  <si>
    <t>C3411</t>
  </si>
  <si>
    <t>C1288</t>
  </si>
  <si>
    <t>C9070</t>
  </si>
  <si>
    <t>C5773</t>
  </si>
  <si>
    <t>Kyrgyzstan</t>
  </si>
  <si>
    <t>C7021</t>
  </si>
  <si>
    <t>South Africa</t>
  </si>
  <si>
    <t>C9115</t>
  </si>
  <si>
    <t>C4226</t>
  </si>
  <si>
    <t>C1885</t>
  </si>
  <si>
    <t>C1490</t>
  </si>
  <si>
    <t>Dominica</t>
  </si>
  <si>
    <t>C3516</t>
  </si>
  <si>
    <t>C8248</t>
  </si>
  <si>
    <t>C6235</t>
  </si>
  <si>
    <t>C6726</t>
  </si>
  <si>
    <t>C6175</t>
  </si>
  <si>
    <t>C1739</t>
  </si>
  <si>
    <t>C4777</t>
  </si>
  <si>
    <t>C9353</t>
  </si>
  <si>
    <t>C5733</t>
  </si>
  <si>
    <t>C5984</t>
  </si>
  <si>
    <t>C2904</t>
  </si>
  <si>
    <t>C4722</t>
  </si>
  <si>
    <t>C5222</t>
  </si>
  <si>
    <t>C3388</t>
  </si>
  <si>
    <t>C7908</t>
  </si>
  <si>
    <t>C5674</t>
  </si>
  <si>
    <t>C2279</t>
  </si>
  <si>
    <t>C8520</t>
  </si>
  <si>
    <t>C8899</t>
  </si>
  <si>
    <t>C2119</t>
  </si>
  <si>
    <t>C5586</t>
  </si>
  <si>
    <t>C5911</t>
  </si>
  <si>
    <t>C8406</t>
  </si>
  <si>
    <t>C5588</t>
  </si>
  <si>
    <t>C8676</t>
  </si>
  <si>
    <t>C7092</t>
  </si>
  <si>
    <t>C8962</t>
  </si>
  <si>
    <t>C9614</t>
  </si>
  <si>
    <t>C5080</t>
  </si>
  <si>
    <t>C4096</t>
  </si>
  <si>
    <t>C7726</t>
  </si>
  <si>
    <t>C6328</t>
  </si>
  <si>
    <t>C3950</t>
  </si>
  <si>
    <t>C5342</t>
  </si>
  <si>
    <t>C2457</t>
  </si>
  <si>
    <t>C5953</t>
  </si>
  <si>
    <t>C4689</t>
  </si>
  <si>
    <t>C6229</t>
  </si>
  <si>
    <t>C5338</t>
  </si>
  <si>
    <t>C6485</t>
  </si>
  <si>
    <t>C1344</t>
  </si>
  <si>
    <t>Guinea</t>
  </si>
  <si>
    <t>C9289</t>
  </si>
  <si>
    <t>C9899</t>
  </si>
  <si>
    <t>C1456</t>
  </si>
  <si>
    <t>C5445</t>
  </si>
  <si>
    <t>C8054</t>
  </si>
  <si>
    <t>C9673</t>
  </si>
  <si>
    <t>C2397</t>
  </si>
  <si>
    <t>C1524</t>
  </si>
  <si>
    <t>C5054</t>
  </si>
  <si>
    <t>C7190</t>
  </si>
  <si>
    <t>C2840</t>
  </si>
  <si>
    <t>Gabon</t>
  </si>
  <si>
    <t>C1112</t>
  </si>
  <si>
    <t>C2821</t>
  </si>
  <si>
    <t>C4982</t>
  </si>
  <si>
    <t>C5314</t>
  </si>
  <si>
    <t>C3886</t>
  </si>
  <si>
    <t>C5579</t>
  </si>
  <si>
    <t>C2940</t>
  </si>
  <si>
    <t>C1781</t>
  </si>
  <si>
    <t>C2514</t>
  </si>
  <si>
    <t>C8486</t>
  </si>
  <si>
    <t>C1243</t>
  </si>
  <si>
    <t>C8036</t>
  </si>
  <si>
    <t>C7318</t>
  </si>
  <si>
    <t>C5246</t>
  </si>
  <si>
    <t>C4180</t>
  </si>
  <si>
    <t>C7183</t>
  </si>
  <si>
    <t>C4520</t>
  </si>
  <si>
    <t>C5163</t>
  </si>
  <si>
    <t>C5282</t>
  </si>
  <si>
    <t>C1753</t>
  </si>
  <si>
    <t>C5654</t>
  </si>
  <si>
    <t>C1768</t>
  </si>
  <si>
    <t>Equatorial Guinea</t>
  </si>
  <si>
    <t>C7080</t>
  </si>
  <si>
    <t>Belgium</t>
  </si>
  <si>
    <t>C3277</t>
  </si>
  <si>
    <t>C4250</t>
  </si>
  <si>
    <t>C6594</t>
  </si>
  <si>
    <t>C3106</t>
  </si>
  <si>
    <t>C5287</t>
  </si>
  <si>
    <t>Finland</t>
  </si>
  <si>
    <t>C4171</t>
  </si>
  <si>
    <t>C4892</t>
  </si>
  <si>
    <t>C1314</t>
  </si>
  <si>
    <t>C3954</t>
  </si>
  <si>
    <t>C6031</t>
  </si>
  <si>
    <t>C5967</t>
  </si>
  <si>
    <t>C2889</t>
  </si>
  <si>
    <t>C1124</t>
  </si>
  <si>
    <t>C5704</t>
  </si>
  <si>
    <t>Zimbabwe</t>
  </si>
  <si>
    <t>C8864</t>
  </si>
  <si>
    <t>C3543</t>
  </si>
  <si>
    <t>C5881</t>
  </si>
  <si>
    <t>C5722</t>
  </si>
  <si>
    <t>C7114</t>
  </si>
  <si>
    <t>C5808</t>
  </si>
  <si>
    <t>C2756</t>
  </si>
  <si>
    <t>C8616</t>
  </si>
  <si>
    <t>C3248</t>
  </si>
  <si>
    <t>C3214</t>
  </si>
  <si>
    <t>C3281</t>
  </si>
  <si>
    <t>C7918</t>
  </si>
  <si>
    <t>C8797</t>
  </si>
  <si>
    <t>C7294</t>
  </si>
  <si>
    <t>C9987</t>
  </si>
  <si>
    <t>C6159</t>
  </si>
  <si>
    <t>C8293</t>
  </si>
  <si>
    <t>C2578</t>
  </si>
  <si>
    <t>C7406</t>
  </si>
  <si>
    <t>C5869</t>
  </si>
  <si>
    <t>C4267</t>
  </si>
  <si>
    <t>C9598</t>
  </si>
  <si>
    <t>C9581</t>
  </si>
  <si>
    <t>C8249</t>
  </si>
  <si>
    <t>C3885</t>
  </si>
  <si>
    <t>C2504</t>
  </si>
  <si>
    <t>C1825</t>
  </si>
  <si>
    <t>C4772</t>
  </si>
  <si>
    <t>C5969</t>
  </si>
  <si>
    <t>C3133</t>
  </si>
  <si>
    <t>C5366</t>
  </si>
  <si>
    <t>C9383</t>
  </si>
  <si>
    <t>C8825</t>
  </si>
  <si>
    <t>C7036</t>
  </si>
  <si>
    <t>C3564</t>
  </si>
  <si>
    <t>C7658</t>
  </si>
  <si>
    <t>C6773</t>
  </si>
  <si>
    <t>C7065</t>
  </si>
  <si>
    <t>C1895</t>
  </si>
  <si>
    <t>C1620</t>
  </si>
  <si>
    <t>C5752</t>
  </si>
  <si>
    <t>C2891</t>
  </si>
  <si>
    <t>C7914</t>
  </si>
  <si>
    <t>C5627</t>
  </si>
  <si>
    <t>C9084</t>
  </si>
  <si>
    <t>C5958</t>
  </si>
  <si>
    <t>C1139</t>
  </si>
  <si>
    <t>C9222</t>
  </si>
  <si>
    <t>C5005</t>
  </si>
  <si>
    <t>C8987</t>
  </si>
  <si>
    <t>C1873</t>
  </si>
  <si>
    <t>C1069</t>
  </si>
  <si>
    <t>C2185</t>
  </si>
  <si>
    <t>C1534</t>
  </si>
  <si>
    <t>C9632</t>
  </si>
  <si>
    <t>C1698</t>
  </si>
  <si>
    <t>C3155</t>
  </si>
  <si>
    <t>C4128</t>
  </si>
  <si>
    <t>C8946</t>
  </si>
  <si>
    <t>C4641</t>
  </si>
  <si>
    <t>C1447</t>
  </si>
  <si>
    <t>C1302</t>
  </si>
  <si>
    <t>C2348</t>
  </si>
  <si>
    <t>C3428</t>
  </si>
  <si>
    <t>C8591</t>
  </si>
  <si>
    <t>C4586</t>
  </si>
  <si>
    <t>C1368</t>
  </si>
  <si>
    <t>C9592</t>
  </si>
  <si>
    <t>C9119</t>
  </si>
  <si>
    <t>C7513</t>
  </si>
  <si>
    <t>C8537</t>
  </si>
  <si>
    <t>C7664</t>
  </si>
  <si>
    <t>C5563</t>
  </si>
  <si>
    <t>C3612</t>
  </si>
  <si>
    <t>C8388</t>
  </si>
  <si>
    <t>C9174</t>
  </si>
  <si>
    <t>C9453</t>
  </si>
  <si>
    <t>C4416</t>
  </si>
  <si>
    <t>C3451</t>
  </si>
  <si>
    <t>C7654</t>
  </si>
  <si>
    <t>C5322</t>
  </si>
  <si>
    <t>C3455</t>
  </si>
  <si>
    <t>C5257</t>
  </si>
  <si>
    <t>C5635</t>
  </si>
  <si>
    <t>C3261</t>
  </si>
  <si>
    <t>C7338</t>
  </si>
  <si>
    <t>C5649</t>
  </si>
  <si>
    <t>Cambodia</t>
  </si>
  <si>
    <t>C1116</t>
  </si>
  <si>
    <t>C6365</t>
  </si>
  <si>
    <t>C3225</t>
  </si>
  <si>
    <t>C1226</t>
  </si>
  <si>
    <t>C6105</t>
  </si>
  <si>
    <t>C6299</t>
  </si>
  <si>
    <t>C4448</t>
  </si>
  <si>
    <t>C3899</t>
  </si>
  <si>
    <t>C4197</t>
  </si>
  <si>
    <t>C5593</t>
  </si>
  <si>
    <t>C4541</t>
  </si>
  <si>
    <t>C7197</t>
  </si>
  <si>
    <t>C6922</t>
  </si>
  <si>
    <t>C6779</t>
  </si>
  <si>
    <t>C6033</t>
  </si>
  <si>
    <t>C4653</t>
  </si>
  <si>
    <t>C7813</t>
  </si>
  <si>
    <t>C2456</t>
  </si>
  <si>
    <t>C7798</t>
  </si>
  <si>
    <t>C9401</t>
  </si>
  <si>
    <t>C6951</t>
  </si>
  <si>
    <t>C5341</t>
  </si>
  <si>
    <t>C1163</t>
  </si>
  <si>
    <t>C5216</t>
  </si>
  <si>
    <t>C2000</t>
  </si>
  <si>
    <t>C8219</t>
  </si>
  <si>
    <t>C5279</t>
  </si>
  <si>
    <t>Vatican City</t>
  </si>
  <si>
    <t>C6791</t>
  </si>
  <si>
    <t>C9066</t>
  </si>
  <si>
    <t>C4622</t>
  </si>
  <si>
    <t>C4678</t>
  </si>
  <si>
    <t>C7655</t>
  </si>
  <si>
    <t>C3680</t>
  </si>
  <si>
    <t>C6081</t>
  </si>
  <si>
    <t>C1890</t>
  </si>
  <si>
    <t>Djibouti</t>
  </si>
  <si>
    <t>C1341</t>
  </si>
  <si>
    <t>C6373</t>
  </si>
  <si>
    <t>C6127</t>
  </si>
  <si>
    <t>C8447</t>
  </si>
  <si>
    <t>C8380</t>
  </si>
  <si>
    <t>C1677</t>
  </si>
  <si>
    <t>C7292</t>
  </si>
  <si>
    <t>C8881</t>
  </si>
  <si>
    <t>C4303</t>
  </si>
  <si>
    <t>C1123</t>
  </si>
  <si>
    <t>C5721</t>
  </si>
  <si>
    <t>C9642</t>
  </si>
  <si>
    <t>C7242</t>
  </si>
  <si>
    <t>C5101</t>
  </si>
  <si>
    <t>C1501</t>
  </si>
  <si>
    <t>C8926</t>
  </si>
  <si>
    <t>C4565</t>
  </si>
  <si>
    <t>C6809</t>
  </si>
  <si>
    <t>C7751</t>
  </si>
  <si>
    <t>C4624</t>
  </si>
  <si>
    <t>C1759</t>
  </si>
  <si>
    <t>C9002</t>
  </si>
  <si>
    <t>C8461</t>
  </si>
  <si>
    <t>C9950</t>
  </si>
  <si>
    <t>C1485</t>
  </si>
  <si>
    <t>C7785</t>
  </si>
  <si>
    <t>C4773</t>
  </si>
  <si>
    <t>C5073</t>
  </si>
  <si>
    <t>C8516</t>
  </si>
  <si>
    <t>C5156</t>
  </si>
  <si>
    <t>C1526</t>
  </si>
  <si>
    <t>C7384</t>
  </si>
  <si>
    <t>C8074</t>
  </si>
  <si>
    <t>C3142</t>
  </si>
  <si>
    <t>C1840</t>
  </si>
  <si>
    <t>C9621</t>
  </si>
  <si>
    <t>C5642</t>
  </si>
  <si>
    <t>C1262</t>
  </si>
  <si>
    <t>C8546</t>
  </si>
  <si>
    <t>C8758</t>
  </si>
  <si>
    <t>C1868</t>
  </si>
  <si>
    <t>C2048</t>
  </si>
  <si>
    <t>C6174</t>
  </si>
  <si>
    <t>C7325</t>
  </si>
  <si>
    <t>C8030</t>
  </si>
  <si>
    <t>C6257</t>
  </si>
  <si>
    <t>C7855</t>
  </si>
  <si>
    <t>C9416</t>
  </si>
  <si>
    <t>C3740</t>
  </si>
  <si>
    <t>C3878</t>
  </si>
  <si>
    <t>C7802</t>
  </si>
  <si>
    <t>C9709</t>
  </si>
  <si>
    <t>C6925</t>
  </si>
  <si>
    <t>C5970</t>
  </si>
  <si>
    <t>C1468</t>
  </si>
  <si>
    <t>C1545</t>
  </si>
  <si>
    <t>C1529</t>
  </si>
  <si>
    <t>C6452</t>
  </si>
  <si>
    <t>C8549</t>
  </si>
  <si>
    <t>C9758</t>
  </si>
  <si>
    <t>C2778</t>
  </si>
  <si>
    <t>C6482</t>
  </si>
  <si>
    <t>C2528</t>
  </si>
  <si>
    <t>C6481</t>
  </si>
  <si>
    <t>C6800</t>
  </si>
  <si>
    <t>C2046</t>
  </si>
  <si>
    <t>C4987</t>
  </si>
  <si>
    <t>C2092</t>
  </si>
  <si>
    <t>C3033</t>
  </si>
  <si>
    <t>C9185</t>
  </si>
  <si>
    <t>C9127</t>
  </si>
  <si>
    <t>C1141</t>
  </si>
  <si>
    <t>C6712</t>
  </si>
  <si>
    <t>C3027</t>
  </si>
  <si>
    <t>C8479</t>
  </si>
  <si>
    <t>C6160</t>
  </si>
  <si>
    <t>C2369</t>
  </si>
  <si>
    <t>C4106</t>
  </si>
  <si>
    <t>C5574</t>
  </si>
  <si>
    <t>C1680</t>
  </si>
  <si>
    <t>C1535</t>
  </si>
  <si>
    <t>C5951</t>
  </si>
  <si>
    <t>C2944</t>
  </si>
  <si>
    <t>C8233</t>
  </si>
  <si>
    <t>C6742</t>
  </si>
  <si>
    <t>C2094</t>
  </si>
  <si>
    <t>C3120</t>
  </si>
  <si>
    <t>C1350</t>
  </si>
  <si>
    <t>C2520</t>
  </si>
  <si>
    <t>C4067</t>
  </si>
  <si>
    <t>C1561</t>
  </si>
  <si>
    <t>C9400</t>
  </si>
  <si>
    <t>C5400</t>
  </si>
  <si>
    <t>C4014</t>
  </si>
  <si>
    <t>C2399</t>
  </si>
  <si>
    <t>C2915</t>
  </si>
  <si>
    <t>C8625</t>
  </si>
  <si>
    <t>C9795</t>
  </si>
  <si>
    <t>C6394</t>
  </si>
  <si>
    <t>C3595</t>
  </si>
  <si>
    <t>C7273</t>
  </si>
  <si>
    <t>C1507</t>
  </si>
  <si>
    <t>C7078</t>
  </si>
  <si>
    <t>C4972</t>
  </si>
  <si>
    <t>C3876</t>
  </si>
  <si>
    <t>C8681</t>
  </si>
  <si>
    <t>C6982</t>
  </si>
  <si>
    <t>C9576</t>
  </si>
  <si>
    <t>C9964</t>
  </si>
  <si>
    <t>C6849</t>
  </si>
  <si>
    <t>C8637</t>
  </si>
  <si>
    <t>C1940</t>
  </si>
  <si>
    <t>C7541</t>
  </si>
  <si>
    <t>C5575</t>
  </si>
  <si>
    <t>C2593</t>
  </si>
  <si>
    <t>C6722</t>
  </si>
  <si>
    <t>C4289</t>
  </si>
  <si>
    <t>C9326</t>
  </si>
  <si>
    <t>C5069</t>
  </si>
  <si>
    <t>C2454</t>
  </si>
  <si>
    <t>C8624</t>
  </si>
  <si>
    <t>C4422</t>
  </si>
  <si>
    <t>C2897</t>
  </si>
  <si>
    <t>C5078</t>
  </si>
  <si>
    <t>C7609</t>
  </si>
  <si>
    <t>C1282</t>
  </si>
  <si>
    <t>C5181</t>
  </si>
  <si>
    <t>C5775</t>
  </si>
  <si>
    <t>C3736</t>
  </si>
  <si>
    <t>C9440</t>
  </si>
  <si>
    <t>C2465</t>
  </si>
  <si>
    <t>C8093</t>
  </si>
  <si>
    <t>C2810</t>
  </si>
  <si>
    <t>C8802</t>
  </si>
  <si>
    <t>C2882</t>
  </si>
  <si>
    <t>C7361</t>
  </si>
  <si>
    <t>C1900</t>
  </si>
  <si>
    <t>C7701</t>
  </si>
  <si>
    <t>C1922</t>
  </si>
  <si>
    <t>C9265</t>
  </si>
  <si>
    <t>C2716</t>
  </si>
  <si>
    <t>C7023</t>
  </si>
  <si>
    <t>C6427</t>
  </si>
  <si>
    <t>C5036</t>
  </si>
  <si>
    <t>C3380</t>
  </si>
  <si>
    <t>C7196</t>
  </si>
  <si>
    <t>C4920</t>
  </si>
  <si>
    <t>C8193</t>
  </si>
  <si>
    <t>C2361</t>
  </si>
  <si>
    <t>C4971</t>
  </si>
  <si>
    <t>C7272</t>
  </si>
  <si>
    <t>C5719</t>
  </si>
  <si>
    <t>C6469</t>
  </si>
  <si>
    <t>C2880</t>
  </si>
  <si>
    <t>C7017</t>
  </si>
  <si>
    <t>C9233</t>
  </si>
  <si>
    <t>C6685</t>
  </si>
  <si>
    <t>C3001</t>
  </si>
  <si>
    <t>C4187</t>
  </si>
  <si>
    <t>C9226</t>
  </si>
  <si>
    <t>C8807</t>
  </si>
  <si>
    <t>C7820</t>
  </si>
  <si>
    <t>C2860</t>
  </si>
  <si>
    <t>C6914</t>
  </si>
  <si>
    <t>C8132</t>
  </si>
  <si>
    <t>C1483</t>
  </si>
  <si>
    <t>C3539</t>
  </si>
  <si>
    <t>C3492</t>
  </si>
  <si>
    <t>C2031</t>
  </si>
  <si>
    <t>C1211</t>
  </si>
  <si>
    <t>C5361</t>
  </si>
  <si>
    <t>C1513</t>
  </si>
  <si>
    <t>C8901</t>
  </si>
  <si>
    <t>C2463</t>
  </si>
  <si>
    <t>C7341</t>
  </si>
  <si>
    <t>C4379</t>
  </si>
  <si>
    <t>C6623</t>
  </si>
  <si>
    <t>C9826</t>
  </si>
  <si>
    <t>C5939</t>
  </si>
  <si>
    <t>C5621</t>
  </si>
  <si>
    <t>C6730</t>
  </si>
  <si>
    <t>C7830</t>
  </si>
  <si>
    <t>C7770</t>
  </si>
  <si>
    <t>C2752</t>
  </si>
  <si>
    <t>C8007</t>
  </si>
  <si>
    <t>C3116</t>
  </si>
  <si>
    <t>C6220</t>
  </si>
  <si>
    <t>C3889</t>
  </si>
  <si>
    <t>C6757</t>
  </si>
  <si>
    <t>C6917</t>
  </si>
  <si>
    <t>C1666</t>
  </si>
  <si>
    <t>C7007</t>
  </si>
  <si>
    <t>C8976</t>
  </si>
  <si>
    <t>C9622</t>
  </si>
  <si>
    <t>C1891</t>
  </si>
  <si>
    <t>C9800</t>
  </si>
  <si>
    <t>C4068</t>
  </si>
  <si>
    <t>C5617</t>
  </si>
  <si>
    <t>C9073</t>
  </si>
  <si>
    <t>C5265</t>
  </si>
  <si>
    <t>C3723</t>
  </si>
  <si>
    <t>C4085</t>
  </si>
  <si>
    <t>C6067</t>
  </si>
  <si>
    <t>C1474</t>
  </si>
  <si>
    <t>C7854</t>
  </si>
  <si>
    <t>C7457</t>
  </si>
  <si>
    <t>C5737</t>
  </si>
  <si>
    <t>C8851</t>
  </si>
  <si>
    <t>C1158</t>
  </si>
  <si>
    <t>C3721</t>
  </si>
  <si>
    <t>C6807</t>
  </si>
  <si>
    <t>C1385</t>
  </si>
  <si>
    <t>C1627</t>
  </si>
  <si>
    <t>C4408</t>
  </si>
  <si>
    <t>C2808</t>
  </si>
  <si>
    <t>C8608</t>
  </si>
  <si>
    <t>C2793</t>
  </si>
  <si>
    <t>Matrícula</t>
  </si>
  <si>
    <t>Categoría</t>
  </si>
  <si>
    <t>Sección</t>
  </si>
  <si>
    <t>Salario</t>
  </si>
  <si>
    <t>Fecha ingreso</t>
  </si>
  <si>
    <t>Fch nacimiento</t>
  </si>
  <si>
    <t>Gorton</t>
  </si>
  <si>
    <t>Hazel</t>
  </si>
  <si>
    <t>Auxiliar Contable</t>
  </si>
  <si>
    <t>Copiadoras</t>
  </si>
  <si>
    <t>Preston</t>
  </si>
  <si>
    <t>Liza</t>
  </si>
  <si>
    <t>Ing. Mecánico</t>
  </si>
  <si>
    <t>Ingeniería</t>
  </si>
  <si>
    <t>Impresoras</t>
  </si>
  <si>
    <t>Tercan</t>
  </si>
  <si>
    <t>Robert</t>
  </si>
  <si>
    <t>Aux. Admin. Unidad</t>
  </si>
  <si>
    <t>I + D</t>
  </si>
  <si>
    <t>Smith</t>
  </si>
  <si>
    <t>Howard</t>
  </si>
  <si>
    <t>Aux. Diseño</t>
  </si>
  <si>
    <t>Diseño</t>
  </si>
  <si>
    <t>Albert</t>
  </si>
  <si>
    <t>Maxine</t>
  </si>
  <si>
    <t>Mercado</t>
  </si>
  <si>
    <t>Gonzales</t>
  </si>
  <si>
    <t>Joe</t>
  </si>
  <si>
    <t>Director Unidad</t>
  </si>
  <si>
    <t>Administración</t>
  </si>
  <si>
    <t>Scote</t>
  </si>
  <si>
    <t>Gail</t>
  </si>
  <si>
    <t>Especialista Diseño</t>
  </si>
  <si>
    <t>Fax</t>
  </si>
  <si>
    <t>Mann</t>
  </si>
  <si>
    <t>Alyssa</t>
  </si>
  <si>
    <t>Kane</t>
  </si>
  <si>
    <t>Sheryl</t>
  </si>
  <si>
    <t>McKormick</t>
  </si>
  <si>
    <t>Brad</t>
  </si>
  <si>
    <t>Ingeniero Jefe</t>
  </si>
  <si>
    <t>Hapsbuch</t>
  </si>
  <si>
    <t>Kendrick</t>
  </si>
  <si>
    <t>Aux. Administrativo</t>
  </si>
  <si>
    <t>Price</t>
  </si>
  <si>
    <t>Ellen</t>
  </si>
  <si>
    <t>Foss</t>
  </si>
  <si>
    <t>Felix</t>
  </si>
  <si>
    <t>Investigador</t>
  </si>
  <si>
    <t>Henders</t>
  </si>
  <si>
    <t>Mark</t>
  </si>
  <si>
    <t>Plant</t>
  </si>
  <si>
    <t>Allen</t>
  </si>
  <si>
    <t>Solomon</t>
  </si>
  <si>
    <t>Ari</t>
  </si>
  <si>
    <t>Ing. Software</t>
  </si>
  <si>
    <t>Berwick</t>
  </si>
  <si>
    <t>Sam</t>
  </si>
  <si>
    <t>Representante</t>
  </si>
  <si>
    <t>Asonte</t>
  </si>
  <si>
    <t>Toni</t>
  </si>
  <si>
    <t>Dorfberg</t>
  </si>
  <si>
    <t>Jeremy</t>
  </si>
  <si>
    <t>Bellwood</t>
  </si>
  <si>
    <t>Frank</t>
  </si>
  <si>
    <t>Respon. Producto</t>
  </si>
  <si>
    <t>Taylor</t>
  </si>
  <si>
    <t>Ralph</t>
  </si>
  <si>
    <t>Group Mgr.</t>
  </si>
  <si>
    <t>Cooper</t>
  </si>
  <si>
    <t>Linda</t>
  </si>
  <si>
    <t>Constance</t>
  </si>
  <si>
    <t>Burt</t>
  </si>
  <si>
    <t>Seidel</t>
  </si>
  <si>
    <t>Matt</t>
  </si>
  <si>
    <t>Cronwith</t>
  </si>
  <si>
    <t>Brent</t>
  </si>
  <si>
    <t>Técnico</t>
  </si>
  <si>
    <t>North</t>
  </si>
  <si>
    <t>Simpson</t>
  </si>
  <si>
    <t>Sandrae</t>
  </si>
  <si>
    <t>Aux. Técnico</t>
  </si>
  <si>
    <t>Richards</t>
  </si>
  <si>
    <t>Phillip</t>
  </si>
  <si>
    <t>Contable</t>
  </si>
  <si>
    <t>Sofer</t>
  </si>
  <si>
    <t>Ariel</t>
  </si>
  <si>
    <t>Ing. Técnico</t>
  </si>
  <si>
    <t>Sindole</t>
  </si>
  <si>
    <t>Randy</t>
  </si>
  <si>
    <t>Berg</t>
  </si>
  <si>
    <t>Bobby</t>
  </si>
  <si>
    <t>Director Ingeniero</t>
  </si>
  <si>
    <t>Lark</t>
  </si>
  <si>
    <t>Donald</t>
  </si>
  <si>
    <t>Cane</t>
  </si>
  <si>
    <t>Nate</t>
  </si>
  <si>
    <t>Vuanuo</t>
  </si>
  <si>
    <t>Tuome</t>
  </si>
  <si>
    <t>Selznick</t>
  </si>
  <si>
    <t>Anna</t>
  </si>
  <si>
    <t>Cash</t>
  </si>
  <si>
    <t>Mary</t>
  </si>
  <si>
    <t>Szcznyck</t>
  </si>
  <si>
    <t>Tadeuz</t>
  </si>
  <si>
    <t>Kaneko</t>
  </si>
  <si>
    <t>Midori</t>
  </si>
  <si>
    <t>Ygarre</t>
  </si>
  <si>
    <t>Lisa</t>
  </si>
  <si>
    <t>Hardy</t>
  </si>
  <si>
    <t>Bill</t>
  </si>
  <si>
    <t>Investigador Jefe</t>
  </si>
  <si>
    <t>Beech</t>
  </si>
  <si>
    <t>Susan</t>
  </si>
  <si>
    <t>Morton</t>
  </si>
  <si>
    <t>Sara</t>
  </si>
  <si>
    <t>Raye</t>
  </si>
  <si>
    <t>Alice</t>
  </si>
  <si>
    <t>Stone</t>
  </si>
  <si>
    <t>Cindy</t>
  </si>
  <si>
    <t>Wu</t>
  </si>
  <si>
    <t>Tammy</t>
  </si>
  <si>
    <t>Barth</t>
  </si>
  <si>
    <t>Sandra</t>
  </si>
  <si>
    <t>Townes</t>
  </si>
  <si>
    <t>Everett</t>
  </si>
  <si>
    <t>Lampstone</t>
  </si>
  <si>
    <t>Pete</t>
  </si>
  <si>
    <t>David</t>
  </si>
  <si>
    <t>Ferngood</t>
  </si>
  <si>
    <t>Jules</t>
  </si>
  <si>
    <t>Kegler</t>
  </si>
  <si>
    <t>Pam</t>
  </si>
  <si>
    <t>White</t>
  </si>
  <si>
    <t>Jessica</t>
  </si>
  <si>
    <t>Bell</t>
  </si>
  <si>
    <t>Tom</t>
  </si>
  <si>
    <t>Quan</t>
  </si>
  <si>
    <t>Karen</t>
  </si>
  <si>
    <t>Smythe</t>
  </si>
  <si>
    <t>Leslie</t>
  </si>
  <si>
    <t>Kellerman</t>
  </si>
  <si>
    <t>Tommie</t>
  </si>
  <si>
    <t>Stewart</t>
  </si>
  <si>
    <t>Iain</t>
  </si>
  <si>
    <t>Lempert</t>
  </si>
  <si>
    <t>Alexandra</t>
  </si>
  <si>
    <t>Davison</t>
  </si>
  <si>
    <t>Bates</t>
  </si>
  <si>
    <t>Sargent</t>
  </si>
  <si>
    <t>Evelyn</t>
  </si>
  <si>
    <t>Tuppman</t>
  </si>
  <si>
    <t>Lise-Anne</t>
  </si>
  <si>
    <t>Robbins</t>
  </si>
  <si>
    <t>Bob</t>
  </si>
  <si>
    <t>Weston</t>
  </si>
  <si>
    <t>Kourios</t>
  </si>
  <si>
    <t>Theo</t>
  </si>
  <si>
    <t>Wells</t>
  </si>
  <si>
    <t>Rose</t>
  </si>
  <si>
    <t>Coyne</t>
  </si>
  <si>
    <t>Dennis</t>
  </si>
  <si>
    <t>Dixon-Waite</t>
  </si>
  <si>
    <t>Sherrie</t>
  </si>
  <si>
    <t>Boughton</t>
  </si>
  <si>
    <t>Cummins</t>
  </si>
  <si>
    <t>Dave</t>
  </si>
  <si>
    <t>Melendez</t>
  </si>
  <si>
    <t>Jaime</t>
  </si>
  <si>
    <t>Miller</t>
  </si>
  <si>
    <t>Janet</t>
  </si>
  <si>
    <t>Jason</t>
  </si>
  <si>
    <t>Levine</t>
  </si>
  <si>
    <t>Eric</t>
  </si>
  <si>
    <t>Nelson</t>
  </si>
  <si>
    <t>Ed</t>
  </si>
  <si>
    <t>Abdul</t>
  </si>
  <si>
    <t>Cathy</t>
  </si>
  <si>
    <t>Alstain</t>
  </si>
  <si>
    <t>Isolde</t>
  </si>
  <si>
    <t>Chu</t>
  </si>
  <si>
    <t>Steven</t>
  </si>
  <si>
    <t>Sammler</t>
  </si>
  <si>
    <t>Hodge</t>
  </si>
  <si>
    <t>Alex</t>
  </si>
  <si>
    <t>Farley</t>
  </si>
  <si>
    <t>Brwyne</t>
  </si>
  <si>
    <t>Melia</t>
  </si>
  <si>
    <t>Alexi</t>
  </si>
  <si>
    <t>Stephanie</t>
  </si>
  <si>
    <t>Barton</t>
  </si>
  <si>
    <t>Eileen</t>
  </si>
  <si>
    <t>Able</t>
  </si>
  <si>
    <t>Aaron</t>
  </si>
  <si>
    <t>Goldberg</t>
  </si>
  <si>
    <t>Malcolm</t>
  </si>
  <si>
    <t>Al-Sabah</t>
  </si>
  <si>
    <t>Daoud</t>
  </si>
  <si>
    <t>Fein</t>
  </si>
  <si>
    <t>Caroline</t>
  </si>
  <si>
    <t>Lin</t>
  </si>
  <si>
    <t>Michael</t>
  </si>
  <si>
    <t>Bankler</t>
  </si>
  <si>
    <t>Rowena</t>
  </si>
  <si>
    <t>Homes</t>
  </si>
  <si>
    <t>Megan</t>
  </si>
  <si>
    <t>Zostoc</t>
  </si>
  <si>
    <t>Melissa</t>
  </si>
  <si>
    <t>Barbara</t>
  </si>
  <si>
    <t>Barber</t>
  </si>
  <si>
    <t>Mueller</t>
  </si>
  <si>
    <t>Ursula</t>
  </si>
  <si>
    <t>McGuire</t>
  </si>
  <si>
    <t>Johnson</t>
  </si>
  <si>
    <t>Miguel</t>
  </si>
  <si>
    <t>Sampson</t>
  </si>
  <si>
    <t>Carla</t>
  </si>
  <si>
    <t>Rich</t>
  </si>
  <si>
    <t>Fontaine</t>
  </si>
  <si>
    <t>Jean</t>
  </si>
  <si>
    <t>Kris</t>
  </si>
  <si>
    <t>Wolf</t>
  </si>
  <si>
    <t>Hilda</t>
  </si>
  <si>
    <t>Corwick</t>
  </si>
  <si>
    <t>Rob</t>
  </si>
  <si>
    <t>Aruda</t>
  </si>
  <si>
    <t>Felice</t>
  </si>
  <si>
    <t>Cortlandt</t>
  </si>
  <si>
    <t>Charles</t>
  </si>
  <si>
    <t>Larssen</t>
  </si>
  <si>
    <t>Erika</t>
  </si>
  <si>
    <t>Office Manager</t>
  </si>
  <si>
    <t>Martinez</t>
  </si>
  <si>
    <t>West</t>
  </si>
  <si>
    <t>Cara</t>
  </si>
  <si>
    <t>Franklin</t>
  </si>
  <si>
    <t>Larry</t>
  </si>
  <si>
    <t>Petry</t>
  </si>
  <si>
    <t>Robin</t>
  </si>
  <si>
    <t>Maguire</t>
  </si>
  <si>
    <t>Mollie</t>
  </si>
  <si>
    <t>Gladstone</t>
  </si>
  <si>
    <t>Wes</t>
  </si>
  <si>
    <t>Silverberg</t>
  </si>
  <si>
    <t>Jay</t>
  </si>
  <si>
    <t>Teoría para repasar</t>
  </si>
  <si>
    <t>Utilice el formato condicional para resaltar la información</t>
  </si>
  <si>
    <t>Dividir texto en diferentes columnas</t>
  </si>
  <si>
    <t>Aplicar la validación de datos a celdas</t>
  </si>
  <si>
    <t>Crear un gráfico de principio a fin</t>
  </si>
  <si>
    <t>Pedro Gomez</t>
  </si>
  <si>
    <t>Estudio 14</t>
  </si>
  <si>
    <t>Querétaro</t>
  </si>
  <si>
    <t>Avansec</t>
  </si>
  <si>
    <t>Jalisco</t>
  </si>
  <si>
    <t>Mario Cardenas</t>
  </si>
  <si>
    <t>Juan García</t>
  </si>
  <si>
    <t>Nuevo León</t>
  </si>
  <si>
    <t>Gloria Vazquez</t>
  </si>
  <si>
    <t>Multiservicios MX</t>
  </si>
  <si>
    <t>Car Fast</t>
  </si>
  <si>
    <t>Reclutamiento Express</t>
  </si>
  <si>
    <t>Servicios Legales JM</t>
  </si>
  <si>
    <t>López y Asociados</t>
  </si>
  <si>
    <t>Laura Estrada</t>
  </si>
  <si>
    <t>Venta</t>
  </si>
  <si>
    <t>Día14MesMayo</t>
  </si>
  <si>
    <t>Día11MesMarzo</t>
  </si>
  <si>
    <t>Día26MesFebrero</t>
  </si>
  <si>
    <t>Día10MesAbril</t>
  </si>
  <si>
    <t>Día22MesEnero</t>
  </si>
  <si>
    <t>Día11MesAbril</t>
  </si>
  <si>
    <t>Día25MesAbril</t>
  </si>
  <si>
    <t>Día17MesEnero</t>
  </si>
  <si>
    <t>Día24MesEnero</t>
  </si>
  <si>
    <t>Día27MesAbril</t>
  </si>
  <si>
    <t>Día18MesMarzo</t>
  </si>
  <si>
    <t>Día15MesEnero</t>
  </si>
  <si>
    <t>Día16MesMayo</t>
  </si>
  <si>
    <t>Día20MesAbril</t>
  </si>
  <si>
    <t>Día06MesMarzo</t>
  </si>
  <si>
    <t>Día01MesFebrero</t>
  </si>
  <si>
    <t>Día05MesMayo</t>
  </si>
  <si>
    <t>Día03MesFebrero</t>
  </si>
  <si>
    <t>Día03MesEnero</t>
  </si>
  <si>
    <t>Fecha Inicial</t>
  </si>
  <si>
    <t>Fecha Final</t>
  </si>
  <si>
    <t>DIAS</t>
  </si>
  <si>
    <t>HOY</t>
  </si>
  <si>
    <t>Fecha de Vencimiento de Póliza</t>
  </si>
  <si>
    <t>Plazo en días</t>
  </si>
  <si>
    <t>Función HOY</t>
  </si>
  <si>
    <t>Función DIAS</t>
  </si>
  <si>
    <t>Funciones de Texto</t>
  </si>
  <si>
    <t>CONCATENAR</t>
  </si>
  <si>
    <t>N° de empleado</t>
  </si>
  <si>
    <t>Registro para Sistema de RH</t>
  </si>
  <si>
    <t>ABIGAIL</t>
  </si>
  <si>
    <t>ACEVEDO</t>
  </si>
  <si>
    <t>AGUILAR</t>
  </si>
  <si>
    <t>ABRIL</t>
  </si>
  <si>
    <t>AGUILERA</t>
  </si>
  <si>
    <t>ADELAIDA</t>
  </si>
  <si>
    <t>AGUIRRE</t>
  </si>
  <si>
    <t>ADRIANA</t>
  </si>
  <si>
    <t>AGUSTIN</t>
  </si>
  <si>
    <t>ALARCON</t>
  </si>
  <si>
    <t>AIRET</t>
  </si>
  <si>
    <t>ALCARAZ</t>
  </si>
  <si>
    <t>Función CONCATENAR</t>
  </si>
  <si>
    <t>ALAN</t>
  </si>
  <si>
    <t>ALCAZAR</t>
  </si>
  <si>
    <t>ALBERTO</t>
  </si>
  <si>
    <t>ALDAPE</t>
  </si>
  <si>
    <t>ALMANZA</t>
  </si>
  <si>
    <t>ALEJANDRA</t>
  </si>
  <si>
    <t>ALONSO</t>
  </si>
  <si>
    <t>ALICIA</t>
  </si>
  <si>
    <t>ALVARADO</t>
  </si>
  <si>
    <t>ALMA</t>
  </si>
  <si>
    <t>ANGULO</t>
  </si>
  <si>
    <t>AMERICA</t>
  </si>
  <si>
    <t>ARANDA</t>
  </si>
  <si>
    <t>ANA</t>
  </si>
  <si>
    <t>ARELLANO</t>
  </si>
  <si>
    <t>AVENDAÑO</t>
  </si>
  <si>
    <t>AYALA</t>
  </si>
  <si>
    <t>BANDA</t>
  </si>
  <si>
    <t>ANATOLIO</t>
  </si>
  <si>
    <t>BARREDA</t>
  </si>
  <si>
    <t>ANDA</t>
  </si>
  <si>
    <t>BARRIOS</t>
  </si>
  <si>
    <t>ANDREA</t>
  </si>
  <si>
    <t>BARRON</t>
  </si>
  <si>
    <t>BAZAN</t>
  </si>
  <si>
    <t>BECERRA</t>
  </si>
  <si>
    <t>BELTRAN</t>
  </si>
  <si>
    <t>ANDRES</t>
  </si>
  <si>
    <t>BERNAL</t>
  </si>
  <si>
    <t>ANGEL</t>
  </si>
  <si>
    <t>CABRERA</t>
  </si>
  <si>
    <t>CALZADILLAS</t>
  </si>
  <si>
    <t>ANGELA</t>
  </si>
  <si>
    <t>CARDENAS</t>
  </si>
  <si>
    <t>ARELI</t>
  </si>
  <si>
    <t>CARDONA</t>
  </si>
  <si>
    <t>ARTEMIO</t>
  </si>
  <si>
    <t>CARRILLO</t>
  </si>
  <si>
    <t>BEATRIZ</t>
  </si>
  <si>
    <t>CARVAJAL</t>
  </si>
  <si>
    <t>CASADO</t>
  </si>
  <si>
    <t>CASTAÑEDA</t>
  </si>
  <si>
    <t>BELEM</t>
  </si>
  <si>
    <t>BERENICE</t>
  </si>
  <si>
    <t>CASTILLO</t>
  </si>
  <si>
    <t>BRAULIO</t>
  </si>
  <si>
    <t>BRENDA</t>
  </si>
  <si>
    <t>BRISA</t>
  </si>
  <si>
    <t>CASTREJON</t>
  </si>
  <si>
    <t>CARLA</t>
  </si>
  <si>
    <t>CASTRO</t>
  </si>
  <si>
    <t>CARLOS</t>
  </si>
  <si>
    <t>CHAGOYA</t>
  </si>
  <si>
    <t>CHAVEZ</t>
  </si>
  <si>
    <t>CHOLICO</t>
  </si>
  <si>
    <t>CAROLINA</t>
  </si>
  <si>
    <t>CHUC</t>
  </si>
  <si>
    <t>CISNEROS</t>
  </si>
  <si>
    <t>COLUNGA</t>
  </si>
  <si>
    <t>CASSANDRA</t>
  </si>
  <si>
    <t>CONTRERAS</t>
  </si>
  <si>
    <t>CESAR</t>
  </si>
  <si>
    <t>CHRISTIAN</t>
  </si>
  <si>
    <t>COPCA</t>
  </si>
  <si>
    <t>CHRYSTIAN</t>
  </si>
  <si>
    <t>CORTEZ</t>
  </si>
  <si>
    <t>CINTHIA</t>
  </si>
  <si>
    <t>COVARRUBIAS</t>
  </si>
  <si>
    <t>CRUZ</t>
  </si>
  <si>
    <t>CIRINA</t>
  </si>
  <si>
    <t>CLAUDIA</t>
  </si>
  <si>
    <t>DAVALOS</t>
  </si>
  <si>
    <t>DAVILA</t>
  </si>
  <si>
    <t>DE</t>
  </si>
  <si>
    <t>CONSUELO</t>
  </si>
  <si>
    <t>CYNTHIA</t>
  </si>
  <si>
    <t>DELGADO</t>
  </si>
  <si>
    <t>DALIA</t>
  </si>
  <si>
    <t>DANTE</t>
  </si>
  <si>
    <t>DIAZ</t>
  </si>
  <si>
    <t>DAVID</t>
  </si>
  <si>
    <t>DENISE</t>
  </si>
  <si>
    <t>DEYSI</t>
  </si>
  <si>
    <t>DIEZ</t>
  </si>
  <si>
    <t>DIANA</t>
  </si>
  <si>
    <t>DOMINGUEZ</t>
  </si>
  <si>
    <t>DURAN</t>
  </si>
  <si>
    <t>DULCE</t>
  </si>
  <si>
    <t>ESCOBAR</t>
  </si>
  <si>
    <t>EDGAR</t>
  </si>
  <si>
    <t>EDITH</t>
  </si>
  <si>
    <t>ESPINOZA</t>
  </si>
  <si>
    <t>FABIAN</t>
  </si>
  <si>
    <t>EDMUNDO</t>
  </si>
  <si>
    <t>FERNANDEZ</t>
  </si>
  <si>
    <t>EDUARDO</t>
  </si>
  <si>
    <t>FIERROS</t>
  </si>
  <si>
    <t>EDWIN</t>
  </si>
  <si>
    <t>FLORES</t>
  </si>
  <si>
    <t>ELIZABETH</t>
  </si>
  <si>
    <t>ELSA</t>
  </si>
  <si>
    <t>EMANUEL</t>
  </si>
  <si>
    <t>FUENTES</t>
  </si>
  <si>
    <t>ERICA</t>
  </si>
  <si>
    <t>GALICIA</t>
  </si>
  <si>
    <t>ERIK</t>
  </si>
  <si>
    <t>GALLARDO</t>
  </si>
  <si>
    <t>ERNESTO</t>
  </si>
  <si>
    <t>GALVAN</t>
  </si>
  <si>
    <t>ESMERALDA</t>
  </si>
  <si>
    <t>GARAY</t>
  </si>
  <si>
    <t>ESTEFANIA</t>
  </si>
  <si>
    <t>GARCIA</t>
  </si>
  <si>
    <t>EVELING</t>
  </si>
  <si>
    <t>FABIOLA</t>
  </si>
  <si>
    <t>FERNANDO</t>
  </si>
  <si>
    <t>FREDY</t>
  </si>
  <si>
    <t>GABRIELA</t>
  </si>
  <si>
    <t>GIOVANNY</t>
  </si>
  <si>
    <t>GARZA</t>
  </si>
  <si>
    <t>GUADALUPE</t>
  </si>
  <si>
    <t>GIRÓN</t>
  </si>
  <si>
    <t>HECTOR</t>
  </si>
  <si>
    <t>GOMEZ</t>
  </si>
  <si>
    <t>IRAIS</t>
  </si>
  <si>
    <t>IRVING</t>
  </si>
  <si>
    <t>GONZALEZ</t>
  </si>
  <si>
    <t>ISAAC</t>
  </si>
  <si>
    <t>ITZEL</t>
  </si>
  <si>
    <t>GORIS</t>
  </si>
  <si>
    <t>IVAN</t>
  </si>
  <si>
    <t>GRANADOS</t>
  </si>
  <si>
    <t>J.</t>
  </si>
  <si>
    <t>GUEREÑA</t>
  </si>
  <si>
    <t>JAHAZIEL</t>
  </si>
  <si>
    <t>GUERRERO</t>
  </si>
  <si>
    <t>JANETTE</t>
  </si>
  <si>
    <t>JAVIER</t>
  </si>
  <si>
    <t>GUTIERREZ</t>
  </si>
  <si>
    <t>JENNI</t>
  </si>
  <si>
    <t>JENNIFER</t>
  </si>
  <si>
    <t>HERNANDEZ</t>
  </si>
  <si>
    <t>JESICA</t>
  </si>
  <si>
    <t>JESSICA</t>
  </si>
  <si>
    <t>JESUS</t>
  </si>
  <si>
    <t>JOANES</t>
  </si>
  <si>
    <t>JOHANA</t>
  </si>
  <si>
    <t>JONATHAN</t>
  </si>
  <si>
    <t>JORGE</t>
  </si>
  <si>
    <t>HERREJON</t>
  </si>
  <si>
    <t>HIDALGO</t>
  </si>
  <si>
    <t>HILARIO</t>
  </si>
  <si>
    <t>HUERTA</t>
  </si>
  <si>
    <t>JOSE</t>
  </si>
  <si>
    <t>IÑIGUEZ</t>
  </si>
  <si>
    <t>JARDON</t>
  </si>
  <si>
    <t>JASSO</t>
  </si>
  <si>
    <t>JIMENEZ</t>
  </si>
  <si>
    <t>JUAN</t>
  </si>
  <si>
    <t>JUANA</t>
  </si>
  <si>
    <t>JUAREZ</t>
  </si>
  <si>
    <t>JURADO</t>
  </si>
  <si>
    <t>LA</t>
  </si>
  <si>
    <t>JULIO</t>
  </si>
  <si>
    <t>LAZOS</t>
  </si>
  <si>
    <t>JUNIBA</t>
  </si>
  <si>
    <t>LEÓN</t>
  </si>
  <si>
    <t>KAREN</t>
  </si>
  <si>
    <t>LEPE</t>
  </si>
  <si>
    <t>LOPEZ</t>
  </si>
  <si>
    <t>KARINA</t>
  </si>
  <si>
    <t>MACIAS</t>
  </si>
  <si>
    <t>KARLA</t>
  </si>
  <si>
    <t>MADRID</t>
  </si>
  <si>
    <t>MARAVILLA</t>
  </si>
  <si>
    <t>MARQUEZ</t>
  </si>
  <si>
    <t>MARTINEZ</t>
  </si>
  <si>
    <t>LAURA</t>
  </si>
  <si>
    <t>LETICIA</t>
  </si>
  <si>
    <t>LILIA</t>
  </si>
  <si>
    <t>LILIANA</t>
  </si>
  <si>
    <t>LIZBETH</t>
  </si>
  <si>
    <t>LORENA</t>
  </si>
  <si>
    <t>LUCELI</t>
  </si>
  <si>
    <t>MATA</t>
  </si>
  <si>
    <t>LUIS</t>
  </si>
  <si>
    <t>MEDINA</t>
  </si>
  <si>
    <t>LUISA</t>
  </si>
  <si>
    <t>LUZ</t>
  </si>
  <si>
    <t>ALVAREZ</t>
  </si>
  <si>
    <t>MANUEL</t>
  </si>
  <si>
    <t>MARIA</t>
  </si>
  <si>
    <t>ANDRADE</t>
  </si>
  <si>
    <t>AVILES</t>
  </si>
  <si>
    <t>BARCENAS</t>
  </si>
  <si>
    <t>BAUTISTA</t>
  </si>
  <si>
    <t>BOCANEGRA</t>
  </si>
  <si>
    <t>BOURET</t>
  </si>
  <si>
    <t>BRONDO</t>
  </si>
  <si>
    <t>BUSTOS</t>
  </si>
  <si>
    <t>CANO</t>
  </si>
  <si>
    <t>CARMONA</t>
  </si>
  <si>
    <t>CIAU</t>
  </si>
  <si>
    <t>CORTAZA</t>
  </si>
  <si>
    <t>MARIANA</t>
  </si>
  <si>
    <t>MARICARMEN</t>
  </si>
  <si>
    <t>MARIO</t>
  </si>
  <si>
    <t>CUPUL</t>
  </si>
  <si>
    <t>MARISOL</t>
  </si>
  <si>
    <t>ESCAMILLA</t>
  </si>
  <si>
    <t>MAURICIO</t>
  </si>
  <si>
    <t>ESPINOSA</t>
  </si>
  <si>
    <t>MAYRA</t>
  </si>
  <si>
    <t>ESTRADA</t>
  </si>
  <si>
    <t>MICHEL</t>
  </si>
  <si>
    <t>MIGUEL</t>
  </si>
  <si>
    <t>MIRIAM</t>
  </si>
  <si>
    <t>MIRNA</t>
  </si>
  <si>
    <t>MONICA</t>
  </si>
  <si>
    <t>MONSERRAT</t>
  </si>
  <si>
    <t>NADYA</t>
  </si>
  <si>
    <t>NALLELY</t>
  </si>
  <si>
    <t>NANCY</t>
  </si>
  <si>
    <t>NATHALIE</t>
  </si>
  <si>
    <t>NEFTHALY</t>
  </si>
  <si>
    <t>NEIDA</t>
  </si>
  <si>
    <t>NOEMI</t>
  </si>
  <si>
    <t>NORMA</t>
  </si>
  <si>
    <t>IBARRA</t>
  </si>
  <si>
    <t>OCTAVIO</t>
  </si>
  <si>
    <t>JAIME</t>
  </si>
  <si>
    <t>OLGA</t>
  </si>
  <si>
    <t>OMAR</t>
  </si>
  <si>
    <t>LARA</t>
  </si>
  <si>
    <t>LASCURAINS</t>
  </si>
  <si>
    <t>MARES</t>
  </si>
  <si>
    <t>OSCAR</t>
  </si>
  <si>
    <t>PAOLA</t>
  </si>
  <si>
    <t>MEJIA</t>
  </si>
  <si>
    <t>PATRICIA</t>
  </si>
  <si>
    <t>MENDOZA</t>
  </si>
  <si>
    <t>PERLA</t>
  </si>
  <si>
    <t>MEZA</t>
  </si>
  <si>
    <t>RAMIREZ</t>
  </si>
  <si>
    <t>RAMON</t>
  </si>
  <si>
    <t>MOLINA</t>
  </si>
  <si>
    <t>RAMONA</t>
  </si>
  <si>
    <t>MORA</t>
  </si>
  <si>
    <t>RAUL</t>
  </si>
  <si>
    <t>MORALES</t>
  </si>
  <si>
    <t>RAYMUNDO</t>
  </si>
  <si>
    <t>MORRONGO</t>
  </si>
  <si>
    <t>REYNA</t>
  </si>
  <si>
    <t>NUÑEZ</t>
  </si>
  <si>
    <t>RICARDO</t>
  </si>
  <si>
    <t>ORTEGA</t>
  </si>
  <si>
    <t>ROBERTO</t>
  </si>
  <si>
    <t>PEREZ</t>
  </si>
  <si>
    <t>ROCIO</t>
  </si>
  <si>
    <t>ROEL</t>
  </si>
  <si>
    <t>ROGER</t>
  </si>
  <si>
    <t>PIÑA</t>
  </si>
  <si>
    <t>ROJAS</t>
  </si>
  <si>
    <t>PULIDO</t>
  </si>
  <si>
    <t>ROSA</t>
  </si>
  <si>
    <t>ROSARIO</t>
  </si>
  <si>
    <t>RAMOS</t>
  </si>
  <si>
    <t>RUBEN</t>
  </si>
  <si>
    <t>RANGEL</t>
  </si>
  <si>
    <t>RUTH</t>
  </si>
  <si>
    <t>RIVERA</t>
  </si>
  <si>
    <t>ROBLES</t>
  </si>
  <si>
    <t>SAGRARIO</t>
  </si>
  <si>
    <t>SALVADOR</t>
  </si>
  <si>
    <t>ROJO</t>
  </si>
  <si>
    <t>ROQUE</t>
  </si>
  <si>
    <t>SANDRA</t>
  </si>
  <si>
    <t>ROVELO</t>
  </si>
  <si>
    <t>RUIZ</t>
  </si>
  <si>
    <t>SARAI</t>
  </si>
  <si>
    <t>SALGADO</t>
  </si>
  <si>
    <t>SERGIO</t>
  </si>
  <si>
    <t>SANCHEZ</t>
  </si>
  <si>
    <t>SONIA</t>
  </si>
  <si>
    <t>STEPHANIE</t>
  </si>
  <si>
    <t>SUAD</t>
  </si>
  <si>
    <t>TANIA</t>
  </si>
  <si>
    <t>TENORIO</t>
  </si>
  <si>
    <t>TERESA</t>
  </si>
  <si>
    <t>SANTOS</t>
  </si>
  <si>
    <t>TERESITA</t>
  </si>
  <si>
    <t>SERRANO</t>
  </si>
  <si>
    <t>URSULA</t>
  </si>
  <si>
    <t>SOLANO</t>
  </si>
  <si>
    <t>VANESSA</t>
  </si>
  <si>
    <t>SOLIS</t>
  </si>
  <si>
    <t>VERONICA</t>
  </si>
  <si>
    <t>SOTELO</t>
  </si>
  <si>
    <t>SOTO</t>
  </si>
  <si>
    <t>TELLEZ</t>
  </si>
  <si>
    <t>VIANEY</t>
  </si>
  <si>
    <t>TINOCO</t>
  </si>
  <si>
    <t>VICTOR</t>
  </si>
  <si>
    <t>TOBON</t>
  </si>
  <si>
    <t>TORRES</t>
  </si>
  <si>
    <t>VICTORIA</t>
  </si>
  <si>
    <t>TREJO</t>
  </si>
  <si>
    <t>VIRIDIANA</t>
  </si>
  <si>
    <t>VALERIO</t>
  </si>
  <si>
    <t>YAMILETT</t>
  </si>
  <si>
    <t>VARGAS</t>
  </si>
  <si>
    <t>YARIBET</t>
  </si>
  <si>
    <t>YESENIA</t>
  </si>
  <si>
    <t>YESSICA</t>
  </si>
  <si>
    <t>YURITZI</t>
  </si>
  <si>
    <t>VENEGAS</t>
  </si>
  <si>
    <t>Código de Venta</t>
  </si>
  <si>
    <t>Cedis</t>
  </si>
  <si>
    <t>C-1000</t>
  </si>
  <si>
    <t>Corporativo Garcia</t>
  </si>
  <si>
    <t>C-1100</t>
  </si>
  <si>
    <t>Norma Gonzalez</t>
  </si>
  <si>
    <t>C-1200</t>
  </si>
  <si>
    <t>C-1300</t>
  </si>
  <si>
    <t>C-1400</t>
  </si>
  <si>
    <t>C-1500</t>
  </si>
  <si>
    <t>C-1600</t>
  </si>
  <si>
    <t>C-1700</t>
  </si>
  <si>
    <t>C-1800</t>
  </si>
  <si>
    <t>C-1900</t>
  </si>
  <si>
    <t>C-2000</t>
  </si>
  <si>
    <t>C-2100</t>
  </si>
  <si>
    <t>Sandra Hernandez</t>
  </si>
  <si>
    <t>Ofisoluciones</t>
  </si>
  <si>
    <t>C-2200</t>
  </si>
  <si>
    <t>C-2300</t>
  </si>
  <si>
    <t>C-2400</t>
  </si>
  <si>
    <t>C-2500</t>
  </si>
  <si>
    <t>C-2600</t>
  </si>
  <si>
    <t>Función BUSCARV</t>
  </si>
  <si>
    <t>C-2700</t>
  </si>
  <si>
    <t>C-2800</t>
  </si>
  <si>
    <t>C-2900</t>
  </si>
  <si>
    <t>C-3000</t>
  </si>
  <si>
    <t>C-3100</t>
  </si>
  <si>
    <t>C-3200</t>
  </si>
  <si>
    <t>C-3300</t>
  </si>
  <si>
    <t>C-3400</t>
  </si>
  <si>
    <t>C-3500</t>
  </si>
  <si>
    <t>C-3600</t>
  </si>
  <si>
    <t>C-3700</t>
  </si>
  <si>
    <t>C-3800</t>
  </si>
  <si>
    <t>C-3900</t>
  </si>
  <si>
    <t>C-4000</t>
  </si>
  <si>
    <t>C-4100</t>
  </si>
  <si>
    <t>C-4200</t>
  </si>
  <si>
    <t>C-4300</t>
  </si>
  <si>
    <t>C-4400</t>
  </si>
  <si>
    <t>C-4500</t>
  </si>
  <si>
    <t>C-4600</t>
  </si>
  <si>
    <t>C-4700</t>
  </si>
  <si>
    <t>C-4800</t>
  </si>
  <si>
    <t>C-4900</t>
  </si>
  <si>
    <t>C-5000</t>
  </si>
  <si>
    <t>C-5100</t>
  </si>
  <si>
    <t>C-5200</t>
  </si>
  <si>
    <t>C-5300</t>
  </si>
  <si>
    <t>C-5400</t>
  </si>
  <si>
    <t>C-5500</t>
  </si>
  <si>
    <t>C-5600</t>
  </si>
  <si>
    <t>C-5700</t>
  </si>
  <si>
    <t>C-5800</t>
  </si>
  <si>
    <t>C-5900</t>
  </si>
  <si>
    <t>C-6000</t>
  </si>
  <si>
    <t>C-6100</t>
  </si>
  <si>
    <t>C-6200</t>
  </si>
  <si>
    <t>C-6300</t>
  </si>
  <si>
    <t>C-6400</t>
  </si>
  <si>
    <t>C-6500</t>
  </si>
  <si>
    <t>C-6600</t>
  </si>
  <si>
    <t>C-6700</t>
  </si>
  <si>
    <t>C-6800</t>
  </si>
  <si>
    <t>C-6900</t>
  </si>
  <si>
    <t>C-7000</t>
  </si>
  <si>
    <t>C-7100</t>
  </si>
  <si>
    <t>C-7200</t>
  </si>
  <si>
    <t>C-7300</t>
  </si>
  <si>
    <t>C-7400</t>
  </si>
  <si>
    <t>C-7500</t>
  </si>
  <si>
    <t>C-7600</t>
  </si>
  <si>
    <t>C-7700</t>
  </si>
  <si>
    <t>C-7800</t>
  </si>
  <si>
    <t>C-7900</t>
  </si>
  <si>
    <t>C-8000</t>
  </si>
  <si>
    <t>C-8100</t>
  </si>
  <si>
    <t>C-8200</t>
  </si>
  <si>
    <t>C-8300</t>
  </si>
  <si>
    <t>C-8400</t>
  </si>
  <si>
    <t>C-8500</t>
  </si>
  <si>
    <t>C-8600</t>
  </si>
  <si>
    <t>C-8700</t>
  </si>
  <si>
    <t>C-8800</t>
  </si>
  <si>
    <t>C-8900</t>
  </si>
  <si>
    <t>C-9000</t>
  </si>
  <si>
    <t>C-9100</t>
  </si>
  <si>
    <t>C-9200</t>
  </si>
  <si>
    <t>C-9300</t>
  </si>
  <si>
    <t>C-9400</t>
  </si>
  <si>
    <t>C-9500</t>
  </si>
  <si>
    <t>C-9600</t>
  </si>
  <si>
    <t>C-9700</t>
  </si>
  <si>
    <t>C-9800</t>
  </si>
  <si>
    <t>C-9900</t>
  </si>
  <si>
    <t>C-10000</t>
  </si>
  <si>
    <t>C-10100</t>
  </si>
  <si>
    <t>C-10200</t>
  </si>
  <si>
    <t>C-10300</t>
  </si>
  <si>
    <t>C-10400</t>
  </si>
  <si>
    <t>C-10500</t>
  </si>
  <si>
    <t>C-10600</t>
  </si>
  <si>
    <t>C-10700</t>
  </si>
  <si>
    <t>C-10800</t>
  </si>
  <si>
    <t>C-10900</t>
  </si>
  <si>
    <t>C-11000</t>
  </si>
  <si>
    <t>C-11100</t>
  </si>
  <si>
    <t>C-11200</t>
  </si>
  <si>
    <t>C-11300</t>
  </si>
  <si>
    <t>C-11400</t>
  </si>
  <si>
    <t>C-11500</t>
  </si>
  <si>
    <t>C-11600</t>
  </si>
  <si>
    <t>C-11700</t>
  </si>
  <si>
    <t>C-11800</t>
  </si>
  <si>
    <t>C-11900</t>
  </si>
  <si>
    <t>C-12000</t>
  </si>
  <si>
    <t>C-12100</t>
  </si>
  <si>
    <t>C-12200</t>
  </si>
  <si>
    <t>C-12300</t>
  </si>
  <si>
    <t>C-12400</t>
  </si>
  <si>
    <t>C-12500</t>
  </si>
  <si>
    <t>C-12600</t>
  </si>
  <si>
    <t>C-12700</t>
  </si>
  <si>
    <t>C-12800</t>
  </si>
  <si>
    <t>C-12900</t>
  </si>
  <si>
    <t>C-13000</t>
  </si>
  <si>
    <t>C-13100</t>
  </si>
  <si>
    <t>C-13200</t>
  </si>
  <si>
    <t>C-13300</t>
  </si>
  <si>
    <t>C-13400</t>
  </si>
  <si>
    <t>C-13500</t>
  </si>
  <si>
    <t>C-13600</t>
  </si>
  <si>
    <t>C-13700</t>
  </si>
  <si>
    <t>C-13800</t>
  </si>
  <si>
    <t>C-13900</t>
  </si>
  <si>
    <t>C-14000</t>
  </si>
  <si>
    <t>C-14100</t>
  </si>
  <si>
    <t>C-14200</t>
  </si>
  <si>
    <t>C-14300</t>
  </si>
  <si>
    <t>C-14400</t>
  </si>
  <si>
    <t>C-14500</t>
  </si>
  <si>
    <t>C-14600</t>
  </si>
  <si>
    <t>C-14700</t>
  </si>
  <si>
    <t>C-14800</t>
  </si>
  <si>
    <t>C-14900</t>
  </si>
  <si>
    <t>C-15000</t>
  </si>
  <si>
    <t>C-15100</t>
  </si>
  <si>
    <t>C-15200</t>
  </si>
  <si>
    <t>C-15300</t>
  </si>
  <si>
    <t>C-15400</t>
  </si>
  <si>
    <t>C-15500</t>
  </si>
  <si>
    <t>C-15600</t>
  </si>
  <si>
    <t>C-15700</t>
  </si>
  <si>
    <t>C-15800</t>
  </si>
  <si>
    <t>C-15900</t>
  </si>
  <si>
    <t>C-16000</t>
  </si>
  <si>
    <t>C-16100</t>
  </si>
  <si>
    <t>C-16200</t>
  </si>
  <si>
    <t>C-16300</t>
  </si>
  <si>
    <t>C-16400</t>
  </si>
  <si>
    <t>C-16500</t>
  </si>
  <si>
    <t>C-16600</t>
  </si>
  <si>
    <t>C-16700</t>
  </si>
  <si>
    <t>C-16800</t>
  </si>
  <si>
    <t>C-16900</t>
  </si>
  <si>
    <t>C-17000</t>
  </si>
  <si>
    <t>C-17100</t>
  </si>
  <si>
    <t>C-17200</t>
  </si>
  <si>
    <t>C-17300</t>
  </si>
  <si>
    <t>C-17400</t>
  </si>
  <si>
    <t>C-17500</t>
  </si>
  <si>
    <t>C-17600</t>
  </si>
  <si>
    <t>C-17700</t>
  </si>
  <si>
    <t>C-17800</t>
  </si>
  <si>
    <t>C-17900</t>
  </si>
  <si>
    <t>C-18000</t>
  </si>
  <si>
    <t>C-18100</t>
  </si>
  <si>
    <t>C-18200</t>
  </si>
  <si>
    <t>C-18300</t>
  </si>
  <si>
    <t>C-18400</t>
  </si>
  <si>
    <t>C-18500</t>
  </si>
  <si>
    <t>C-18600</t>
  </si>
  <si>
    <t>C-18700</t>
  </si>
  <si>
    <t>C-18800</t>
  </si>
  <si>
    <t>C-18900</t>
  </si>
  <si>
    <t>C-19000</t>
  </si>
  <si>
    <t>C-19100</t>
  </si>
  <si>
    <t>C-19200</t>
  </si>
  <si>
    <t>C-19300</t>
  </si>
  <si>
    <t>C-19400</t>
  </si>
  <si>
    <t>C-19500</t>
  </si>
  <si>
    <t>C-19600</t>
  </si>
  <si>
    <t>C-19700</t>
  </si>
  <si>
    <t>C-19800</t>
  </si>
  <si>
    <t>C-19900</t>
  </si>
  <si>
    <t>C-20000</t>
  </si>
  <si>
    <t>C-20100</t>
  </si>
  <si>
    <t>C-20300</t>
  </si>
  <si>
    <t>C-20400</t>
  </si>
  <si>
    <t>C-20500</t>
  </si>
  <si>
    <t>C-20600</t>
  </si>
  <si>
    <t>C-20700</t>
  </si>
  <si>
    <t>C-20800</t>
  </si>
  <si>
    <t>C-20900</t>
  </si>
  <si>
    <t>C-21000</t>
  </si>
  <si>
    <t>C-21100</t>
  </si>
  <si>
    <t>C-21200</t>
  </si>
  <si>
    <t>C-21300</t>
  </si>
  <si>
    <t>C-21400</t>
  </si>
  <si>
    <t>C-21500</t>
  </si>
  <si>
    <t>C-21600</t>
  </si>
  <si>
    <t>C-21700</t>
  </si>
  <si>
    <t>C-21800</t>
  </si>
  <si>
    <t>C-21900</t>
  </si>
  <si>
    <t>C-22000</t>
  </si>
  <si>
    <t>C-22100</t>
  </si>
  <si>
    <t>C-22200</t>
  </si>
  <si>
    <t>C-22300</t>
  </si>
  <si>
    <t>C-22400</t>
  </si>
  <si>
    <t>C-22500</t>
  </si>
  <si>
    <t>C-22600</t>
  </si>
  <si>
    <t>C-22700</t>
  </si>
  <si>
    <t>C-22800</t>
  </si>
  <si>
    <t>C-22900</t>
  </si>
  <si>
    <t>C-23000</t>
  </si>
  <si>
    <t>C-23100</t>
  </si>
  <si>
    <t>C-23200</t>
  </si>
  <si>
    <t>C-23300</t>
  </si>
  <si>
    <t>C-23400</t>
  </si>
  <si>
    <t>C-23500</t>
  </si>
  <si>
    <t>C-23600</t>
  </si>
  <si>
    <t>C-23700</t>
  </si>
  <si>
    <t>C-23800</t>
  </si>
  <si>
    <t>C-23900</t>
  </si>
  <si>
    <t>C-24000</t>
  </si>
  <si>
    <t>C-24100</t>
  </si>
  <si>
    <t>C-24200</t>
  </si>
  <si>
    <t>C-24300</t>
  </si>
  <si>
    <t>C-24400</t>
  </si>
  <si>
    <t>C-24500</t>
  </si>
  <si>
    <t>C-24600</t>
  </si>
  <si>
    <t>C-24700</t>
  </si>
  <si>
    <t>C-24800</t>
  </si>
  <si>
    <t>C-24900</t>
  </si>
  <si>
    <t>C-25000</t>
  </si>
  <si>
    <t>C-25100</t>
  </si>
  <si>
    <t>C-25200</t>
  </si>
  <si>
    <t>C-25300</t>
  </si>
  <si>
    <t>C-25400</t>
  </si>
  <si>
    <t>C-25500</t>
  </si>
  <si>
    <t>C-25600</t>
  </si>
  <si>
    <t>C-25700</t>
  </si>
  <si>
    <t>C-25800</t>
  </si>
  <si>
    <t>C-25900</t>
  </si>
  <si>
    <t>C-26000</t>
  </si>
  <si>
    <t>C-26100</t>
  </si>
  <si>
    <t>C-26200</t>
  </si>
  <si>
    <t>C-26300</t>
  </si>
  <si>
    <t>C-26400</t>
  </si>
  <si>
    <t>C-26500</t>
  </si>
  <si>
    <t>C-26600</t>
  </si>
  <si>
    <t>C-26700</t>
  </si>
  <si>
    <t>C-26800</t>
  </si>
  <si>
    <t>C-26900</t>
  </si>
  <si>
    <t>C-27000</t>
  </si>
  <si>
    <t>C-27100</t>
  </si>
  <si>
    <t>C-27200</t>
  </si>
  <si>
    <t>C-27300</t>
  </si>
  <si>
    <t>C-27400</t>
  </si>
  <si>
    <t>C-27500</t>
  </si>
  <si>
    <t>C-27600</t>
  </si>
  <si>
    <t>C-27700</t>
  </si>
  <si>
    <t>C-27800</t>
  </si>
  <si>
    <t>C-27900</t>
  </si>
  <si>
    <t>C-28000</t>
  </si>
  <si>
    <t>C-28100</t>
  </si>
  <si>
    <t>C-28200</t>
  </si>
  <si>
    <t>C-28300</t>
  </si>
  <si>
    <t>C-28400</t>
  </si>
  <si>
    <t>C-28500</t>
  </si>
  <si>
    <t>C-28600</t>
  </si>
  <si>
    <t>C-28700</t>
  </si>
  <si>
    <t>C-28800</t>
  </si>
  <si>
    <t>C-28900</t>
  </si>
  <si>
    <t>C-29000</t>
  </si>
  <si>
    <t>C-29100</t>
  </si>
  <si>
    <t>C-29200</t>
  </si>
  <si>
    <t>C-29300</t>
  </si>
  <si>
    <t>C-29400</t>
  </si>
  <si>
    <t>C-29500</t>
  </si>
  <si>
    <t>C-29600</t>
  </si>
  <si>
    <t>C-29700</t>
  </si>
  <si>
    <t>C-29800</t>
  </si>
  <si>
    <t>C-29900</t>
  </si>
  <si>
    <t>C-30000</t>
  </si>
  <si>
    <t>C-30100</t>
  </si>
  <si>
    <t>C-30200</t>
  </si>
  <si>
    <t>C-30300</t>
  </si>
  <si>
    <t>C-30400</t>
  </si>
  <si>
    <t>C-30500</t>
  </si>
  <si>
    <t>C-30600</t>
  </si>
  <si>
    <t>C-30700</t>
  </si>
  <si>
    <t>C-30800</t>
  </si>
  <si>
    <t>C-30900</t>
  </si>
  <si>
    <t>C-31000</t>
  </si>
  <si>
    <t>C-31100</t>
  </si>
  <si>
    <t>C-31200</t>
  </si>
  <si>
    <t>C-31300</t>
  </si>
  <si>
    <t>C-31400</t>
  </si>
  <si>
    <t>C-31500</t>
  </si>
  <si>
    <t>C-31600</t>
  </si>
  <si>
    <t>C-31700</t>
  </si>
  <si>
    <t>C-31800</t>
  </si>
  <si>
    <t>C-31900</t>
  </si>
  <si>
    <t>C-32000</t>
  </si>
  <si>
    <t>C-32100</t>
  </si>
  <si>
    <t>C-32200</t>
  </si>
  <si>
    <t>C-32300</t>
  </si>
  <si>
    <t>C-32400</t>
  </si>
  <si>
    <t>C-32500</t>
  </si>
  <si>
    <t>C-32600</t>
  </si>
  <si>
    <t>C-32700</t>
  </si>
  <si>
    <t>C-32800</t>
  </si>
  <si>
    <t>C-32900</t>
  </si>
  <si>
    <t>C-33000</t>
  </si>
  <si>
    <t>C-33100</t>
  </si>
  <si>
    <t>C-33200</t>
  </si>
  <si>
    <t>C-33300</t>
  </si>
  <si>
    <t>C-33400</t>
  </si>
  <si>
    <t>C-33500</t>
  </si>
  <si>
    <t>C-33600</t>
  </si>
  <si>
    <t>C-33700</t>
  </si>
  <si>
    <t>C-33800</t>
  </si>
  <si>
    <t>C-33900</t>
  </si>
  <si>
    <t>C-34000</t>
  </si>
  <si>
    <t>C-34100</t>
  </si>
  <si>
    <t>C-34200</t>
  </si>
  <si>
    <t>C-34300</t>
  </si>
  <si>
    <t>C-34400</t>
  </si>
  <si>
    <t>C-34500</t>
  </si>
  <si>
    <t>C-34600</t>
  </si>
  <si>
    <t>C-34700</t>
  </si>
  <si>
    <t>C-34800</t>
  </si>
  <si>
    <t>C-34900</t>
  </si>
  <si>
    <t>C-35000</t>
  </si>
  <si>
    <t>C-35100</t>
  </si>
  <si>
    <t>C-35200</t>
  </si>
  <si>
    <t>C-35300</t>
  </si>
  <si>
    <t>C-35400</t>
  </si>
  <si>
    <t>C-35500</t>
  </si>
  <si>
    <t>C-35600</t>
  </si>
  <si>
    <t>C-35700</t>
  </si>
  <si>
    <t>C-35800</t>
  </si>
  <si>
    <t>C-35900</t>
  </si>
  <si>
    <t>C-36000</t>
  </si>
  <si>
    <t>C-36100</t>
  </si>
  <si>
    <t>C-36200</t>
  </si>
  <si>
    <t>C-36300</t>
  </si>
  <si>
    <t>C-36400</t>
  </si>
  <si>
    <t>C-36500</t>
  </si>
  <si>
    <t>C-36600</t>
  </si>
  <si>
    <t>C-36700</t>
  </si>
  <si>
    <t>C-36800</t>
  </si>
  <si>
    <t>C-36900</t>
  </si>
  <si>
    <t>C-37000</t>
  </si>
  <si>
    <t>C-37100</t>
  </si>
  <si>
    <t>C-37200</t>
  </si>
  <si>
    <t>C-37300</t>
  </si>
  <si>
    <t>C-37400</t>
  </si>
  <si>
    <t>C-37500</t>
  </si>
  <si>
    <t>C-37600</t>
  </si>
  <si>
    <t>C-37700</t>
  </si>
  <si>
    <t>C-37800</t>
  </si>
  <si>
    <t>C-37900</t>
  </si>
  <si>
    <t>C-38000</t>
  </si>
  <si>
    <t>C-38100</t>
  </si>
  <si>
    <t>C-38200</t>
  </si>
  <si>
    <t>C-38300</t>
  </si>
  <si>
    <t>C-38400</t>
  </si>
  <si>
    <t>C-38500</t>
  </si>
  <si>
    <t>C-38600</t>
  </si>
  <si>
    <t>C-38700</t>
  </si>
  <si>
    <t>C-38800</t>
  </si>
  <si>
    <t>C-38900</t>
  </si>
  <si>
    <t>C-39000</t>
  </si>
  <si>
    <t>C-39100</t>
  </si>
  <si>
    <t>C-39200</t>
  </si>
  <si>
    <t>C-39300</t>
  </si>
  <si>
    <t>C-39400</t>
  </si>
  <si>
    <t>C-39500</t>
  </si>
  <si>
    <t>C-39600</t>
  </si>
  <si>
    <t>C-39700</t>
  </si>
  <si>
    <t>C-39800</t>
  </si>
  <si>
    <t>C-39900</t>
  </si>
  <si>
    <t>C-40000</t>
  </si>
  <si>
    <t>C-40100</t>
  </si>
  <si>
    <t>C-40200</t>
  </si>
  <si>
    <t>C-40300</t>
  </si>
  <si>
    <t>C-40400</t>
  </si>
  <si>
    <t>C-40500</t>
  </si>
  <si>
    <t>C-40600</t>
  </si>
  <si>
    <t>C-40700</t>
  </si>
  <si>
    <t>C-40800</t>
  </si>
  <si>
    <t>C-40900</t>
  </si>
  <si>
    <t>C-41000</t>
  </si>
  <si>
    <t>C-41100</t>
  </si>
  <si>
    <t>C-41200</t>
  </si>
  <si>
    <t>C-41300</t>
  </si>
  <si>
    <t>C-41400</t>
  </si>
  <si>
    <t>C-41500</t>
  </si>
  <si>
    <t>C-41600</t>
  </si>
  <si>
    <t>C-41700</t>
  </si>
  <si>
    <t>C-41800</t>
  </si>
  <si>
    <t>C-41900</t>
  </si>
  <si>
    <t>C-42000</t>
  </si>
  <si>
    <t>C-42100</t>
  </si>
  <si>
    <t>C-42200</t>
  </si>
  <si>
    <t>C-42300</t>
  </si>
  <si>
    <t>C-42400</t>
  </si>
  <si>
    <t>C-42500</t>
  </si>
  <si>
    <t>C-42600</t>
  </si>
  <si>
    <t>C-42700</t>
  </si>
  <si>
    <t>C-42800</t>
  </si>
  <si>
    <t>C-42900</t>
  </si>
  <si>
    <t>C-43000</t>
  </si>
  <si>
    <t>C-43100</t>
  </si>
  <si>
    <t>C-43200</t>
  </si>
  <si>
    <t>C-43300</t>
  </si>
  <si>
    <t>C-43400</t>
  </si>
  <si>
    <t>C-43500</t>
  </si>
  <si>
    <t>C-43600</t>
  </si>
  <si>
    <t>C-43700</t>
  </si>
  <si>
    <t>C-43800</t>
  </si>
  <si>
    <t>C-43900</t>
  </si>
  <si>
    <t>C-44000</t>
  </si>
  <si>
    <t>C-44100</t>
  </si>
  <si>
    <t>C-44200</t>
  </si>
  <si>
    <t>C-44300</t>
  </si>
  <si>
    <t>C-44400</t>
  </si>
  <si>
    <t>C-44500</t>
  </si>
  <si>
    <t>C-44600</t>
  </si>
  <si>
    <t>C-44700</t>
  </si>
  <si>
    <t>C-44800</t>
  </si>
  <si>
    <t>C-44900</t>
  </si>
  <si>
    <t>C-45000</t>
  </si>
  <si>
    <t>C-45100</t>
  </si>
  <si>
    <t>C-45200</t>
  </si>
  <si>
    <t>C-45300</t>
  </si>
  <si>
    <t>C-45400</t>
  </si>
  <si>
    <t>C-45500</t>
  </si>
  <si>
    <t>C-45600</t>
  </si>
  <si>
    <t>C-45700</t>
  </si>
  <si>
    <t>C-45800</t>
  </si>
  <si>
    <t>C-45900</t>
  </si>
  <si>
    <t>C-46000</t>
  </si>
  <si>
    <t>C-46100</t>
  </si>
  <si>
    <t>C-46200</t>
  </si>
  <si>
    <t>C-46300</t>
  </si>
  <si>
    <t>C-46400</t>
  </si>
  <si>
    <t>C-46500</t>
  </si>
  <si>
    <t>C-46600</t>
  </si>
  <si>
    <t>C-46700</t>
  </si>
  <si>
    <t>C-46800</t>
  </si>
  <si>
    <t>C-46900</t>
  </si>
  <si>
    <t>C-47000</t>
  </si>
  <si>
    <t>C-47100</t>
  </si>
  <si>
    <t>C-47200</t>
  </si>
  <si>
    <t>C-47300</t>
  </si>
  <si>
    <t>C-47400</t>
  </si>
  <si>
    <t>C-47500</t>
  </si>
  <si>
    <t>C-47600</t>
  </si>
  <si>
    <t>C-47700</t>
  </si>
  <si>
    <t>C-47800</t>
  </si>
  <si>
    <t>C-47900</t>
  </si>
  <si>
    <t>C-48000</t>
  </si>
  <si>
    <t>C-48100</t>
  </si>
  <si>
    <t>C-48200</t>
  </si>
  <si>
    <t>C-48300</t>
  </si>
  <si>
    <t>C-48400</t>
  </si>
  <si>
    <t>C-48500</t>
  </si>
  <si>
    <t>C-48600</t>
  </si>
  <si>
    <t>C-48700</t>
  </si>
  <si>
    <t>C-48800</t>
  </si>
  <si>
    <t>C-48900</t>
  </si>
  <si>
    <t>C-49000</t>
  </si>
  <si>
    <t>C-49100</t>
  </si>
  <si>
    <t>C-49200</t>
  </si>
  <si>
    <t>C-49300</t>
  </si>
  <si>
    <t>C-49400</t>
  </si>
  <si>
    <t>C-49500</t>
  </si>
  <si>
    <t>C-49600</t>
  </si>
  <si>
    <t>C-49700</t>
  </si>
  <si>
    <t>C-49800</t>
  </si>
  <si>
    <t>C-49900</t>
  </si>
  <si>
    <t>C-50000</t>
  </si>
  <si>
    <t>C-50100</t>
  </si>
  <si>
    <t>C-50200</t>
  </si>
  <si>
    <t>C-50300</t>
  </si>
  <si>
    <t>C-50400</t>
  </si>
  <si>
    <t>C-50500</t>
  </si>
  <si>
    <t>C-50600</t>
  </si>
  <si>
    <t>C-50700</t>
  </si>
  <si>
    <t>C-50800</t>
  </si>
  <si>
    <t>C-50900</t>
  </si>
  <si>
    <t>C-51000</t>
  </si>
  <si>
    <t>C-51100</t>
  </si>
  <si>
    <t>C-51200</t>
  </si>
  <si>
    <t>C-51300</t>
  </si>
  <si>
    <t>C-51400</t>
  </si>
  <si>
    <t>C-51500</t>
  </si>
  <si>
    <t>C-51600</t>
  </si>
  <si>
    <t>C-51700</t>
  </si>
  <si>
    <t>C-51800</t>
  </si>
  <si>
    <t>C-51900</t>
  </si>
  <si>
    <t>C-52000</t>
  </si>
  <si>
    <t>C-52100</t>
  </si>
  <si>
    <t>C-52200</t>
  </si>
  <si>
    <t>C-52300</t>
  </si>
  <si>
    <t>C-52400</t>
  </si>
  <si>
    <t>C-52500</t>
  </si>
  <si>
    <t>C-52600</t>
  </si>
  <si>
    <t>C-52700</t>
  </si>
  <si>
    <t>C-52800</t>
  </si>
  <si>
    <t>C-52900</t>
  </si>
  <si>
    <t>C-53000</t>
  </si>
  <si>
    <t>C-53100</t>
  </si>
  <si>
    <t>C-53200</t>
  </si>
  <si>
    <t>C-53300</t>
  </si>
  <si>
    <t>C-53400</t>
  </si>
  <si>
    <t>C-53500</t>
  </si>
  <si>
    <t>C-53600</t>
  </si>
  <si>
    <t>C-53700</t>
  </si>
  <si>
    <t>C-53800</t>
  </si>
  <si>
    <t>C-53900</t>
  </si>
  <si>
    <t>C-54000</t>
  </si>
  <si>
    <t>C-54100</t>
  </si>
  <si>
    <t>C-54200</t>
  </si>
  <si>
    <t>C-54300</t>
  </si>
  <si>
    <t>C-54400</t>
  </si>
  <si>
    <t>C-54500</t>
  </si>
  <si>
    <t>C-54600</t>
  </si>
  <si>
    <t>C-54700</t>
  </si>
  <si>
    <t>C-54800</t>
  </si>
  <si>
    <t>C-54900</t>
  </si>
  <si>
    <t>C-55000</t>
  </si>
  <si>
    <t>C-55100</t>
  </si>
  <si>
    <t>C-55200</t>
  </si>
  <si>
    <t>C-55300</t>
  </si>
  <si>
    <t>C-55400</t>
  </si>
  <si>
    <t>C-55500</t>
  </si>
  <si>
    <t>C-55600</t>
  </si>
  <si>
    <t>C-55700</t>
  </si>
  <si>
    <t>C-55800</t>
  </si>
  <si>
    <t>C-55900</t>
  </si>
  <si>
    <t>C-56000</t>
  </si>
  <si>
    <t>C-56100</t>
  </si>
  <si>
    <t>C-56200</t>
  </si>
  <si>
    <t>C-56300</t>
  </si>
  <si>
    <t>C-56400</t>
  </si>
  <si>
    <t>C-56500</t>
  </si>
  <si>
    <t>C-56600</t>
  </si>
  <si>
    <t>C-56700</t>
  </si>
  <si>
    <t>C-56800</t>
  </si>
  <si>
    <t>C-56900</t>
  </si>
  <si>
    <t>C-57000</t>
  </si>
  <si>
    <t>C-57100</t>
  </si>
  <si>
    <t>C-57200</t>
  </si>
  <si>
    <t>C-57300</t>
  </si>
  <si>
    <t>C-57400</t>
  </si>
  <si>
    <t>C-57500</t>
  </si>
  <si>
    <t>C-57600</t>
  </si>
  <si>
    <t>C-57700</t>
  </si>
  <si>
    <t>C-57800</t>
  </si>
  <si>
    <t>C-57900</t>
  </si>
  <si>
    <t>C-58000</t>
  </si>
  <si>
    <t>C-58100</t>
  </si>
  <si>
    <t>C-58200</t>
  </si>
  <si>
    <t>C-58300</t>
  </si>
  <si>
    <t>C-58400</t>
  </si>
  <si>
    <t>C-58500</t>
  </si>
  <si>
    <t>C-58600</t>
  </si>
  <si>
    <t>C-58700</t>
  </si>
  <si>
    <t>C-58800</t>
  </si>
  <si>
    <t>C-58900</t>
  </si>
  <si>
    <t>C-59000</t>
  </si>
  <si>
    <t>C-59100</t>
  </si>
  <si>
    <t>C-59200</t>
  </si>
  <si>
    <t>C-59300</t>
  </si>
  <si>
    <t>C-59400</t>
  </si>
  <si>
    <t>C-59500</t>
  </si>
  <si>
    <t>C-59600</t>
  </si>
  <si>
    <t>C-59700</t>
  </si>
  <si>
    <t>C-59800</t>
  </si>
  <si>
    <t>C-59900</t>
  </si>
  <si>
    <t>C-60000</t>
  </si>
  <si>
    <t>C-60100</t>
  </si>
  <si>
    <t>C-60200</t>
  </si>
  <si>
    <t>C-60300</t>
  </si>
  <si>
    <t>C-60400</t>
  </si>
  <si>
    <t>C-60500</t>
  </si>
  <si>
    <t>C-60600</t>
  </si>
  <si>
    <t>C-60700</t>
  </si>
  <si>
    <t>C-60800</t>
  </si>
  <si>
    <t>C-60900</t>
  </si>
  <si>
    <t>C-61000</t>
  </si>
  <si>
    <t>C-61100</t>
  </si>
  <si>
    <t>C-61200</t>
  </si>
  <si>
    <t>C-61300</t>
  </si>
  <si>
    <t>C-61400</t>
  </si>
  <si>
    <t>C-61500</t>
  </si>
  <si>
    <t>C-61600</t>
  </si>
  <si>
    <t>C-61700</t>
  </si>
  <si>
    <t>C-61800</t>
  </si>
  <si>
    <t>C-61900</t>
  </si>
  <si>
    <t>C-62000</t>
  </si>
  <si>
    <t>C-62100</t>
  </si>
  <si>
    <t>C-62200</t>
  </si>
  <si>
    <t>C-62300</t>
  </si>
  <si>
    <t>C-62400</t>
  </si>
  <si>
    <t>C-62500</t>
  </si>
  <si>
    <t>C-62600</t>
  </si>
  <si>
    <t>C-62700</t>
  </si>
  <si>
    <t>C-62800</t>
  </si>
  <si>
    <t>C-62900</t>
  </si>
  <si>
    <t>C-63000</t>
  </si>
  <si>
    <t>C-63100</t>
  </si>
  <si>
    <t>C-63200</t>
  </si>
  <si>
    <t>C-63300</t>
  </si>
  <si>
    <t>C-63400</t>
  </si>
  <si>
    <t>C-63500</t>
  </si>
  <si>
    <t>C-63600</t>
  </si>
  <si>
    <t>C-63700</t>
  </si>
  <si>
    <t>C-63800</t>
  </si>
  <si>
    <t>C-63900</t>
  </si>
  <si>
    <t>C-64000</t>
  </si>
  <si>
    <t>C-64100</t>
  </si>
  <si>
    <t>C-64200</t>
  </si>
  <si>
    <t>C-64300</t>
  </si>
  <si>
    <t>C-64400</t>
  </si>
  <si>
    <t>C-64500</t>
  </si>
  <si>
    <t>C-64600</t>
  </si>
  <si>
    <t>C-64700</t>
  </si>
  <si>
    <t>C-64800</t>
  </si>
  <si>
    <t>C-64900</t>
  </si>
  <si>
    <t>C-65000</t>
  </si>
  <si>
    <t>C-65100</t>
  </si>
  <si>
    <t>C-65200</t>
  </si>
  <si>
    <t>C-65300</t>
  </si>
  <si>
    <t>C-65400</t>
  </si>
  <si>
    <t>C-65500</t>
  </si>
  <si>
    <t>C-65600</t>
  </si>
  <si>
    <t>C-65700</t>
  </si>
  <si>
    <t>C-65800</t>
  </si>
  <si>
    <t>C-65900</t>
  </si>
  <si>
    <t>C-66000</t>
  </si>
  <si>
    <t>C-66100</t>
  </si>
  <si>
    <t>C-66200</t>
  </si>
  <si>
    <t>C-66300</t>
  </si>
  <si>
    <t>C-66400</t>
  </si>
  <si>
    <t>C-66500</t>
  </si>
  <si>
    <t>C-66600</t>
  </si>
  <si>
    <t>C-66700</t>
  </si>
  <si>
    <t>C-66800</t>
  </si>
  <si>
    <t>C-66900</t>
  </si>
  <si>
    <t>C-67000</t>
  </si>
  <si>
    <t>C-67100</t>
  </si>
  <si>
    <t>C-67200</t>
  </si>
  <si>
    <t>C-67300</t>
  </si>
  <si>
    <t>C-67400</t>
  </si>
  <si>
    <t>C-67500</t>
  </si>
  <si>
    <t>C-67600</t>
  </si>
  <si>
    <t>C-67700</t>
  </si>
  <si>
    <t>C-67800</t>
  </si>
  <si>
    <t>C-67900</t>
  </si>
  <si>
    <t>C-68000</t>
  </si>
  <si>
    <t>C-68100</t>
  </si>
  <si>
    <t>C-68200</t>
  </si>
  <si>
    <t>C-68300</t>
  </si>
  <si>
    <t>C-68400</t>
  </si>
  <si>
    <t>C-68500</t>
  </si>
  <si>
    <t>C-68600</t>
  </si>
  <si>
    <t>C-68700</t>
  </si>
  <si>
    <t>C-68800</t>
  </si>
  <si>
    <t>C-68900</t>
  </si>
  <si>
    <t>C-69000</t>
  </si>
  <si>
    <t>C-69100</t>
  </si>
  <si>
    <t>C-69200</t>
  </si>
  <si>
    <t>C-69300</t>
  </si>
  <si>
    <t>C-69400</t>
  </si>
  <si>
    <t>C-69500</t>
  </si>
  <si>
    <t>C-69600</t>
  </si>
  <si>
    <t>C-69700</t>
  </si>
  <si>
    <t>C-69800</t>
  </si>
  <si>
    <t>C-69900</t>
  </si>
  <si>
    <t>C-70000</t>
  </si>
  <si>
    <t>C-70100</t>
  </si>
  <si>
    <t>C-70200</t>
  </si>
  <si>
    <t>C-70300</t>
  </si>
  <si>
    <t>C-70400</t>
  </si>
  <si>
    <t>C-70500</t>
  </si>
  <si>
    <t>C-70600</t>
  </si>
  <si>
    <t>C-70700</t>
  </si>
  <si>
    <t>C-70800</t>
  </si>
  <si>
    <t>C-70900</t>
  </si>
  <si>
    <t>C-71000</t>
  </si>
  <si>
    <t>C-71100</t>
  </si>
  <si>
    <t>C-71200</t>
  </si>
  <si>
    <t>C-71300</t>
  </si>
  <si>
    <t>C-71400</t>
  </si>
  <si>
    <t>C-71500</t>
  </si>
  <si>
    <t>C-71600</t>
  </si>
  <si>
    <t>C-71700</t>
  </si>
  <si>
    <t>C-71800</t>
  </si>
  <si>
    <t>C-71900</t>
  </si>
  <si>
    <t>C-72000</t>
  </si>
  <si>
    <t>C-72100</t>
  </si>
  <si>
    <t>C-72200</t>
  </si>
  <si>
    <t>C-72300</t>
  </si>
  <si>
    <t>C-72400</t>
  </si>
  <si>
    <t>C-72500</t>
  </si>
  <si>
    <t>C-72600</t>
  </si>
  <si>
    <t>C-72700</t>
  </si>
  <si>
    <t>C-72800</t>
  </si>
  <si>
    <t>C-72900</t>
  </si>
  <si>
    <t>C-73000</t>
  </si>
  <si>
    <t>C-73100</t>
  </si>
  <si>
    <t>C-73200</t>
  </si>
  <si>
    <t>C-73300</t>
  </si>
  <si>
    <t>C-73400</t>
  </si>
  <si>
    <t>C-73500</t>
  </si>
  <si>
    <t>C-73600</t>
  </si>
  <si>
    <t>C-73700</t>
  </si>
  <si>
    <t>C-73800</t>
  </si>
  <si>
    <t>C-73900</t>
  </si>
  <si>
    <t>C-74000</t>
  </si>
  <si>
    <t>C-74100</t>
  </si>
  <si>
    <t>C-74200</t>
  </si>
  <si>
    <t>C-74300</t>
  </si>
  <si>
    <t>C-74400</t>
  </si>
  <si>
    <t>C-74500</t>
  </si>
  <si>
    <t>C-74600</t>
  </si>
  <si>
    <t>C-74700</t>
  </si>
  <si>
    <t>C-74800</t>
  </si>
  <si>
    <t>C-74900</t>
  </si>
  <si>
    <t>C-75000</t>
  </si>
  <si>
    <t>C-75100</t>
  </si>
  <si>
    <t>C-75200</t>
  </si>
  <si>
    <t>C-75300</t>
  </si>
  <si>
    <t>C-75400</t>
  </si>
  <si>
    <t>C-75500</t>
  </si>
  <si>
    <t>C-75600</t>
  </si>
  <si>
    <t>C-75700</t>
  </si>
  <si>
    <t>C-75800</t>
  </si>
  <si>
    <t>C-75900</t>
  </si>
  <si>
    <t>C-76000</t>
  </si>
  <si>
    <t>C-76100</t>
  </si>
  <si>
    <t>C-76200</t>
  </si>
  <si>
    <t>C-76300</t>
  </si>
  <si>
    <t>C-76400</t>
  </si>
  <si>
    <t>C-76500</t>
  </si>
  <si>
    <t>C-76600</t>
  </si>
  <si>
    <t>C-76700</t>
  </si>
  <si>
    <t>C-76800</t>
  </si>
  <si>
    <t>C-76900</t>
  </si>
  <si>
    <t>C-77000</t>
  </si>
  <si>
    <t>C-77100</t>
  </si>
  <si>
    <t>C-77200</t>
  </si>
  <si>
    <t>C-77300</t>
  </si>
  <si>
    <t>C-77400</t>
  </si>
  <si>
    <t>C-77500</t>
  </si>
  <si>
    <t>C-77600</t>
  </si>
  <si>
    <t>C-77700</t>
  </si>
  <si>
    <t>C-77800</t>
  </si>
  <si>
    <t>C-77900</t>
  </si>
  <si>
    <t>C-78000</t>
  </si>
  <si>
    <t>C-78100</t>
  </si>
  <si>
    <t>C-78200</t>
  </si>
  <si>
    <t>C-78300</t>
  </si>
  <si>
    <t>C-78400</t>
  </si>
  <si>
    <t>C-78500</t>
  </si>
  <si>
    <t>C-78600</t>
  </si>
  <si>
    <t>C-78700</t>
  </si>
  <si>
    <t>C-78800</t>
  </si>
  <si>
    <t>C-78900</t>
  </si>
  <si>
    <t>C-79000</t>
  </si>
  <si>
    <t>C-79100</t>
  </si>
  <si>
    <t>C-79200</t>
  </si>
  <si>
    <t>C-79300</t>
  </si>
  <si>
    <t>C-79400</t>
  </si>
  <si>
    <t>C-79500</t>
  </si>
  <si>
    <t>C-79600</t>
  </si>
  <si>
    <t>C-79700</t>
  </si>
  <si>
    <t>C-79800</t>
  </si>
  <si>
    <t>C-79900</t>
  </si>
  <si>
    <t>C-80000</t>
  </si>
  <si>
    <t>C-80100</t>
  </si>
  <si>
    <t>C-80200</t>
  </si>
  <si>
    <t>C-80300</t>
  </si>
  <si>
    <t>C-80400</t>
  </si>
  <si>
    <t>C-80500</t>
  </si>
  <si>
    <t>C-80600</t>
  </si>
  <si>
    <t>C-80700</t>
  </si>
  <si>
    <t>C-80800</t>
  </si>
  <si>
    <t>C-80900</t>
  </si>
  <si>
    <t>C-81000</t>
  </si>
  <si>
    <t>C-81100</t>
  </si>
  <si>
    <t>C-81200</t>
  </si>
  <si>
    <t>C-81300</t>
  </si>
  <si>
    <t>C-81400</t>
  </si>
  <si>
    <t>C-81500</t>
  </si>
  <si>
    <t>C-81600</t>
  </si>
  <si>
    <t>C-81700</t>
  </si>
  <si>
    <t>C-81800</t>
  </si>
  <si>
    <t>C-81900</t>
  </si>
  <si>
    <t>C-82000</t>
  </si>
  <si>
    <t>C-82100</t>
  </si>
  <si>
    <t>C-82200</t>
  </si>
  <si>
    <t>C-82300</t>
  </si>
  <si>
    <t>C-82400</t>
  </si>
  <si>
    <t>C-82500</t>
  </si>
  <si>
    <t>C-82600</t>
  </si>
  <si>
    <t>C-82700</t>
  </si>
  <si>
    <t>C-82800</t>
  </si>
  <si>
    <t>C-82900</t>
  </si>
  <si>
    <t>C-83000</t>
  </si>
  <si>
    <t>C-83100</t>
  </si>
  <si>
    <t>C-83200</t>
  </si>
  <si>
    <t>C-83300</t>
  </si>
  <si>
    <t>C-83400</t>
  </si>
  <si>
    <t>C-83500</t>
  </si>
  <si>
    <t>C-83600</t>
  </si>
  <si>
    <t>C-83700</t>
  </si>
  <si>
    <t>C-83800</t>
  </si>
  <si>
    <t>C-83900</t>
  </si>
  <si>
    <t>C-84000</t>
  </si>
  <si>
    <t>C-84100</t>
  </si>
  <si>
    <t>C-84200</t>
  </si>
  <si>
    <t>C-84300</t>
  </si>
  <si>
    <t>C-84400</t>
  </si>
  <si>
    <t>C-84500</t>
  </si>
  <si>
    <t>C-84600</t>
  </si>
  <si>
    <t>C-84700</t>
  </si>
  <si>
    <t>C-84800</t>
  </si>
  <si>
    <t>C-84900</t>
  </si>
  <si>
    <t>C-85000</t>
  </si>
  <si>
    <t>C-85100</t>
  </si>
  <si>
    <t>C-85200</t>
  </si>
  <si>
    <t>C-85300</t>
  </si>
  <si>
    <t>C-85400</t>
  </si>
  <si>
    <t>C-85500</t>
  </si>
  <si>
    <t>C-85600</t>
  </si>
  <si>
    <t>C-85700</t>
  </si>
  <si>
    <t>C-85800</t>
  </si>
  <si>
    <t>C-85900</t>
  </si>
  <si>
    <t>C-86000</t>
  </si>
  <si>
    <t>C-86100</t>
  </si>
  <si>
    <t>C-86200</t>
  </si>
  <si>
    <t>C-86300</t>
  </si>
  <si>
    <t>C-86400</t>
  </si>
  <si>
    <t>C-86500</t>
  </si>
  <si>
    <t>C-86600</t>
  </si>
  <si>
    <t>C-86700</t>
  </si>
  <si>
    <t>C-86800</t>
  </si>
  <si>
    <t>C-86900</t>
  </si>
  <si>
    <t>C-87000</t>
  </si>
  <si>
    <t>C-87100</t>
  </si>
  <si>
    <t>C-87200</t>
  </si>
  <si>
    <t>C-87300</t>
  </si>
  <si>
    <t>C-87400</t>
  </si>
  <si>
    <t>C-87500</t>
  </si>
  <si>
    <t>C-87600</t>
  </si>
  <si>
    <t>C-87700</t>
  </si>
  <si>
    <t>C-87800</t>
  </si>
  <si>
    <t>C-87900</t>
  </si>
  <si>
    <t>Registros a validar</t>
  </si>
  <si>
    <t xml:space="preserve">C-10300 </t>
  </si>
  <si>
    <t>C-88000</t>
  </si>
  <si>
    <t>Producto 1</t>
  </si>
  <si>
    <t>Producto 2</t>
  </si>
  <si>
    <t>Producto 3</t>
  </si>
  <si>
    <t>Producto 4</t>
  </si>
  <si>
    <t>Producto 5</t>
  </si>
  <si>
    <t>Producto 6</t>
  </si>
  <si>
    <t>(462) 763-2018</t>
  </si>
  <si>
    <t>Año 2024</t>
  </si>
  <si>
    <t>Año 2025</t>
  </si>
  <si>
    <t>Inversión</t>
  </si>
  <si>
    <t>% Utilidad</t>
  </si>
  <si>
    <t>Solo selecciona rango de Trimestre y Bajas</t>
  </si>
  <si>
    <t>Edad (años)</t>
  </si>
  <si>
    <t>Competencia</t>
  </si>
  <si>
    <t>Juan</t>
  </si>
  <si>
    <t>Ana</t>
  </si>
  <si>
    <t>Luis</t>
  </si>
  <si>
    <t>Etapa del Proceso de Reclutamiento</t>
  </si>
  <si>
    <t>Candidatos</t>
  </si>
  <si>
    <t>Trimestre</t>
  </si>
  <si>
    <t>Bajas</t>
  </si>
  <si>
    <t>Comunicación</t>
  </si>
  <si>
    <t>CVs recibidos</t>
  </si>
  <si>
    <t>T1</t>
  </si>
  <si>
    <t>Trabajo en equipo</t>
  </si>
  <si>
    <t>Preseleccionados</t>
  </si>
  <si>
    <t>Liderazgo</t>
  </si>
  <si>
    <t>Entrevista inicial</t>
  </si>
  <si>
    <t>Creatividad</t>
  </si>
  <si>
    <t>Evaluación técnica</t>
  </si>
  <si>
    <t>T2</t>
  </si>
  <si>
    <t>Entrevista final</t>
  </si>
  <si>
    <t>Contratados</t>
  </si>
  <si>
    <t>T3</t>
  </si>
  <si>
    <t>T4</t>
  </si>
  <si>
    <t>Vacaciones</t>
  </si>
  <si>
    <t>Funciones de FECHA y HORA</t>
  </si>
  <si>
    <t>DIAS. LAB</t>
  </si>
  <si>
    <t>DIAS.LAB.INTL</t>
  </si>
  <si>
    <t>Días a hoy</t>
  </si>
  <si>
    <t>Fecha de Ingreso</t>
  </si>
  <si>
    <t>Años de antigüedad</t>
  </si>
  <si>
    <t>Meses de antigüedad</t>
  </si>
  <si>
    <t>Días de antigüedad</t>
  </si>
  <si>
    <t>Vencimiento de Poliza de Seguro</t>
  </si>
  <si>
    <t>Días para renovación de poliza</t>
  </si>
  <si>
    <t>Abigail Acevedo</t>
  </si>
  <si>
    <t>Abril Aguilera</t>
  </si>
  <si>
    <t>Abigail Aguilar</t>
  </si>
  <si>
    <t>Adelaida Aguirre</t>
  </si>
  <si>
    <t>Adriana Aguirre</t>
  </si>
  <si>
    <t>Agustin Alarcon</t>
  </si>
  <si>
    <t>Airet Alcaraz</t>
  </si>
  <si>
    <t>Alan Alcazar</t>
  </si>
  <si>
    <t>Alberto Aldape</t>
  </si>
  <si>
    <t>Alberto Almanza</t>
  </si>
  <si>
    <t>Alejandra Alonso</t>
  </si>
  <si>
    <t>Función DIAS.LAB</t>
  </si>
  <si>
    <t>Alicia Alvarado</t>
  </si>
  <si>
    <t>Función DIAS.LAB.INTL</t>
  </si>
  <si>
    <t>Alma Alvarado</t>
  </si>
  <si>
    <t>Ana Ayala</t>
  </si>
  <si>
    <t>Anatolio Barreda</t>
  </si>
  <si>
    <t>Alma Angulo</t>
  </si>
  <si>
    <t>Función SIFECHA</t>
  </si>
  <si>
    <t>Andrea Bazán</t>
  </si>
  <si>
    <t>América Aranda</t>
  </si>
  <si>
    <t>Ángel Cabrera</t>
  </si>
  <si>
    <t>Ana Arellano</t>
  </si>
  <si>
    <t>Ángel Calzadillas</t>
  </si>
  <si>
    <t>Ana Avendaño</t>
  </si>
  <si>
    <t>Angela Cárdenas</t>
  </si>
  <si>
    <t>Ana Banda</t>
  </si>
  <si>
    <t>Areli Cardona</t>
  </si>
  <si>
    <t>Beatriz Carvajal</t>
  </si>
  <si>
    <t>Anda Barrios</t>
  </si>
  <si>
    <t>Beatriz Casado</t>
  </si>
  <si>
    <t>Andrea Barrón</t>
  </si>
  <si>
    <t>Beatriz Castañeda</t>
  </si>
  <si>
    <t>Belem Castañeda</t>
  </si>
  <si>
    <t>Andrea Becerra</t>
  </si>
  <si>
    <t>Berenice Castillo</t>
  </si>
  <si>
    <t>Andrea Beltrán</t>
  </si>
  <si>
    <t>Andrés Bernal</t>
  </si>
  <si>
    <t>Brenda Castillo</t>
  </si>
  <si>
    <t>Brisa Castrejón</t>
  </si>
  <si>
    <t>Carla Castro</t>
  </si>
  <si>
    <t>Carlos Chávez</t>
  </si>
  <si>
    <t>Carolina Chuc</t>
  </si>
  <si>
    <t>Artemio Carrillo</t>
  </si>
  <si>
    <t>Carolina Cisneros</t>
  </si>
  <si>
    <t>Carolina Colunga</t>
  </si>
  <si>
    <t>Casandra Contreras</t>
  </si>
  <si>
    <t>Cesar Contreras</t>
  </si>
  <si>
    <t>Christian Copca</t>
  </si>
  <si>
    <t>Chrystian Cortez</t>
  </si>
  <si>
    <t>Cinthia Covarrubias</t>
  </si>
  <si>
    <t>Braulio Castillo</t>
  </si>
  <si>
    <t>Cinthia Cruz</t>
  </si>
  <si>
    <t>Cirina Cruz</t>
  </si>
  <si>
    <t>Consuelo De</t>
  </si>
  <si>
    <t>Dante Diaz</t>
  </si>
  <si>
    <t>Carlos Chagoya</t>
  </si>
  <si>
    <t>De Diaz</t>
  </si>
  <si>
    <t>Diana Duran</t>
  </si>
  <si>
    <t>Carlos Cólico</t>
  </si>
  <si>
    <t>Dulce Escobar</t>
  </si>
  <si>
    <t>Edgar Escobar</t>
  </si>
  <si>
    <t>Edith Espinoza</t>
  </si>
  <si>
    <t>Eduardo Fierros</t>
  </si>
  <si>
    <t>Edwin Flores</t>
  </si>
  <si>
    <t>Elizabeth Flores</t>
  </si>
  <si>
    <t>Elsa Flores</t>
  </si>
  <si>
    <t>Emanuel Fuentes</t>
  </si>
  <si>
    <t>Erica Galicia</t>
  </si>
  <si>
    <t>Ernesto Galvan</t>
  </si>
  <si>
    <t>Esmeralda Garay</t>
  </si>
  <si>
    <t>Claudia Davalos</t>
  </si>
  <si>
    <t>Estefania Garcia</t>
  </si>
  <si>
    <t>Claudia Davila</t>
  </si>
  <si>
    <t>Fredy Garcia</t>
  </si>
  <si>
    <t>Claudia De</t>
  </si>
  <si>
    <t>Gabriela Garcia</t>
  </si>
  <si>
    <t>Cynthia Delgado</t>
  </si>
  <si>
    <t>Hector Gomez</t>
  </si>
  <si>
    <t>Dalia Delgado</t>
  </si>
  <si>
    <t>Itzel Goris</t>
  </si>
  <si>
    <t>Ivan Granados</t>
  </si>
  <si>
    <t>David Diaz</t>
  </si>
  <si>
    <t>J. Guereña</t>
  </si>
  <si>
    <t>Jahaziel Guerrero</t>
  </si>
  <si>
    <t>Janette Guerrero</t>
  </si>
  <si>
    <t>Denise Diaz</t>
  </si>
  <si>
    <t>Jenni Gutierrez</t>
  </si>
  <si>
    <t>Deysi Diez</t>
  </si>
  <si>
    <t>Jennifer Hernandez</t>
  </si>
  <si>
    <t>Diana Dominguez</t>
  </si>
  <si>
    <t>Jesica Hernandez</t>
  </si>
  <si>
    <t>Jessica Hernandez</t>
  </si>
  <si>
    <t>Jesus Hernandez</t>
  </si>
  <si>
    <t>Joanes Hernandez</t>
  </si>
  <si>
    <t>Edith Fabian</t>
  </si>
  <si>
    <t>Johana Hernandez</t>
  </si>
  <si>
    <t>Edmundo Fernandez</t>
  </si>
  <si>
    <t>Jonathan Hernandez</t>
  </si>
  <si>
    <t>Jorge Hernandez</t>
  </si>
  <si>
    <t>Jorge Hidalgo</t>
  </si>
  <si>
    <t>Jorge Huerta</t>
  </si>
  <si>
    <t>Jose Huerta</t>
  </si>
  <si>
    <t>Jose Iñiguez</t>
  </si>
  <si>
    <t>Jose Jardon</t>
  </si>
  <si>
    <t>Erik Gallardo</t>
  </si>
  <si>
    <t>Jose Jasso</t>
  </si>
  <si>
    <t>Jose Jimenez</t>
  </si>
  <si>
    <t>Juan Jimenez</t>
  </si>
  <si>
    <t>Juan Juarez</t>
  </si>
  <si>
    <t>Eveling Garcia</t>
  </si>
  <si>
    <t>Juan Jurado</t>
  </si>
  <si>
    <t>Fabiola Garcia</t>
  </si>
  <si>
    <t>Fernando Garcia</t>
  </si>
  <si>
    <t>Karen Lopez</t>
  </si>
  <si>
    <t>Karina Lopez</t>
  </si>
  <si>
    <t>Karla Maravilla</t>
  </si>
  <si>
    <t>La Martinez</t>
  </si>
  <si>
    <t>Laura Martinez</t>
  </si>
  <si>
    <t>Giovanny Garza</t>
  </si>
  <si>
    <t>Leticia Martinez</t>
  </si>
  <si>
    <t>Guadalupe Girón</t>
  </si>
  <si>
    <t>Lilia Martinez</t>
  </si>
  <si>
    <t>Liliana Martinez</t>
  </si>
  <si>
    <t>Irais Gomez</t>
  </si>
  <si>
    <t>Lorena Martinez</t>
  </si>
  <si>
    <t>Irving Gonzalez</t>
  </si>
  <si>
    <t>Luceli Mata</t>
  </si>
  <si>
    <t>Isaac Gonzalez</t>
  </si>
  <si>
    <t>Luis Medina</t>
  </si>
  <si>
    <t>Luisa Medina</t>
  </si>
  <si>
    <t>Luz Alvarez</t>
  </si>
  <si>
    <t>Manuel Alvarez</t>
  </si>
  <si>
    <t>Maria Alvarez</t>
  </si>
  <si>
    <t>Maria Andrade</t>
  </si>
  <si>
    <t>Javier Gutierrez</t>
  </si>
  <si>
    <t>Maria Avendaño</t>
  </si>
  <si>
    <t>Maria Aviles</t>
  </si>
  <si>
    <t>Maria Barcenas</t>
  </si>
  <si>
    <t>Maria Bocanegra</t>
  </si>
  <si>
    <t>Maria Cano</t>
  </si>
  <si>
    <t>Maria Carmona</t>
  </si>
  <si>
    <t>Maria Castillo</t>
  </si>
  <si>
    <t>Maria Cortaza</t>
  </si>
  <si>
    <t>Mariana Cruz</t>
  </si>
  <si>
    <t>Maricarmen Cruz</t>
  </si>
  <si>
    <t>Marisol Diaz</t>
  </si>
  <si>
    <t>Jorge Herrejon</t>
  </si>
  <si>
    <t>Marisol Dominguez</t>
  </si>
  <si>
    <t>Marisol Escamilla</t>
  </si>
  <si>
    <t>Jorge Hilario</t>
  </si>
  <si>
    <t>Mauricio Espinosa</t>
  </si>
  <si>
    <t>Mayra Estrada</t>
  </si>
  <si>
    <t>Michel Fierros</t>
  </si>
  <si>
    <t>Miguel Flores</t>
  </si>
  <si>
    <t>Miguel Garcia</t>
  </si>
  <si>
    <t>Juan Juana</t>
  </si>
  <si>
    <t>Monica Gomez</t>
  </si>
  <si>
    <t>Nadya Gonzalez</t>
  </si>
  <si>
    <t>Nathalie Hernandez</t>
  </si>
  <si>
    <t>Noemi Hernandez</t>
  </si>
  <si>
    <t>Juan La</t>
  </si>
  <si>
    <t>Norma Hernandez</t>
  </si>
  <si>
    <t>Julio Lazos</t>
  </si>
  <si>
    <t>Norma Ibarra</t>
  </si>
  <si>
    <t>Juniba León</t>
  </si>
  <si>
    <t>Octavio Jaime</t>
  </si>
  <si>
    <t>Karen Lepe</t>
  </si>
  <si>
    <t>Olga Juarez</t>
  </si>
  <si>
    <t>Omar Lascurains</t>
  </si>
  <si>
    <t>Omar Mares</t>
  </si>
  <si>
    <t>Oscar Martinez</t>
  </si>
  <si>
    <t>Karina Macias</t>
  </si>
  <si>
    <t>Karla Madrid</t>
  </si>
  <si>
    <t>Paola Mejia</t>
  </si>
  <si>
    <t>Karla Marquez</t>
  </si>
  <si>
    <t>Karla Martinez</t>
  </si>
  <si>
    <t>Perla Meza</t>
  </si>
  <si>
    <t>Ramirez Meza</t>
  </si>
  <si>
    <t>Ramon Molina</t>
  </si>
  <si>
    <t>Raul Morales</t>
  </si>
  <si>
    <t>Reyna Nuñez</t>
  </si>
  <si>
    <t>Ricardo Ortega</t>
  </si>
  <si>
    <t>Roberto Perez</t>
  </si>
  <si>
    <t>Lizbeth Martinez</t>
  </si>
  <si>
    <t>Rocio Perez</t>
  </si>
  <si>
    <t>Roel Perez</t>
  </si>
  <si>
    <t>Roger Piña</t>
  </si>
  <si>
    <t>Rojas Pulido</t>
  </si>
  <si>
    <t>Rosa Pulido</t>
  </si>
  <si>
    <t>Rosa Ramirez</t>
  </si>
  <si>
    <t>Ruth Robles</t>
  </si>
  <si>
    <t>Salvador Rojo</t>
  </si>
  <si>
    <t>Sandra Ruiz</t>
  </si>
  <si>
    <t>Sonia Sanchez</t>
  </si>
  <si>
    <t>Maria Barron</t>
  </si>
  <si>
    <t>Stephanie Sanchez</t>
  </si>
  <si>
    <t>Maria Bautista</t>
  </si>
  <si>
    <t>Suad Sanchez</t>
  </si>
  <si>
    <t>Tania Sanchez</t>
  </si>
  <si>
    <t>Maria Bouret</t>
  </si>
  <si>
    <t>Tenorio Sanchez</t>
  </si>
  <si>
    <t>Maria Brondo</t>
  </si>
  <si>
    <t>Teresita Serrano</t>
  </si>
  <si>
    <t>Maria Bustos</t>
  </si>
  <si>
    <t>Ursula Solano</t>
  </si>
  <si>
    <t>Vanessa Solis</t>
  </si>
  <si>
    <t>Veronica Sotelo</t>
  </si>
  <si>
    <t>Veronica Soto</t>
  </si>
  <si>
    <t>Veronica Tellez</t>
  </si>
  <si>
    <t>Maria Chavez</t>
  </si>
  <si>
    <t>Vianey Tinoco</t>
  </si>
  <si>
    <t>Maria Ciau</t>
  </si>
  <si>
    <t>Victor Torres</t>
  </si>
  <si>
    <t>Mariana Cortez</t>
  </si>
  <si>
    <t>Victoria Trejo</t>
  </si>
  <si>
    <t>Yesenia Vargas</t>
  </si>
  <si>
    <t>Yessica Vargas</t>
  </si>
  <si>
    <t>Mario Cupul</t>
  </si>
  <si>
    <t>Miriam Garcia</t>
  </si>
  <si>
    <t>Mirna Garcia</t>
  </si>
  <si>
    <t>Monica Gonzalez</t>
  </si>
  <si>
    <t>Monserrat Gonzalez</t>
  </si>
  <si>
    <t>Nallely Gonzalez</t>
  </si>
  <si>
    <t>Nancy Gutierrez</t>
  </si>
  <si>
    <t>Nefthaly Hernandez</t>
  </si>
  <si>
    <t>Neida Hernandez</t>
  </si>
  <si>
    <t>Omar Lara</t>
  </si>
  <si>
    <t>Patricia Mendoza</t>
  </si>
  <si>
    <t>Ramona Mora</t>
  </si>
  <si>
    <t>Raymundo Morrongo</t>
  </si>
  <si>
    <t>Rosario Ramos</t>
  </si>
  <si>
    <t>Ruben Rangel</t>
  </si>
  <si>
    <t>Ruth Rivera</t>
  </si>
  <si>
    <t>Ruth Rojas</t>
  </si>
  <si>
    <t>Sagrario Rojas</t>
  </si>
  <si>
    <t>Salvador Roque</t>
  </si>
  <si>
    <t>Sandra Rovelo</t>
  </si>
  <si>
    <t>Sarai Ruiz</t>
  </si>
  <si>
    <t>Sarai Salgado</t>
  </si>
  <si>
    <t>Sergio Sanchez</t>
  </si>
  <si>
    <t>Teresa Santos</t>
  </si>
  <si>
    <t>Victor Tobon</t>
  </si>
  <si>
    <t>Viridiana Valerio</t>
  </si>
  <si>
    <t>Yamilett Vargas</t>
  </si>
  <si>
    <t>Yaribet Vargas</t>
  </si>
  <si>
    <t>Yuritzi Venegas</t>
  </si>
  <si>
    <t>Nombre Completo</t>
  </si>
  <si>
    <t>MINUSC</t>
  </si>
  <si>
    <t>MAYUSC</t>
  </si>
  <si>
    <t>NOMPROPIO</t>
  </si>
  <si>
    <t xml:space="preserve">ABIGAIL    </t>
  </si>
  <si>
    <t>ABIGAIL ACEVEDO</t>
  </si>
  <si>
    <t>ABIGAIL AGUILAR</t>
  </si>
  <si>
    <t>ABRIL AGUILERA</t>
  </si>
  <si>
    <t>ADELAIDA AGUIRRE</t>
  </si>
  <si>
    <t xml:space="preserve">ADRIANA    </t>
  </si>
  <si>
    <t>ADRIANA AGUIRRE</t>
  </si>
  <si>
    <t>AGUSTIN ALARCON</t>
  </si>
  <si>
    <t>Función ESPACIOS</t>
  </si>
  <si>
    <t>AIRET ALCARAZ</t>
  </si>
  <si>
    <t>Función MAYUSC</t>
  </si>
  <si>
    <t>ALAN ALCAZAR</t>
  </si>
  <si>
    <t xml:space="preserve">ALBERTO    </t>
  </si>
  <si>
    <t>Función MINUSC</t>
  </si>
  <si>
    <t>ALBERTO ALDAPE</t>
  </si>
  <si>
    <t>Función NOMPROPIO</t>
  </si>
  <si>
    <t>ALBERTO ALMANZA</t>
  </si>
  <si>
    <t>ALEJANDRA ALONSO</t>
  </si>
  <si>
    <t>ALICIA ALVARADO</t>
  </si>
  <si>
    <t>ALMA ALVARADO</t>
  </si>
  <si>
    <t>ALMA ANGULO</t>
  </si>
  <si>
    <t xml:space="preserve">AMERICA    </t>
  </si>
  <si>
    <t>AMERICA ARANDA</t>
  </si>
  <si>
    <t>ANA ARELLANO</t>
  </si>
  <si>
    <t>ANA AVENDAÑO</t>
  </si>
  <si>
    <t>ANA AYALA</t>
  </si>
  <si>
    <t>ANA BANDA</t>
  </si>
  <si>
    <t>ANATOLIO BARREDA</t>
  </si>
  <si>
    <t>ANDA BARRIOS</t>
  </si>
  <si>
    <t>ANDREA BARRON</t>
  </si>
  <si>
    <t>ANDREA BAZAN</t>
  </si>
  <si>
    <t>ANDREA BECERRA</t>
  </si>
  <si>
    <t>ANDREA BELTRAN</t>
  </si>
  <si>
    <t>ANDRES BERNAL</t>
  </si>
  <si>
    <t>ANGEL CABRERA</t>
  </si>
  <si>
    <t xml:space="preserve">ANGEL      </t>
  </si>
  <si>
    <t>ANGEL CALZADILLAS</t>
  </si>
  <si>
    <t>ANGELA CARDENAS</t>
  </si>
  <si>
    <t>ARELI CARDONA</t>
  </si>
  <si>
    <t>ARTEMIO CARRILLO</t>
  </si>
  <si>
    <t>BEATRIZ CARVAJAL</t>
  </si>
  <si>
    <t>BEATRIZ CASADO</t>
  </si>
  <si>
    <t>BEATRIZ CASTAÑEDA</t>
  </si>
  <si>
    <t>BELEM CASTAÑEDA</t>
  </si>
  <si>
    <t>BERENICE CASTILLO</t>
  </si>
  <si>
    <t>BRAULIO CASTILLO</t>
  </si>
  <si>
    <t>BRENDA CASTILLO</t>
  </si>
  <si>
    <t xml:space="preserve">BRISA     </t>
  </si>
  <si>
    <t>BRISA CASTREJON</t>
  </si>
  <si>
    <t>CARLA CASTRO</t>
  </si>
  <si>
    <t>CARLOS CHAGOYA</t>
  </si>
  <si>
    <t>CARLOS CHAVEZ</t>
  </si>
  <si>
    <t>CARLOS CHOLICO</t>
  </si>
  <si>
    <t>CAROLINA CHUC</t>
  </si>
  <si>
    <t>CAROLINA CISNEROS</t>
  </si>
  <si>
    <t>CAROLINA COLUNGA</t>
  </si>
  <si>
    <t>CASSANDRA CONTRERAS</t>
  </si>
  <si>
    <t>CESAR CONTRERAS</t>
  </si>
  <si>
    <t>CHRISTIAN COPCA</t>
  </si>
  <si>
    <t>CHRYSTIAN CORTEZ</t>
  </si>
  <si>
    <t>CINTHIA COVARRUBIAS</t>
  </si>
  <si>
    <t>CINTHIA CRUZ</t>
  </si>
  <si>
    <t>CIRINA CRUZ</t>
  </si>
  <si>
    <t>CLAUDIA DAVALOS</t>
  </si>
  <si>
    <t>CLAUDIA DAVILA</t>
  </si>
  <si>
    <t>CLAUDIA DE</t>
  </si>
  <si>
    <t>CONSUELO DE</t>
  </si>
  <si>
    <t>CYNTHIA DELGADO</t>
  </si>
  <si>
    <t>DALIA DELGADO</t>
  </si>
  <si>
    <t xml:space="preserve">DANTE   </t>
  </si>
  <si>
    <t>DANTE DIAZ</t>
  </si>
  <si>
    <t>DAVID DIAZ</t>
  </si>
  <si>
    <t xml:space="preserve">DE </t>
  </si>
  <si>
    <t>DE DIAZ</t>
  </si>
  <si>
    <t>DENISE DIAZ</t>
  </si>
  <si>
    <t>DEYSI DIEZ</t>
  </si>
  <si>
    <t>DIANA DOMINGUEZ</t>
  </si>
  <si>
    <t>DIANA DURAN</t>
  </si>
  <si>
    <t>DULCE ESCOBAR</t>
  </si>
  <si>
    <t xml:space="preserve">EDGAR </t>
  </si>
  <si>
    <t>EDGAR ESCOBAR</t>
  </si>
  <si>
    <t>EDITH ESPINOZA</t>
  </si>
  <si>
    <t>EDITH FABIAN</t>
  </si>
  <si>
    <t>EDMUNDO FERNANDEZ</t>
  </si>
  <si>
    <t>EDUARDO FIERROS</t>
  </si>
  <si>
    <t>EDWIN FLORES</t>
  </si>
  <si>
    <t>ELIZABETH FLORES</t>
  </si>
  <si>
    <t xml:space="preserve">ELSA  </t>
  </si>
  <si>
    <t>ELSA FLORES</t>
  </si>
  <si>
    <t>EMANUEL FUENTES</t>
  </si>
  <si>
    <t>ERICA GALICIA</t>
  </si>
  <si>
    <t>ERIK GALLARDO</t>
  </si>
  <si>
    <t>ERNESTO GALVAN</t>
  </si>
  <si>
    <t>ESMERALDA GARAY</t>
  </si>
  <si>
    <t>ESTEFANIA GARCIA</t>
  </si>
  <si>
    <t>EVELING GARCIA</t>
  </si>
  <si>
    <t>FABIOLA GARCIA</t>
  </si>
  <si>
    <t>FERNANDO GARCIA</t>
  </si>
  <si>
    <t>FREDY GARCIA</t>
  </si>
  <si>
    <t>GABRIELA GARCIA</t>
  </si>
  <si>
    <t>GIOVANNY GARZA</t>
  </si>
  <si>
    <t>GUADALUPE GIRÓN</t>
  </si>
  <si>
    <t>HECTOR GOMEZ</t>
  </si>
  <si>
    <t>IRAIS GOMEZ</t>
  </si>
  <si>
    <t>IRVING GONZALEZ</t>
  </si>
  <si>
    <t>ISAAC GONZALEZ</t>
  </si>
  <si>
    <t>ITZEL GORIS</t>
  </si>
  <si>
    <t>IVAN GRANADOS</t>
  </si>
  <si>
    <t>J. GUEREÑA</t>
  </si>
  <si>
    <t>JAHAZIEL GUERRERO</t>
  </si>
  <si>
    <t>JANETTE GUERRERO</t>
  </si>
  <si>
    <t>JAVIER GUTIERREZ</t>
  </si>
  <si>
    <t>JENNI GUTIERREZ</t>
  </si>
  <si>
    <t>JENNIFER HERNANDEZ</t>
  </si>
  <si>
    <t>JESICA HERNANDEZ</t>
  </si>
  <si>
    <t>JESSICA HERNANDEZ</t>
  </si>
  <si>
    <t>JESUS HERNANDEZ</t>
  </si>
  <si>
    <t>JOANES HERNANDEZ</t>
  </si>
  <si>
    <t>JOHANA HERNANDEZ</t>
  </si>
  <si>
    <t>JONATHAN HERNANDEZ</t>
  </si>
  <si>
    <t>JORGE HERNANDEZ</t>
  </si>
  <si>
    <t>JORGE HERREJON</t>
  </si>
  <si>
    <t>JORGE HIDALGO</t>
  </si>
  <si>
    <t>JORGE HILARIO</t>
  </si>
  <si>
    <t>JORGE HUERTA</t>
  </si>
  <si>
    <t>JOSE HUERTA</t>
  </si>
  <si>
    <t>JOSE IÑIGUEZ</t>
  </si>
  <si>
    <t>JOSE JARDON</t>
  </si>
  <si>
    <t>JOSE JASSO</t>
  </si>
  <si>
    <t>JOSE JIMENEZ</t>
  </si>
  <si>
    <t>JUAN JIMENEZ</t>
  </si>
  <si>
    <t>JUAN JUANA</t>
  </si>
  <si>
    <t>JUAN JUAREZ</t>
  </si>
  <si>
    <t>JUAN JURADO</t>
  </si>
  <si>
    <t>JUAN LA</t>
  </si>
  <si>
    <t>JULIO LAZOS</t>
  </si>
  <si>
    <t>JUNIBA LEÓN</t>
  </si>
  <si>
    <t>KAREN LEPE</t>
  </si>
  <si>
    <t>KAREN LOPEZ</t>
  </si>
  <si>
    <t>KARINA LOPEZ</t>
  </si>
  <si>
    <t>KARINA MACIAS</t>
  </si>
  <si>
    <t>KARLA MADRID</t>
  </si>
  <si>
    <t>KARLA MARAVILLA</t>
  </si>
  <si>
    <t>KARLA MARQUEZ</t>
  </si>
  <si>
    <t>KARLA MARTINEZ</t>
  </si>
  <si>
    <t>LA MARTINEZ</t>
  </si>
  <si>
    <t>LAURA MARTINEZ</t>
  </si>
  <si>
    <t>LETICIA MARTINEZ</t>
  </si>
  <si>
    <t>LILIA MARTINEZ</t>
  </si>
  <si>
    <t>LILIANA MARTINEZ</t>
  </si>
  <si>
    <t>LIZBETH MARTINEZ</t>
  </si>
  <si>
    <t>LORENA MARTINEZ</t>
  </si>
  <si>
    <t>LUCELI MATA</t>
  </si>
  <si>
    <t>LUIS MEDINA</t>
  </si>
  <si>
    <t>LUISA MEDINA</t>
  </si>
  <si>
    <t>LUZ ALVAREZ</t>
  </si>
  <si>
    <t>MANUEL ALVAREZ</t>
  </si>
  <si>
    <t>MARIA ALVAREZ</t>
  </si>
  <si>
    <t>MARIA ANDRADE</t>
  </si>
  <si>
    <t>MARIA AVENDAÑO</t>
  </si>
  <si>
    <t>MARIA AVILES</t>
  </si>
  <si>
    <t>MARIA BARCENAS</t>
  </si>
  <si>
    <t>MARIA BARRON</t>
  </si>
  <si>
    <t>MARIA BAUTISTA</t>
  </si>
  <si>
    <t>MARIA BOCANEGRA</t>
  </si>
  <si>
    <t>MARIA BOURET</t>
  </si>
  <si>
    <t>MARIA BRONDO</t>
  </si>
  <si>
    <t>MARIA BUSTOS</t>
  </si>
  <si>
    <t>MARIA CANO</t>
  </si>
  <si>
    <t>MARIA CARMONA</t>
  </si>
  <si>
    <t>MARIA CASTILLO</t>
  </si>
  <si>
    <t>MARIA CHAVEZ</t>
  </si>
  <si>
    <t>MARIA CIAU</t>
  </si>
  <si>
    <t>MARIA CORTAZA</t>
  </si>
  <si>
    <t>MARIANA CORTEZ</t>
  </si>
  <si>
    <t>MARIANA CRUZ</t>
  </si>
  <si>
    <t>MARICARMEN CRUZ</t>
  </si>
  <si>
    <t>MARIO CUPUL</t>
  </si>
  <si>
    <t>MARISOL DIAZ</t>
  </si>
  <si>
    <t>MARISOL DOMINGUEZ</t>
  </si>
  <si>
    <t>MARISOL ESCAMILLA</t>
  </si>
  <si>
    <t>MAURICIO ESPINOSA</t>
  </si>
  <si>
    <t>MAYRA ESTRADA</t>
  </si>
  <si>
    <t>MICHEL FIERROS</t>
  </si>
  <si>
    <t>MIGUEL FLORES</t>
  </si>
  <si>
    <t>MIGUEL GARCIA</t>
  </si>
  <si>
    <t>MIRIAM GARCIA</t>
  </si>
  <si>
    <t>MIRNA GARCIA</t>
  </si>
  <si>
    <t>MONICA GOMEZ</t>
  </si>
  <si>
    <t>MONICA GONZALEZ</t>
  </si>
  <si>
    <t>MONSERRAT GONZALEZ</t>
  </si>
  <si>
    <t>NADYA GONZALEZ</t>
  </si>
  <si>
    <t>NALLELY GONZALEZ</t>
  </si>
  <si>
    <t>NANCY GUTIERREZ</t>
  </si>
  <si>
    <t>NATHALIE HERNANDEZ</t>
  </si>
  <si>
    <t>NEFTHALY HERNANDEZ</t>
  </si>
  <si>
    <t>NEIDA HERNANDEZ</t>
  </si>
  <si>
    <t>NOEMI HERNANDEZ</t>
  </si>
  <si>
    <t>NORMA HERNANDEZ</t>
  </si>
  <si>
    <t>NORMA IBARRA</t>
  </si>
  <si>
    <t>OCTAVIO JAIME</t>
  </si>
  <si>
    <t>OLGA JUAREZ</t>
  </si>
  <si>
    <t>OMAR LARA</t>
  </si>
  <si>
    <t>OMAR LASCURAINS</t>
  </si>
  <si>
    <t>OMAR MARES</t>
  </si>
  <si>
    <t>OSCAR MARTINEZ</t>
  </si>
  <si>
    <t>PAOLA MEJIA</t>
  </si>
  <si>
    <t>PATRICIA MENDOZA</t>
  </si>
  <si>
    <t>PERLA MEZA</t>
  </si>
  <si>
    <t>RAMIREZ MEZA</t>
  </si>
  <si>
    <t>RAMON MOLINA</t>
  </si>
  <si>
    <t>RAMONA MORA</t>
  </si>
  <si>
    <t>RAUL MORALES</t>
  </si>
  <si>
    <t>RAYMUNDO MORRONGO</t>
  </si>
  <si>
    <t>REYNA NUÑEZ</t>
  </si>
  <si>
    <t>RICARDO ORTEGA</t>
  </si>
  <si>
    <t>ROBERTO PEREZ</t>
  </si>
  <si>
    <t>ROCIO PEREZ</t>
  </si>
  <si>
    <t>ROEL PEREZ</t>
  </si>
  <si>
    <t>ROGER PIÑA</t>
  </si>
  <si>
    <t>ROJAS PULIDO</t>
  </si>
  <si>
    <t>ROSA PULIDO</t>
  </si>
  <si>
    <t>ROSA RAMIREZ</t>
  </si>
  <si>
    <t>ROSARIO RAMOS</t>
  </si>
  <si>
    <t>RUBEN RANGEL</t>
  </si>
  <si>
    <t>RUTH RIVERA</t>
  </si>
  <si>
    <t>RUTH ROBLES</t>
  </si>
  <si>
    <t>RUTH ROJAS</t>
  </si>
  <si>
    <t>SAGRARIO ROJAS</t>
  </si>
  <si>
    <t>SALVADOR ROJO</t>
  </si>
  <si>
    <t>SALVADOR ROQUE</t>
  </si>
  <si>
    <t>SANDRA ROVELO</t>
  </si>
  <si>
    <t>SANDRA RUIZ</t>
  </si>
  <si>
    <t>SARAI RUIZ</t>
  </si>
  <si>
    <t>SARAI SALGADO</t>
  </si>
  <si>
    <t>SERGIO SANCHEZ</t>
  </si>
  <si>
    <t>SONIA SANCHEZ</t>
  </si>
  <si>
    <t>STEPHANIE SANCHEZ</t>
  </si>
  <si>
    <t>SUAD SANCHEZ</t>
  </si>
  <si>
    <t>TANIA SANCHEZ</t>
  </si>
  <si>
    <t>TENORIO SANCHEZ</t>
  </si>
  <si>
    <t>TERESA SANTOS</t>
  </si>
  <si>
    <t>TERESITA SERRANO</t>
  </si>
  <si>
    <t>URSULA SOLANO</t>
  </si>
  <si>
    <t>VANESSA SOLIS</t>
  </si>
  <si>
    <t>VERONICA SOTELO</t>
  </si>
  <si>
    <t>VERONICA SOTO</t>
  </si>
  <si>
    <t>VERONICA TELLEZ</t>
  </si>
  <si>
    <t>VIANEY TINOCO</t>
  </si>
  <si>
    <t>VICTOR TOBON</t>
  </si>
  <si>
    <t>VICTOR TORRES</t>
  </si>
  <si>
    <t>VICTORIA TREJO</t>
  </si>
  <si>
    <t>VIRIDIANA VALERIO</t>
  </si>
  <si>
    <t>YAMILETT VARGAS</t>
  </si>
  <si>
    <t>YARIBET VARGAS</t>
  </si>
  <si>
    <t>YESENIA VARGAS</t>
  </si>
  <si>
    <t>YESSICA VARGAS</t>
  </si>
  <si>
    <t>YURITZI VENEGAS</t>
  </si>
  <si>
    <t>Centro</t>
  </si>
  <si>
    <t>Monto de Crédito Autorizado</t>
  </si>
  <si>
    <t>Monto Autorizado</t>
  </si>
  <si>
    <t>Crédito Autorizado</t>
  </si>
  <si>
    <t>FAGS015659 3/22/2026 9/18/2026 75,624.00 0.00 0.00 0.00 0.00 0.00 0.00 0.00</t>
  </si>
  <si>
    <t>FAGS015675 3/25/2026 9/21/2026 75,624.00 0.00 0.00 0.00 0.00 0.00 0.00 0.00</t>
  </si>
  <si>
    <t>FAGS015689 3/26/2026 9/22/2026 54,449.28 0.00 0.00 0.00 0.00 0.00 0.00 0.00</t>
  </si>
  <si>
    <t>FAGS016061 5/31/2026 7/30/2026 0.00 59,908.55 0.00 0.00 0.00 0.00 0.00 0.00</t>
  </si>
  <si>
    <t>FAGS016289 7/2/2026 8/1/2026 0.00 5,694.90 0.00 0.00 0.00 0.00 0.00 0.00</t>
  </si>
  <si>
    <t>FAGS016300 7/2/2026 8/1/2026 0.00 13,928.04 0.00 0.00 0.00 0.00 0.00 0.00</t>
  </si>
  <si>
    <t>FAGS016330 7/4/2026 8/18/2026 46,807.53 0.00 0.00 0.00 0.00 0.00 0.00 0.00</t>
  </si>
  <si>
    <t>FAGS016337 7/5/2026 8/4/2026 0.00 10,664.50 0.00 0.00 0.00 0.00 0.00 0.00</t>
  </si>
  <si>
    <t>FAGS016338 7/5/2026 8/4/2026 0.00 693.00 0.00 0.00 0.00 0.00 0.00 0.00</t>
  </si>
  <si>
    <t>FAGS016354 7/8/2026 8/7/2026 11,716.43 0.00 0.00 0.00 0.00 0.00 0.00 0.00</t>
  </si>
  <si>
    <t>FAGS016357 7/8/2026 8/7/2026 2,520.90 0.00 0.00 0.00 0.00 0.00 0.00 0.00</t>
  </si>
  <si>
    <t>FAGS016360 7/8/2026 8/7/2026 1,493.80 0.00 0.00 0.00 0.00 0.00 0.00 0.00</t>
  </si>
  <si>
    <t>FAGS016368 7/9/2026 8/8/2026 8,290.60 0.00 0.00 0.00 0.00 0.00 0.00 0.00</t>
  </si>
  <si>
    <t>FAGS016393 7/10/2026 8/9/2026 1,680.50 0.00 0.00 0.00 0.00 0.00 0.00 0.00</t>
  </si>
  <si>
    <t>FAGS016398 7/11/2026 8/10/2026 346.50 0.00 0.00 0.00 0.00 0.00 0.00 0.00</t>
  </si>
  <si>
    <t>FAGS016399 7/11/2026 8/10/2026 1,210.00 0.00 0.00 0.00 0.00 0.00 0.00 0.00</t>
  </si>
  <si>
    <t>FAGS016405 7/12/2026 8/11/2026 8,290.60 0.00 0.00 0.00 0.00 0.00 0.00 0.00</t>
  </si>
  <si>
    <t>FAGS016437 7/17/2026 8/16/2026 2,019.63 0.00 0.00 0.00 0.00 0.00 0.00 0.00</t>
  </si>
  <si>
    <t>FAGS016465 7/18/2026 8/17/2026 1,732.50 0.00 0.00 0.00 0.00 0.00 0.00 0.00</t>
  </si>
  <si>
    <t>FAGS016475 7/19/2026 8/18/2026 1,386.00 0.00 0.00 0.00 0.00 0.00 0.00 0.00</t>
  </si>
  <si>
    <t>FAGS016538 7/25/2026 8/24/2026 9,948.70 0.00 0.00 0.00 0.00 0.00 0.00 0.00</t>
  </si>
  <si>
    <t>FAGS016575 7/30/2026 8/29/2026 4,272.29 0.00 0.00 0.00 0.00 0.00 0.00 0.00</t>
  </si>
  <si>
    <t>FAGS016590 7/31/2026 8/30/2026 346.50 0.00 0.00 0.00 0.00 0.00 0.00 0.00</t>
  </si>
  <si>
    <t>DEGS000054 9/21/2026 9/27/2026 0.00 0.00 0.00 0.00 0.00 0.00 0.00 0.00</t>
  </si>
  <si>
    <t>Año 2026</t>
  </si>
  <si>
    <t>El Cajon, CA 92023</t>
  </si>
  <si>
    <t>(833) 427-2023</t>
  </si>
  <si>
    <t>C-20220</t>
  </si>
  <si>
    <t>C2022</t>
  </si>
  <si>
    <t>Barra de Datos</t>
  </si>
  <si>
    <t>Monto Por Cobrar</t>
  </si>
  <si>
    <t>Estatus</t>
  </si>
  <si>
    <t>Etapa de Proyecto</t>
  </si>
  <si>
    <t>Fecha de Inicio</t>
  </si>
  <si>
    <t>Definición de objetivos y alcance del análisis</t>
  </si>
  <si>
    <t>Recolección de información</t>
  </si>
  <si>
    <t>Consolidación de fuentes de datos</t>
  </si>
  <si>
    <t>Limpieza y depuración de datos</t>
  </si>
  <si>
    <t>Estandarización y normalización de información</t>
  </si>
  <si>
    <t>Validación y control de calidad de datos</t>
  </si>
  <si>
    <t>Análisis exploratorio de la información</t>
  </si>
  <si>
    <t>Construcción de indicadores y métricas</t>
  </si>
  <si>
    <t>Elaboración de reportes y visualizaciones</t>
  </si>
  <si>
    <t>Presentación de resultados y seguimiento</t>
  </si>
  <si>
    <t>Plazo</t>
  </si>
  <si>
    <t>DIA.LAB</t>
  </si>
  <si>
    <t>Función DIA.LAB</t>
  </si>
  <si>
    <t>Función DIA.LAB.INTL</t>
  </si>
  <si>
    <t>DIA.LAB.INTL</t>
  </si>
  <si>
    <t xml:space="preserve">  AIRET</t>
  </si>
  <si>
    <t xml:space="preserve">   ALONSO</t>
  </si>
  <si>
    <t>F-7810EFECTIVOx00000x00000x$43413x27/02/2025</t>
  </si>
  <si>
    <t>F-7700TCREDITOx00000x$68907x00000x21/06/2025</t>
  </si>
  <si>
    <t>F-7590TCREDITOx00000x$73968x00000x12/05/2025</t>
  </si>
  <si>
    <t>Función ENCONTRAR</t>
  </si>
  <si>
    <t>F-7480EFECTIVOx00000x00000x$22621x28/04/2025</t>
  </si>
  <si>
    <t>Función EXTRAE</t>
  </si>
  <si>
    <t>F-7370TCREDITOx00000x$33402x00000x07/05/2025</t>
  </si>
  <si>
    <t>Función DERECHA</t>
  </si>
  <si>
    <t>F-7260EFECTIVOx00000x00000x$79330x20/02/2025</t>
  </si>
  <si>
    <t>Función IZQUIERDA</t>
  </si>
  <si>
    <t>F-7150TCREDITOx00000x$10328x00000x06/02/2025</t>
  </si>
  <si>
    <t>F-7040TCREDITOx00000x$66800x00000x20/06/2025</t>
  </si>
  <si>
    <t>F-6930TCREDITOx$83848x00000x00000x21/03/2025</t>
  </si>
  <si>
    <t>F-6820EFECTIVOx00000x00000x$74951x18/01/2025</t>
  </si>
  <si>
    <t>F-124 GDL TDEBITO 05/04/2026</t>
  </si>
  <si>
    <t>F-6710TCREDITOx00000x$61129x00000x05/02/2025</t>
  </si>
  <si>
    <t>F-204 CREDITO 16/07/2026 GDL</t>
  </si>
  <si>
    <t>F-6600TCREDITOx00000x$27193x00000x22/03/2025</t>
  </si>
  <si>
    <t>GDL F-114 TDEBITO 26/08/2026</t>
  </si>
  <si>
    <t>F-6490EFECTIVOx00000x00000x$87140x10/05/2025</t>
  </si>
  <si>
    <t>GDL</t>
  </si>
  <si>
    <t>F-104 CREDITO GDL 26/07/2026</t>
  </si>
  <si>
    <t>F-6380TCREDITOx00000x$15552x00000x03/01/2025</t>
  </si>
  <si>
    <t>Utiliza EXTRAE para extraer la sucursal</t>
  </si>
  <si>
    <t>Utiliza ENCONTRAR para la posición de la sucursal</t>
  </si>
  <si>
    <t>F-6270EFECTIVOx00000x00000x$37814x27/03/2025</t>
  </si>
  <si>
    <t>F-6160TCREDITOx00000x$89461x00000x16/02/2025</t>
  </si>
  <si>
    <t>F-6050TCREDITOx00000x$20723x00000x21/06/2025</t>
  </si>
  <si>
    <t>F-5940TCREDITOx00000x$22991x00000x22/02/2025</t>
  </si>
  <si>
    <t>F-5830EFECTIVOx00000x00000x$36089x12/05/2025</t>
  </si>
  <si>
    <t>F-5720TCREDITOx00000x$13162x00000x26/02/2025</t>
  </si>
  <si>
    <t>F-5610EFECTIVOx00000x00000x$59363x02/03/2025</t>
  </si>
  <si>
    <t>F-5500TCREDITOx00000x$49832x00000x15/01/2025</t>
  </si>
  <si>
    <t>F-5390TCREDITOx00000x$82419x00000x20/01/2025</t>
  </si>
  <si>
    <t>F-5280TCREDITOx$22557x00000x00000x14/02/2025</t>
  </si>
  <si>
    <t>F-5170EFECTIVOx00000x00000x$33159x09/05/2025</t>
  </si>
  <si>
    <t>F-5060EFECTIVOx00000x00000x$64633x29/03/2025</t>
  </si>
  <si>
    <t>F-124 TDEBITO GDL 05/04/2026</t>
  </si>
  <si>
    <t>F-4950TCREDITOx00000x$44640x00000x26/05/2025</t>
  </si>
  <si>
    <t>F-204 CREDITO GDL 16/07/2026</t>
  </si>
  <si>
    <t>F-4840EFECTIVOx00000x00000x$37075x12/01/2025</t>
  </si>
  <si>
    <t>F-114 TDEBITO GDL 26/08/2026</t>
  </si>
  <si>
    <t>F-4730TCREDITOx00000x$27398x00000x05/05/2025</t>
  </si>
  <si>
    <t>Metodo de pago</t>
  </si>
  <si>
    <t>F-4620TCREDITOx$83273x00000x00000x05/02/2025</t>
  </si>
  <si>
    <t>Utiliza EXTRAE para extraer el metodo de pago</t>
  </si>
  <si>
    <t>F-4510EFECTIVOx00000x00000x$15516x25/02/2025</t>
  </si>
  <si>
    <t>F-4400TCREDITOx00000x$79571x00000x03/05/2025</t>
  </si>
  <si>
    <t>F-4290TCREDITOx00000x$13525x00000x25/06/2025</t>
  </si>
  <si>
    <t>F-4180EFECTIVOx00000x00000x$22209x14/02/2025</t>
  </si>
  <si>
    <t>F-4070TCREDITOx00000x$54601x00000x16/01/2025</t>
  </si>
  <si>
    <t>F-3960EFECTIVOx00000x00000x$15597x10/03/2025</t>
  </si>
  <si>
    <t>F-3850TCREDITOx00000x$47987x00000x28/03/2025</t>
  </si>
  <si>
    <t>F-3740TCREDITOx00000x$54560x00000x22/06/2025</t>
  </si>
  <si>
    <t>F-3630TCREDITOx$44379x00000x00000x09/05/2025</t>
  </si>
  <si>
    <t>F-3520EFECTIVOx00000x00000x$34467x29/05/2025</t>
  </si>
  <si>
    <t>F-3410TCREDITOx00000x$58544x00000x06/06/2025</t>
  </si>
  <si>
    <t>F-3300EFECTIVOx00000x00000x$24880x08/04/2025</t>
  </si>
  <si>
    <t>F-3190TCREDITOx00000x$34523x00000x22/05/2025</t>
  </si>
  <si>
    <t>F-3080TCREDITOx$85848x00000x00000x10/02/2025</t>
  </si>
  <si>
    <t>F-2970EFECTIVOx00000x00000x$55159x09/04/2025</t>
  </si>
  <si>
    <t>F-2860TCREDITOx00000x$82901x00000x26/04/2025</t>
  </si>
  <si>
    <t>F-2750TCREDITOx00000x$75078x00000x07/03/2025</t>
  </si>
  <si>
    <t>F-2640EFECTIVOx00000x00000x$79625x15/04/2025</t>
  </si>
  <si>
    <t>Código factura</t>
  </si>
  <si>
    <t>F-2530TCREDITOx00000x$22316x00000x17/06/2025</t>
  </si>
  <si>
    <t>Utiliza DERECHA para extraer la fecha</t>
  </si>
  <si>
    <t>Utiliza IZQUIERDA para extraer el código de la factura</t>
  </si>
  <si>
    <t>F-2420EFECTIVOx00000x00000x$22925x21/04/2025</t>
  </si>
  <si>
    <t>F-2310TCREDITOx00000x$39265x00000x23/02/2025</t>
  </si>
  <si>
    <t>F-2200TCREDITOx00000x$38157x00000x29/03/2025</t>
  </si>
  <si>
    <t>F-2090TCREDITOx$62807x00000x00000x07/06/2025</t>
  </si>
  <si>
    <t>F-1980EFECTIVOx00000x00000x$82379x15/02/2025</t>
  </si>
  <si>
    <t>F-1870TCREDITOx00000x$32309x00000x01/04/2025</t>
  </si>
  <si>
    <t>F-1760TCREDITOx00000x$35928x00000x27/04/2025</t>
  </si>
  <si>
    <t>F-1650EFECTIVOx00000x00000x$83811x12/05/2025</t>
  </si>
  <si>
    <t>F-1540TCREDITOx00000x$76150x00000x14/04/2025</t>
  </si>
  <si>
    <t>F-1430EFECTIVOx00000x00000x$25956x14/06/2025</t>
  </si>
  <si>
    <t>F-1320TCREDITOx00000x$51744345x00000x29/06/2024</t>
  </si>
  <si>
    <t>F-1320TCREDITOx00000x$51744x00000x29/06/2025</t>
  </si>
  <si>
    <t>F-1210TCREDITOx00000x$4311x00000x13/06/2024</t>
  </si>
  <si>
    <t>F-1210TCREDITOx00000x$43113x00000x13/06/2025</t>
  </si>
  <si>
    <t>F-1100TCREDITOx$83481x00000x00000x28/01/2024</t>
  </si>
  <si>
    <t>F-1100TCREDITOx$83481x00000x00000x28/01/2025</t>
  </si>
  <si>
    <t>EXTRAE</t>
  </si>
  <si>
    <t>TAMAÑO DE NÚMERO</t>
  </si>
  <si>
    <t>ENCONTRAR X DESPÚES DEL $</t>
  </si>
  <si>
    <t>ENCONTRAR $</t>
  </si>
  <si>
    <t>FACTURAMETODODEPAGO.MONTO.MONTO.MONTO.FECHADEPAGO</t>
  </si>
  <si>
    <t>MONTO</t>
  </si>
  <si>
    <t>FECHA DE PAGO</t>
  </si>
  <si>
    <t>METODO DE PAGO</t>
  </si>
  <si>
    <t>FACTURA</t>
  </si>
  <si>
    <t>Cancelada</t>
  </si>
  <si>
    <t>Gráfica de columnas o barras</t>
  </si>
  <si>
    <t>Gráfica de líneas o circular</t>
  </si>
  <si>
    <t>Presupuesto</t>
  </si>
  <si>
    <t>Gasto</t>
  </si>
  <si>
    <t>Tiempo</t>
  </si>
  <si>
    <t>Año 2023</t>
  </si>
  <si>
    <t>Ingresos Reportados</t>
  </si>
  <si>
    <t>Calle</t>
  </si>
  <si>
    <t>Colonia</t>
  </si>
  <si>
    <t>Código Postal</t>
  </si>
  <si>
    <t>Jardines del Valle</t>
  </si>
  <si>
    <t>Santa Elena</t>
  </si>
  <si>
    <t>Americana</t>
  </si>
  <si>
    <t>Chapalita</t>
  </si>
  <si>
    <t>Arcos Vallarta</t>
  </si>
  <si>
    <t>Miravalle</t>
  </si>
  <si>
    <t>Oblatos</t>
  </si>
  <si>
    <t>Lafayette</t>
  </si>
  <si>
    <t>La Calma</t>
  </si>
  <si>
    <t>Ciudad del Sol</t>
  </si>
  <si>
    <t>Lomas del Country</t>
  </si>
  <si>
    <t>Mezquitán</t>
  </si>
  <si>
    <t>Jardines Universidad</t>
  </si>
  <si>
    <t>Las Águilas</t>
  </si>
  <si>
    <t>Analco</t>
  </si>
  <si>
    <t>Del Fresno</t>
  </si>
  <si>
    <t>Providencia</t>
  </si>
  <si>
    <t>Monraz</t>
  </si>
  <si>
    <t>San Juan de Dios</t>
  </si>
  <si>
    <t>Residencial Victoria</t>
  </si>
  <si>
    <t>El Colli</t>
  </si>
  <si>
    <t>San Andrés</t>
  </si>
  <si>
    <t>Jardines Alcalde</t>
  </si>
  <si>
    <t>Rinconada del Bosque</t>
  </si>
  <si>
    <t>Loma Bonita</t>
  </si>
  <si>
    <t>Moderna</t>
  </si>
  <si>
    <t>Villas de Guadalupe</t>
  </si>
  <si>
    <t>Independencia</t>
  </si>
  <si>
    <t>Seattle</t>
  </si>
  <si>
    <t>Colinas de San Javier</t>
  </si>
  <si>
    <t>Rancho Nuevo</t>
  </si>
  <si>
    <t>Virreyes</t>
  </si>
  <si>
    <t>Echeverría</t>
  </si>
  <si>
    <t>Puerta de Hierro</t>
  </si>
  <si>
    <t>Atlas</t>
  </si>
  <si>
    <t>El Dean</t>
  </si>
  <si>
    <t>Huentitán El Bajo</t>
  </si>
  <si>
    <t>Puertas del Tule</t>
  </si>
  <si>
    <t>Jardines de la Paz</t>
  </si>
  <si>
    <t>Domicilio Completo</t>
  </si>
  <si>
    <t>CP 45138</t>
  </si>
  <si>
    <t>CP 45089</t>
  </si>
  <si>
    <t>CP 44160</t>
  </si>
  <si>
    <t>CP 44100</t>
  </si>
  <si>
    <t>CP 45040</t>
  </si>
  <si>
    <t>CP 44130</t>
  </si>
  <si>
    <t>CP 44990</t>
  </si>
  <si>
    <t>CP 44700</t>
  </si>
  <si>
    <t>CP 44150</t>
  </si>
  <si>
    <t>CP 45070</t>
  </si>
  <si>
    <t>CP 45050</t>
  </si>
  <si>
    <t>CP 44610</t>
  </si>
  <si>
    <t>CP 44260</t>
  </si>
  <si>
    <t>CP 45110</t>
  </si>
  <si>
    <t>CP 45080</t>
  </si>
  <si>
    <t>CP 44450</t>
  </si>
  <si>
    <t>CP 44900</t>
  </si>
  <si>
    <t>CP 44630</t>
  </si>
  <si>
    <t>CP 44670</t>
  </si>
  <si>
    <t>CP 44360</t>
  </si>
  <si>
    <t>CP 44810</t>
  </si>
  <si>
    <t>CP 44298</t>
  </si>
  <si>
    <t>CP 44530</t>
  </si>
  <si>
    <t>CP 45086</t>
  </si>
  <si>
    <t>CP 44190</t>
  </si>
  <si>
    <t>CP 44720</t>
  </si>
  <si>
    <t>CP 44340</t>
  </si>
  <si>
    <t>CP 45150</t>
  </si>
  <si>
    <t>CP 44660</t>
  </si>
  <si>
    <t>CP 44240</t>
  </si>
  <si>
    <t>CP 44970</t>
  </si>
  <si>
    <t>CP 45116</t>
  </si>
  <si>
    <t>CP 44870</t>
  </si>
  <si>
    <t>CP 44420</t>
  </si>
  <si>
    <t>CP 44250</t>
  </si>
  <si>
    <t>CP 44860</t>
  </si>
  <si>
    <t>Av. Los Pinos 125</t>
  </si>
  <si>
    <t>Calle Roble 87</t>
  </si>
  <si>
    <t>Av. México 1420</t>
  </si>
  <si>
    <t>Calle Hidalgo 56</t>
  </si>
  <si>
    <t>Av. Patria 2345</t>
  </si>
  <si>
    <t>Calle Encino 310</t>
  </si>
  <si>
    <t>Av. Guadalupe 1789</t>
  </si>
  <si>
    <t>Calle Morelos 223</t>
  </si>
  <si>
    <t>Av. Vallarta 1530</t>
  </si>
  <si>
    <t>Calle Fresno 411</t>
  </si>
  <si>
    <t>Av. Tepeyac 875</t>
  </si>
  <si>
    <t>Calle Nogal 92</t>
  </si>
  <si>
    <t>Av. Federalismo 620</t>
  </si>
  <si>
    <t>Calle Jacarandas 156</t>
  </si>
  <si>
    <t>Av. López Mateos 3240</t>
  </si>
  <si>
    <t>Calle Madero 68</t>
  </si>
  <si>
    <t>Av. Colón 980</t>
  </si>
  <si>
    <t>Calle Cedro 247</t>
  </si>
  <si>
    <t>Av. Américas 1355</t>
  </si>
  <si>
    <t>Calle Pino Suárez 74</t>
  </si>
  <si>
    <t>Av. Mariano Otero 2210</t>
  </si>
  <si>
    <t>Calle Primavera 183</t>
  </si>
  <si>
    <t>Av. Revolución 910</t>
  </si>
  <si>
    <t>Calle Azucena 342</t>
  </si>
  <si>
    <t>Av. Inglaterra 1715</t>
  </si>
  <si>
    <t>Calle Gardenia 215</t>
  </si>
  <si>
    <t>Av. Niños Héroes 1320</t>
  </si>
  <si>
    <t>Calle Tulipán 96</t>
  </si>
  <si>
    <t>Av. Circunvalación 840</t>
  </si>
  <si>
    <t>Calle Magnolia 267</t>
  </si>
  <si>
    <t>Av. Acueducto 412</t>
  </si>
  <si>
    <t>Calle Orquídea 109</t>
  </si>
  <si>
    <t>Av. Pablo Neruda 2185</t>
  </si>
  <si>
    <t>Calle Clavel 176</t>
  </si>
  <si>
    <t>Av. Naciones Unidas 6890</t>
  </si>
  <si>
    <t>Calle Bugambilia 221</t>
  </si>
  <si>
    <t>Av. Cruz del Sur 1045</t>
  </si>
  <si>
    <t>Calle Sauce 58</t>
  </si>
  <si>
    <t>Av. Juan Palomar 3910</t>
  </si>
  <si>
    <t>Calle Ciprés 135</t>
  </si>
  <si>
    <t>Empleado: 1820 Abigail Acevedo</t>
  </si>
  <si>
    <t>Función UNIRCADENAS</t>
  </si>
  <si>
    <t>Importe en dolares</t>
  </si>
  <si>
    <t>Precio unitario en dolares</t>
  </si>
  <si>
    <t>Tipo de Cambio</t>
  </si>
  <si>
    <t>Importe en pesos</t>
  </si>
  <si>
    <t>Total del Importe en Pesos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</si>
</sst>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6" formatCode="&quot;$&quot;#,##0;[Red]\-&quot;$&quot;#,##0"/>
    <numFmt numFmtId="8" formatCode="&quot;$&quot;#,##0.00;[Red]\-&quot;$&quot;#,##0.00"/>
    <numFmt numFmtId="164" formatCode="_(&quot;$&quot;* #,##0.00_);_(&quot;$&quot;* \(#,##0.00\);_(&quot;$&quot;* &quot;-&quot;??_);_(@_)"/>
    <numFmt numFmtId="165" formatCode="_-* #,##0.00\ &quot;€&quot;_-;\-* #,##0.00\ &quot;€&quot;_-;_-* &quot;-&quot;??\ &quot;€&quot;_-;_-@_-"/>
    <numFmt numFmtId="166" formatCode="_-* #,##0.00\ [$€-C0A]_-;\-* #,##0.00\ [$€-C0A]_-;_-* &quot;-&quot;??\ [$€-C0A]_-;_-@_-"/>
    <numFmt numFmtId="167" formatCode="&quot;$&quot;#,##0.00_);[Red]\(&quot;$&quot;#,##0.00\)"/>
    <numFmt numFmtId="168" formatCode="&quot;$&quot;#,##0_);[Red]\(&quot;$&quot;#,##0\)"/>
    <numFmt numFmtId="169" formatCode="m/d/yy"/>
    <numFmt numFmtId="170" formatCode="[$-F800]dddd\,\ mmmm\ dd\,\ yyyy"/>
  </numFmts>
  <fonts count="20" x14ac:knownFonts="1">
    <font>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b/>
      <sz val="11"/>
      <color theme="1"/>
      <name val="Calibri"/>
      <family val="2"/>
      <scheme val="minor"/>
    </font>
    <font>
      <sz val="8"/>
      <name val="Calibri"/>
      <family val="2"/>
      <scheme val="minor"/>
    </font>
    <font>
      <u/>
      <sz val="11"/>
      <color theme="10"/>
      <name val="Calibri"/>
      <family val="2"/>
      <scheme val="minor"/>
    </font>
    <font>
      <b/>
      <sz val="10"/>
      <name val="MS Sans Serif"/>
      <family val="2"/>
    </font>
    <font>
      <sz val="11"/>
      <name val="Calibri"/>
      <family val="2"/>
      <scheme val="minor"/>
    </font>
    <font>
      <sz val="10"/>
      <name val="MS Sans Serif"/>
      <family val="2"/>
    </font>
    <font>
      <sz val="10"/>
      <name val="MS Sans Serif"/>
    </font>
    <font>
      <b/>
      <sz val="8"/>
      <name val="MS Sans Serif"/>
      <family val="2"/>
    </font>
    <font>
      <sz val="8"/>
      <name val="MS Sans Serif"/>
      <family val="2"/>
    </font>
    <font>
      <b/>
      <sz val="11"/>
      <color rgb="FF002060"/>
      <name val="Calibri"/>
      <family val="2"/>
      <scheme val="minor"/>
    </font>
    <font>
      <b/>
      <sz val="11"/>
      <color theme="3"/>
      <name val="Calibri"/>
      <family val="2"/>
      <scheme val="minor"/>
    </font>
    <font>
      <b/>
      <sz val="11"/>
      <color rgb="FF3F3F3F"/>
      <name val="Calibri"/>
      <family val="2"/>
      <scheme val="minor"/>
    </font>
    <font>
      <b/>
      <sz val="10"/>
      <color theme="1"/>
      <name val="Calibri"/>
      <family val="2"/>
      <scheme val="minor"/>
    </font>
    <font>
      <sz val="10"/>
      <color theme="1"/>
      <name val="Calibri"/>
      <family val="2"/>
      <scheme val="minor"/>
    </font>
    <font>
      <b/>
      <sz val="12"/>
      <color theme="6"/>
      <name val="Calibri"/>
      <family val="2"/>
      <scheme val="minor"/>
    </font>
    <font>
      <b/>
      <sz val="10"/>
      <color theme="6"/>
      <name val="Calibri"/>
      <family val="1"/>
      <scheme val="minor"/>
    </font>
  </fonts>
  <fills count="11">
    <fill>
      <patternFill patternType="none"/>
    </fill>
    <fill>
      <patternFill patternType="gray125"/>
    </fill>
    <fill>
      <patternFill patternType="solid">
        <fgColor theme="4"/>
        <bgColor theme="4"/>
      </patternFill>
    </fill>
    <fill>
      <patternFill patternType="solid">
        <fgColor theme="4" tint="0.79998168889431442"/>
        <bgColor theme="4" tint="0.79998168889431442"/>
      </patternFill>
    </fill>
    <fill>
      <patternFill patternType="solid">
        <fgColor theme="0" tint="-4.9989318521683403E-2"/>
        <bgColor indexed="64"/>
      </patternFill>
    </fill>
    <fill>
      <patternFill patternType="solid">
        <fgColor theme="2"/>
        <bgColor indexed="64"/>
      </patternFill>
    </fill>
    <fill>
      <patternFill patternType="solid">
        <fgColor theme="4" tint="0.79998168889431442"/>
        <bgColor indexed="65"/>
      </patternFill>
    </fill>
    <fill>
      <patternFill patternType="solid">
        <fgColor theme="3"/>
        <bgColor indexed="64"/>
      </patternFill>
    </fill>
    <fill>
      <patternFill patternType="solid">
        <fgColor rgb="FFF2F2F2"/>
      </patternFill>
    </fill>
    <fill>
      <patternFill patternType="solid">
        <fgColor theme="4" tint="0.79998168889431442"/>
        <bgColor indexed="64"/>
      </patternFill>
    </fill>
    <fill>
      <patternFill patternType="solid">
        <fgColor theme="7" tint="0.79998168889431442"/>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theme="4" tint="0.39997558519241921"/>
      </left>
      <right/>
      <top style="thin">
        <color theme="4" tint="0.39997558519241921"/>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rgb="FF3F3F3F"/>
      </left>
      <right style="thin">
        <color rgb="FF3F3F3F"/>
      </right>
      <top style="thin">
        <color rgb="FF3F3F3F"/>
      </top>
      <bottom style="thin">
        <color rgb="FF3F3F3F"/>
      </bottom>
      <diagonal/>
    </border>
    <border>
      <left style="thin">
        <color indexed="64"/>
      </left>
      <right/>
      <top/>
      <bottom style="thin">
        <color indexed="64"/>
      </bottom>
      <diagonal/>
    </border>
    <border>
      <left/>
      <right/>
      <top/>
      <bottom style="thin">
        <color indexed="64"/>
      </bottom>
      <diagonal/>
    </border>
    <border>
      <left/>
      <right/>
      <top style="thin">
        <color theme="4" tint="0.39997558519241921"/>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theme="3"/>
      </left>
      <right style="thin">
        <color theme="3"/>
      </right>
      <top style="thin">
        <color theme="3"/>
      </top>
      <bottom style="thin">
        <color theme="3"/>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theme="4" tint="0.39997558519241921"/>
      </right>
      <top style="thin">
        <color theme="4" tint="0.39997558519241921"/>
      </top>
      <bottom style="thin">
        <color theme="4" tint="0.39997558519241921"/>
      </bottom>
      <diagonal/>
    </border>
  </borders>
  <cellStyleXfs count="13">
    <xf numFmtId="0" fontId="0" fillId="0" borderId="0"/>
    <xf numFmtId="164" fontId="1" fillId="0" borderId="0" applyFont="0" applyFill="0" applyBorder="0" applyAlignment="0" applyProtection="0"/>
    <xf numFmtId="0" fontId="1" fillId="6" borderId="0" applyNumberFormat="0" applyBorder="0" applyAlignment="0" applyProtection="0"/>
    <xf numFmtId="0" fontId="6" fillId="0" borderId="0" applyNumberFormat="0" applyFill="0" applyBorder="0" applyAlignment="0" applyProtection="0"/>
    <xf numFmtId="165" fontId="1" fillId="0" borderId="0" applyFont="0" applyFill="0" applyBorder="0" applyAlignment="0" applyProtection="0"/>
    <xf numFmtId="0" fontId="7" fillId="0" borderId="0" applyNumberFormat="0" applyFill="0" applyBorder="0" applyAlignment="0" applyProtection="0"/>
    <xf numFmtId="167" fontId="9" fillId="0" borderId="0" applyFont="0" applyFill="0" applyBorder="0" applyAlignment="0" applyProtection="0"/>
    <xf numFmtId="0" fontId="10" fillId="0" borderId="0"/>
    <xf numFmtId="0" fontId="14" fillId="0" borderId="0" applyNumberFormat="0" applyFill="0" applyBorder="0" applyAlignment="0" applyProtection="0"/>
    <xf numFmtId="0" fontId="15" fillId="8" borderId="6" applyNumberFormat="0" applyAlignment="0" applyProtection="0"/>
    <xf numFmtId="0" fontId="18" fillId="0" borderId="0" applyFill="0" applyBorder="0" applyAlignment="0" applyProtection="0"/>
    <xf numFmtId="0" fontId="19" fillId="0" borderId="0">
      <alignment horizontal="right"/>
    </xf>
    <xf numFmtId="0" fontId="19" fillId="0" borderId="0">
      <alignment horizontal="right"/>
    </xf>
  </cellStyleXfs>
  <cellXfs count="105">
    <xf numFmtId="0" fontId="0" fillId="0" borderId="0" xfId="0"/>
    <xf numFmtId="0" fontId="0" fillId="0" borderId="0" xfId="0" applyAlignment="1">
      <alignment horizontal="center"/>
    </xf>
    <xf numFmtId="0" fontId="0" fillId="0" borderId="1" xfId="0" applyBorder="1" applyAlignment="1">
      <alignment horizontal="center"/>
    </xf>
    <xf numFmtId="0" fontId="0" fillId="0" borderId="0" xfId="0" applyAlignment="1">
      <alignment horizontal="right"/>
    </xf>
    <xf numFmtId="0" fontId="2" fillId="2" borderId="0" xfId="0" applyFont="1" applyFill="1" applyAlignment="1">
      <alignment horizontal="center" vertical="center"/>
    </xf>
    <xf numFmtId="0" fontId="0" fillId="3" borderId="0" xfId="0" applyFill="1"/>
    <xf numFmtId="8" fontId="0" fillId="3" borderId="0" xfId="0" applyNumberFormat="1" applyFill="1"/>
    <xf numFmtId="0" fontId="0" fillId="3" borderId="0" xfId="0" applyFill="1" applyAlignment="1">
      <alignment horizontal="center"/>
    </xf>
    <xf numFmtId="0" fontId="2" fillId="2" borderId="0" xfId="0" applyFont="1" applyFill="1" applyAlignment="1">
      <alignment horizontal="center" vertical="center" wrapText="1"/>
    </xf>
    <xf numFmtId="0" fontId="4" fillId="0" borderId="0" xfId="0" applyFont="1"/>
    <xf numFmtId="0" fontId="0" fillId="5" borderId="3" xfId="0" applyFill="1" applyBorder="1"/>
    <xf numFmtId="0" fontId="0" fillId="5" borderId="4" xfId="0" applyFill="1" applyBorder="1"/>
    <xf numFmtId="0" fontId="0" fillId="5" borderId="5" xfId="0" applyFill="1" applyBorder="1"/>
    <xf numFmtId="8" fontId="0" fillId="0" borderId="1" xfId="0" applyNumberFormat="1" applyBorder="1"/>
    <xf numFmtId="0" fontId="3" fillId="7" borderId="0" xfId="0" applyFont="1" applyFill="1" applyAlignment="1">
      <alignment horizontal="center"/>
    </xf>
    <xf numFmtId="14" fontId="0" fillId="0" borderId="1" xfId="0" applyNumberFormat="1" applyBorder="1" applyAlignment="1">
      <alignment horizontal="left"/>
    </xf>
    <xf numFmtId="0" fontId="0" fillId="0" borderId="1" xfId="0" applyBorder="1" applyAlignment="1">
      <alignment horizontal="left"/>
    </xf>
    <xf numFmtId="0" fontId="0" fillId="0" borderId="1" xfId="0" applyBorder="1"/>
    <xf numFmtId="6" fontId="0" fillId="0" borderId="1" xfId="0" applyNumberFormat="1" applyBorder="1"/>
    <xf numFmtId="0" fontId="1" fillId="6" borderId="1" xfId="2" applyBorder="1" applyAlignment="1">
      <alignment horizontal="center" vertical="center"/>
    </xf>
    <xf numFmtId="0" fontId="4" fillId="6" borderId="1" xfId="2" applyFont="1" applyBorder="1" applyAlignment="1">
      <alignment horizontal="center" vertical="center"/>
    </xf>
    <xf numFmtId="49" fontId="4" fillId="6" borderId="1" xfId="2" applyNumberFormat="1" applyFont="1" applyBorder="1" applyAlignment="1">
      <alignment horizontal="center" vertical="center"/>
    </xf>
    <xf numFmtId="49" fontId="0" fillId="0" borderId="0" xfId="0" applyNumberFormat="1"/>
    <xf numFmtId="0" fontId="0" fillId="4" borderId="1" xfId="0" applyFill="1" applyBorder="1"/>
    <xf numFmtId="14" fontId="0" fillId="4" borderId="1" xfId="0" applyNumberFormat="1" applyFill="1" applyBorder="1"/>
    <xf numFmtId="14" fontId="0" fillId="0" borderId="1" xfId="0" applyNumberFormat="1" applyBorder="1"/>
    <xf numFmtId="0" fontId="1" fillId="0" borderId="0" xfId="4" applyNumberFormat="1" applyFont="1" applyFill="1" applyBorder="1" applyAlignment="1">
      <alignment horizontal="right"/>
    </xf>
    <xf numFmtId="2" fontId="0" fillId="0" borderId="0" xfId="0" applyNumberFormat="1"/>
    <xf numFmtId="14" fontId="0" fillId="0" borderId="0" xfId="0" applyNumberFormat="1"/>
    <xf numFmtId="166" fontId="0" fillId="0" borderId="0" xfId="0" applyNumberFormat="1"/>
    <xf numFmtId="0" fontId="8" fillId="0" borderId="0" xfId="5" applyNumberFormat="1" applyFont="1" applyFill="1" applyBorder="1" applyAlignment="1">
      <alignment horizontal="right"/>
    </xf>
    <xf numFmtId="0" fontId="8" fillId="0" borderId="0" xfId="6" applyNumberFormat="1" applyFont="1" applyFill="1" applyBorder="1" applyAlignment="1">
      <alignment horizontal="right"/>
    </xf>
    <xf numFmtId="0" fontId="11" fillId="0" borderId="0" xfId="7" applyFont="1" applyAlignment="1">
      <alignment horizontal="center"/>
    </xf>
    <xf numFmtId="0" fontId="8" fillId="0" borderId="0" xfId="7" applyFont="1" applyAlignment="1">
      <alignment horizontal="right"/>
    </xf>
    <xf numFmtId="0" fontId="12" fillId="0" borderId="0" xfId="7" applyFont="1"/>
    <xf numFmtId="0" fontId="12" fillId="0" borderId="0" xfId="7" applyFont="1" applyAlignment="1">
      <alignment horizontal="center"/>
    </xf>
    <xf numFmtId="168" fontId="12" fillId="0" borderId="0" xfId="6" applyNumberFormat="1" applyFont="1"/>
    <xf numFmtId="169" fontId="12" fillId="0" borderId="0" xfId="7" applyNumberFormat="1" applyFont="1"/>
    <xf numFmtId="0" fontId="6" fillId="0" borderId="0" xfId="3"/>
    <xf numFmtId="0" fontId="13" fillId="0" borderId="0" xfId="0" applyFont="1"/>
    <xf numFmtId="0" fontId="14" fillId="0" borderId="0" xfId="8" applyBorder="1"/>
    <xf numFmtId="16" fontId="0" fillId="0" borderId="0" xfId="0" applyNumberFormat="1"/>
    <xf numFmtId="170" fontId="0" fillId="3" borderId="0" xfId="0" applyNumberFormat="1" applyFill="1"/>
    <xf numFmtId="170" fontId="0" fillId="0" borderId="0" xfId="0" applyNumberFormat="1"/>
    <xf numFmtId="14" fontId="0" fillId="3" borderId="0" xfId="0" applyNumberFormat="1" applyFill="1" applyAlignment="1">
      <alignment horizontal="center"/>
    </xf>
    <xf numFmtId="22" fontId="0" fillId="0" borderId="0" xfId="0" applyNumberFormat="1"/>
    <xf numFmtId="0" fontId="2" fillId="7" borderId="2" xfId="0" applyFont="1" applyFill="1" applyBorder="1" applyAlignment="1">
      <alignment horizontal="center"/>
    </xf>
    <xf numFmtId="0" fontId="2" fillId="7" borderId="9" xfId="0" applyFont="1" applyFill="1" applyBorder="1" applyAlignment="1">
      <alignment horizontal="center"/>
    </xf>
    <xf numFmtId="0" fontId="0" fillId="3" borderId="10" xfId="0" applyFill="1" applyBorder="1" applyAlignment="1">
      <alignment horizontal="left"/>
    </xf>
    <xf numFmtId="8" fontId="0" fillId="3" borderId="10" xfId="0" applyNumberFormat="1" applyFill="1" applyBorder="1"/>
    <xf numFmtId="0" fontId="0" fillId="3" borderId="10" xfId="0" applyFill="1" applyBorder="1"/>
    <xf numFmtId="0" fontId="0" fillId="0" borderId="10" xfId="0" applyBorder="1" applyAlignment="1">
      <alignment horizontal="left"/>
    </xf>
    <xf numFmtId="8" fontId="0" fillId="0" borderId="10" xfId="0" applyNumberFormat="1" applyBorder="1"/>
    <xf numFmtId="0" fontId="0" fillId="0" borderId="10" xfId="0" applyBorder="1"/>
    <xf numFmtId="0" fontId="0" fillId="0" borderId="11" xfId="0" applyBorder="1" applyAlignment="1">
      <alignment horizontal="left"/>
    </xf>
    <xf numFmtId="8" fontId="0" fillId="0" borderId="11" xfId="0" applyNumberFormat="1" applyBorder="1"/>
    <xf numFmtId="0" fontId="0" fillId="0" borderId="11" xfId="0" applyBorder="1"/>
    <xf numFmtId="0" fontId="0" fillId="3" borderId="1" xfId="0" applyFill="1" applyBorder="1" applyAlignment="1">
      <alignment horizontal="center"/>
    </xf>
    <xf numFmtId="0" fontId="0" fillId="3" borderId="10" xfId="0" applyFill="1" applyBorder="1" applyAlignment="1">
      <alignment horizontal="center"/>
    </xf>
    <xf numFmtId="0" fontId="0" fillId="0" borderId="10" xfId="0" applyBorder="1" applyAlignment="1">
      <alignment horizontal="center"/>
    </xf>
    <xf numFmtId="14" fontId="0" fillId="0" borderId="11" xfId="0" applyNumberFormat="1" applyBorder="1" applyAlignment="1">
      <alignment horizontal="center"/>
    </xf>
    <xf numFmtId="14" fontId="0" fillId="3" borderId="10" xfId="0" applyNumberFormat="1" applyFill="1" applyBorder="1" applyAlignment="1">
      <alignment horizontal="center"/>
    </xf>
    <xf numFmtId="14" fontId="0" fillId="0" borderId="10" xfId="0" applyNumberFormat="1" applyBorder="1" applyAlignment="1">
      <alignment horizontal="center"/>
    </xf>
    <xf numFmtId="6" fontId="0" fillId="3" borderId="0" xfId="0" applyNumberFormat="1" applyFill="1" applyAlignment="1">
      <alignment horizontal="center"/>
    </xf>
    <xf numFmtId="0" fontId="0" fillId="0" borderId="1" xfId="0" applyBorder="1" applyAlignment="1">
      <alignment horizontal="center" vertical="center"/>
    </xf>
    <xf numFmtId="6" fontId="0" fillId="0" borderId="1" xfId="0" applyNumberFormat="1" applyBorder="1" applyAlignment="1">
      <alignment horizontal="center" vertical="center"/>
    </xf>
    <xf numFmtId="16" fontId="0" fillId="0" borderId="1" xfId="0" applyNumberFormat="1" applyBorder="1" applyAlignment="1">
      <alignment horizontal="center"/>
    </xf>
    <xf numFmtId="170" fontId="0" fillId="3" borderId="0" xfId="0" applyNumberFormat="1" applyFill="1" applyAlignment="1">
      <alignment horizontal="center"/>
    </xf>
    <xf numFmtId="0" fontId="2" fillId="2" borderId="1" xfId="0" applyFont="1" applyFill="1" applyBorder="1" applyAlignment="1">
      <alignment horizontal="center" vertical="center"/>
    </xf>
    <xf numFmtId="170" fontId="0" fillId="3" borderId="1" xfId="0" applyNumberFormat="1" applyFill="1" applyBorder="1" applyAlignment="1">
      <alignment horizontal="center"/>
    </xf>
    <xf numFmtId="0" fontId="14" fillId="0" borderId="0" xfId="8" applyBorder="1" applyAlignment="1">
      <alignment horizontal="left"/>
    </xf>
    <xf numFmtId="0" fontId="6" fillId="0" borderId="0" xfId="3" applyAlignment="1">
      <alignment horizontal="left"/>
    </xf>
    <xf numFmtId="16" fontId="0" fillId="3" borderId="0" xfId="0" applyNumberFormat="1" applyFill="1"/>
    <xf numFmtId="8" fontId="0" fillId="0" borderId="1" xfId="0" applyNumberFormat="1" applyBorder="1" applyAlignment="1">
      <alignment horizontal="center"/>
    </xf>
    <xf numFmtId="0" fontId="0" fillId="0" borderId="12" xfId="0" applyBorder="1" applyAlignment="1">
      <alignment horizontal="center"/>
    </xf>
    <xf numFmtId="8" fontId="0" fillId="0" borderId="11" xfId="0" applyNumberFormat="1" applyBorder="1" applyAlignment="1">
      <alignment horizontal="center"/>
    </xf>
    <xf numFmtId="0" fontId="0" fillId="0" borderId="13" xfId="0" applyBorder="1"/>
    <xf numFmtId="0" fontId="0" fillId="0" borderId="14" xfId="0" applyBorder="1"/>
    <xf numFmtId="0" fontId="0" fillId="0" borderId="15" xfId="0" applyBorder="1"/>
    <xf numFmtId="16" fontId="16" fillId="10" borderId="11" xfId="0" applyNumberFormat="1" applyFont="1" applyFill="1" applyBorder="1" applyAlignment="1">
      <alignment horizontal="center"/>
    </xf>
    <xf numFmtId="16" fontId="16" fillId="10" borderId="16" xfId="0" applyNumberFormat="1" applyFont="1" applyFill="1" applyBorder="1" applyAlignment="1">
      <alignment horizontal="center"/>
    </xf>
    <xf numFmtId="16" fontId="16" fillId="10" borderId="12" xfId="0" applyNumberFormat="1" applyFont="1" applyFill="1" applyBorder="1" applyAlignment="1">
      <alignment horizontal="center"/>
    </xf>
    <xf numFmtId="16" fontId="0" fillId="9" borderId="18" xfId="0" applyNumberFormat="1" applyFill="1" applyBorder="1" applyAlignment="1">
      <alignment horizontal="center"/>
    </xf>
    <xf numFmtId="16" fontId="0" fillId="9" borderId="19" xfId="0" applyNumberFormat="1" applyFill="1" applyBorder="1" applyAlignment="1">
      <alignment horizontal="center"/>
    </xf>
    <xf numFmtId="0" fontId="0" fillId="9" borderId="19" xfId="0" applyFill="1" applyBorder="1" applyAlignment="1">
      <alignment horizontal="center"/>
    </xf>
    <xf numFmtId="0" fontId="0" fillId="9" borderId="20" xfId="0" applyFill="1" applyBorder="1" applyAlignment="1">
      <alignment horizontal="center"/>
    </xf>
    <xf numFmtId="0" fontId="17" fillId="0" borderId="17" xfId="0" applyFont="1" applyBorder="1"/>
    <xf numFmtId="0" fontId="0" fillId="0" borderId="1" xfId="0" quotePrefix="1" applyBorder="1"/>
    <xf numFmtId="14" fontId="0" fillId="0" borderId="1" xfId="0" quotePrefix="1" applyNumberFormat="1" applyBorder="1"/>
    <xf numFmtId="6" fontId="0" fillId="0" borderId="0" xfId="0" applyNumberFormat="1"/>
    <xf numFmtId="0" fontId="4" fillId="3" borderId="0" xfId="0" applyFont="1" applyFill="1"/>
    <xf numFmtId="0" fontId="4" fillId="9" borderId="21" xfId="0" applyFont="1" applyFill="1" applyBorder="1"/>
    <xf numFmtId="0" fontId="4" fillId="9" borderId="22" xfId="0" applyFont="1" applyFill="1" applyBorder="1"/>
    <xf numFmtId="8" fontId="0" fillId="0" borderId="0" xfId="0" applyNumberFormat="1"/>
    <xf numFmtId="6" fontId="0" fillId="0" borderId="17" xfId="0" applyNumberFormat="1" applyBorder="1" applyAlignment="1">
      <alignment horizontal="center"/>
    </xf>
    <xf numFmtId="0" fontId="0" fillId="0" borderId="17" xfId="0" applyBorder="1" applyAlignment="1">
      <alignment horizontal="center"/>
    </xf>
    <xf numFmtId="0" fontId="2" fillId="2" borderId="13" xfId="0" applyFont="1" applyFill="1" applyBorder="1" applyAlignment="1">
      <alignment horizontal="center" vertical="center"/>
    </xf>
    <xf numFmtId="9" fontId="0" fillId="0" borderId="1" xfId="0" applyNumberFormat="1" applyBorder="1" applyAlignment="1">
      <alignment horizontal="center" vertical="center"/>
    </xf>
    <xf numFmtId="0" fontId="4" fillId="6" borderId="7" xfId="2" applyFont="1" applyBorder="1" applyAlignment="1">
      <alignment horizontal="center" vertical="center"/>
    </xf>
    <xf numFmtId="0" fontId="4" fillId="6" borderId="8" xfId="2" applyFont="1" applyBorder="1" applyAlignment="1">
      <alignment horizontal="center" vertical="center"/>
    </xf>
    <xf numFmtId="0" fontId="0" fillId="0" borderId="1" xfId="0" applyBorder="1" applyAlignment="1">
      <alignment horizontal="center"/>
    </xf>
    <xf numFmtId="0" fontId="15" fillId="8" borderId="6" xfId="9" applyAlignment="1">
      <alignment horizontal="center"/>
    </xf>
    <xf numFmtId="0" fontId="0" fillId="0" borderId="0" xfId="0" applyNumberFormat="1" applyAlignment="1">
      <alignment horizontal="right"/>
    </xf>
    <xf numFmtId="0" fontId="2" fillId="2" borderId="23" xfId="0" applyFont="1" applyFill="1" applyBorder="1" applyAlignment="1">
      <alignment horizontal="center"/>
    </xf>
    <xf numFmtId="8" fontId="0" fillId="3" borderId="23" xfId="0" applyNumberFormat="1" applyFont="1" applyFill="1" applyBorder="1" applyAlignment="1">
      <alignment horizontal="center"/>
    </xf>
  </cellXfs>
  <cellStyles count="13">
    <cellStyle name="20% - Énfasis1" xfId="2" builtinId="30"/>
    <cellStyle name="Encabezado 4" xfId="8" builtinId="19"/>
    <cellStyle name="Heading" xfId="5" xr:uid="{5F9A2030-047F-4CF0-86DE-B36D86D1EF6D}"/>
    <cellStyle name="Hipervínculo" xfId="3" builtinId="8"/>
    <cellStyle name="Moneda 2" xfId="1" xr:uid="{4BE7DD6D-22BA-4568-B037-CE2734C3442B}"/>
    <cellStyle name="Moneda 3" xfId="4" xr:uid="{5D44C92C-D9B0-409A-B93C-052F3730AD1B}"/>
    <cellStyle name="Moneda 4" xfId="6" xr:uid="{6649C8BF-9153-4D57-A06D-ED9CE5E6192D}"/>
    <cellStyle name="Normal" xfId="0" builtinId="0"/>
    <cellStyle name="Normal 2" xfId="7" xr:uid="{BF34B0C6-AAE0-4B58-92CC-866296649B97}"/>
    <cellStyle name="Normal 3" xfId="11" xr:uid="{28AB7219-2C8F-4663-B656-A0F32E9E0DE0}"/>
    <cellStyle name="Normal 3 2" xfId="12" xr:uid="{E41FF970-65F2-4625-BFEB-123206266882}"/>
    <cellStyle name="Salida" xfId="9" builtinId="21"/>
    <cellStyle name="Texto explicativo 2" xfId="10" xr:uid="{0E546DCB-6428-4228-8A14-A67C76D96436}"/>
  </cellStyles>
  <dxfs count="12">
    <dxf>
      <alignment horizontal="right" vertical="bottom" textRotation="0" wrapText="0" indent="0" justifyLastLine="0" shrinkToFit="0" readingOrder="0"/>
    </dxf>
    <dxf>
      <numFmt numFmtId="0" formatCode="General"/>
      <alignment horizontal="right" vertical="bottom" textRotation="0" wrapText="0" indent="0" justifyLastLine="0" shrinkToFit="0" readingOrder="0"/>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alignment horizontal="right" vertical="bottom" textRotation="0" wrapText="0" indent="0" justifyLastLine="0" shrinkToFit="0" readingOrder="0"/>
    </dxf>
    <dxf>
      <numFmt numFmtId="0" formatCode="General"/>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onnections" Target="connections.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0.xml.rels><?xml version="1.0" encoding="UTF-8" standalone="yes"?>
<Relationships xmlns="http://schemas.openxmlformats.org/package/2006/relationships"><Relationship Id="rId1" Type="http://schemas.openxmlformats.org/officeDocument/2006/relationships/image" Target="../media/image3.png"/></Relationships>
</file>

<file path=xl/drawings/_rels/drawing11.xml.rels><?xml version="1.0" encoding="UTF-8" standalone="yes"?>
<Relationships xmlns="http://schemas.openxmlformats.org/package/2006/relationships"><Relationship Id="rId2" Type="http://schemas.openxmlformats.org/officeDocument/2006/relationships/image" Target="../media/image17.png"/><Relationship Id="rId1" Type="http://schemas.openxmlformats.org/officeDocument/2006/relationships/hyperlink" Target="https://capdel8020.com/evaluaciones" TargetMode="External"/></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8" Type="http://schemas.openxmlformats.org/officeDocument/2006/relationships/image" Target="../media/image12.png"/><Relationship Id="rId3" Type="http://schemas.openxmlformats.org/officeDocument/2006/relationships/image" Target="../media/image8.png"/><Relationship Id="rId7" Type="http://schemas.openxmlformats.org/officeDocument/2006/relationships/image" Target="../media/image11.png"/><Relationship Id="rId2" Type="http://schemas.openxmlformats.org/officeDocument/2006/relationships/image" Target="../media/image7.png"/><Relationship Id="rId1" Type="http://schemas.openxmlformats.org/officeDocument/2006/relationships/image" Target="../media/image6.png"/><Relationship Id="rId6" Type="http://schemas.openxmlformats.org/officeDocument/2006/relationships/image" Target="../media/image3.png"/><Relationship Id="rId11" Type="http://schemas.openxmlformats.org/officeDocument/2006/relationships/image" Target="../media/image15.png"/><Relationship Id="rId5" Type="http://schemas.openxmlformats.org/officeDocument/2006/relationships/image" Target="../media/image10.png"/><Relationship Id="rId10" Type="http://schemas.openxmlformats.org/officeDocument/2006/relationships/image" Target="../media/image14.png"/><Relationship Id="rId4" Type="http://schemas.openxmlformats.org/officeDocument/2006/relationships/image" Target="../media/image9.png"/><Relationship Id="rId9" Type="http://schemas.openxmlformats.org/officeDocument/2006/relationships/image" Target="../media/image13.png"/></Relationships>
</file>

<file path=xl/drawings/_rels/drawing6.xml.rels><?xml version="1.0" encoding="UTF-8" standalone="yes"?>
<Relationships xmlns="http://schemas.openxmlformats.org/package/2006/relationships"><Relationship Id="rId1" Type="http://schemas.openxmlformats.org/officeDocument/2006/relationships/image" Target="../media/image16.png"/></Relationships>
</file>

<file path=xl/drawings/_rels/drawing7.xml.rels><?xml version="1.0" encoding="UTF-8" standalone="yes"?>
<Relationships xmlns="http://schemas.openxmlformats.org/package/2006/relationships"><Relationship Id="rId1" Type="http://schemas.openxmlformats.org/officeDocument/2006/relationships/image" Target="../media/image3.png"/></Relationships>
</file>

<file path=xl/drawings/_rels/drawing8.xml.rels><?xml version="1.0" encoding="UTF-8" standalone="yes"?>
<Relationships xmlns="http://schemas.openxmlformats.org/package/2006/relationships"><Relationship Id="rId1" Type="http://schemas.openxmlformats.org/officeDocument/2006/relationships/image" Target="../media/image3.png"/></Relationships>
</file>

<file path=xl/drawings/_rels/drawing9.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9</xdr:col>
      <xdr:colOff>236220</xdr:colOff>
      <xdr:row>0</xdr:row>
      <xdr:rowOff>91440</xdr:rowOff>
    </xdr:from>
    <xdr:to>
      <xdr:col>15</xdr:col>
      <xdr:colOff>243840</xdr:colOff>
      <xdr:row>26</xdr:row>
      <xdr:rowOff>175260</xdr:rowOff>
    </xdr:to>
    <xdr:sp macro="" textlink="">
      <xdr:nvSpPr>
        <xdr:cNvPr id="2" name="CuadroTexto 1">
          <a:extLst>
            <a:ext uri="{FF2B5EF4-FFF2-40B4-BE49-F238E27FC236}">
              <a16:creationId xmlns:a16="http://schemas.microsoft.com/office/drawing/2014/main" id="{250A5457-6AC3-E1BE-78D1-BC49F99237CE}"/>
            </a:ext>
          </a:extLst>
        </xdr:cNvPr>
        <xdr:cNvSpPr txBox="1"/>
      </xdr:nvSpPr>
      <xdr:spPr>
        <a:xfrm>
          <a:off x="8793480" y="91440"/>
          <a:ext cx="6012180" cy="48387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1100" b="1">
              <a:solidFill>
                <a:schemeClr val="accent1">
                  <a:lumMod val="50000"/>
                </a:schemeClr>
              </a:solidFill>
            </a:rPr>
            <a:t>1. Formato</a:t>
          </a:r>
          <a:r>
            <a:rPr lang="es-MX" sz="1100" b="1" baseline="0">
              <a:solidFill>
                <a:schemeClr val="accent1">
                  <a:lumMod val="50000"/>
                </a:schemeClr>
              </a:solidFill>
            </a:rPr>
            <a:t> y estructura</a:t>
          </a:r>
        </a:p>
        <a:p>
          <a:r>
            <a:rPr lang="es-MX" sz="1100" b="1">
              <a:solidFill>
                <a:schemeClr val="accent1">
                  <a:lumMod val="50000"/>
                </a:schemeClr>
              </a:solidFill>
            </a:rPr>
            <a:t>Ajusta el ancho</a:t>
          </a:r>
          <a:r>
            <a:rPr lang="es-MX" sz="1100" b="1" baseline="0">
              <a:solidFill>
                <a:schemeClr val="accent1">
                  <a:lumMod val="50000"/>
                </a:schemeClr>
              </a:solidFill>
            </a:rPr>
            <a:t> de las columnas y a</a:t>
          </a:r>
          <a:r>
            <a:rPr lang="es-MX" sz="1100" b="1">
              <a:solidFill>
                <a:schemeClr val="accent1">
                  <a:lumMod val="50000"/>
                </a:schemeClr>
              </a:solidFill>
            </a:rPr>
            <a:t>plica los</a:t>
          </a:r>
          <a:r>
            <a:rPr lang="es-MX" sz="1100" b="1" baseline="0">
              <a:solidFill>
                <a:schemeClr val="accent1">
                  <a:lumMod val="50000"/>
                </a:schemeClr>
              </a:solidFill>
            </a:rPr>
            <a:t> siguientes formatos de celdas:</a:t>
          </a:r>
        </a:p>
        <a:p>
          <a:endParaRPr lang="es-MX" sz="1100" baseline="0">
            <a:solidFill>
              <a:schemeClr val="accent1">
                <a:lumMod val="50000"/>
              </a:schemeClr>
            </a:solidFill>
          </a:endParaRPr>
        </a:p>
        <a:p>
          <a:r>
            <a:rPr lang="es-MX" sz="1100" baseline="0">
              <a:solidFill>
                <a:schemeClr val="accent1">
                  <a:lumMod val="50000"/>
                </a:schemeClr>
              </a:solidFill>
            </a:rPr>
            <a:t>Fecha de Pedido = Formato de fecha corta</a:t>
          </a:r>
        </a:p>
        <a:p>
          <a:r>
            <a:rPr lang="es-MX" sz="1100" baseline="0">
              <a:solidFill>
                <a:schemeClr val="accent1">
                  <a:lumMod val="50000"/>
                </a:schemeClr>
              </a:solidFill>
            </a:rPr>
            <a:t>Unidades = Formato de número y quita decimales</a:t>
          </a:r>
        </a:p>
        <a:p>
          <a:r>
            <a:rPr lang="es-MX" sz="1100" baseline="0">
              <a:solidFill>
                <a:schemeClr val="accent1">
                  <a:lumMod val="50000"/>
                </a:schemeClr>
              </a:solidFill>
            </a:rPr>
            <a:t>Precio Unitario e Importe = Formato de moneda</a:t>
          </a:r>
        </a:p>
        <a:p>
          <a:endParaRPr lang="es-MX" sz="1100" baseline="0">
            <a:solidFill>
              <a:schemeClr val="accent1">
                <a:lumMod val="50000"/>
              </a:schemeClr>
            </a:solidFill>
          </a:endParaRPr>
        </a:p>
        <a:p>
          <a:r>
            <a:rPr lang="es-MX" sz="1100" baseline="0">
              <a:solidFill>
                <a:schemeClr val="accent1">
                  <a:lumMod val="50000"/>
                </a:schemeClr>
              </a:solidFill>
            </a:rPr>
            <a:t>Las celdas deben de ser seleccionadas con atajo de teclado, no con mouse.</a:t>
          </a:r>
        </a:p>
        <a:p>
          <a:endParaRPr lang="es-MX" sz="1100" baseline="0">
            <a:solidFill>
              <a:schemeClr val="accent1">
                <a:lumMod val="50000"/>
              </a:schemeClr>
            </a:solidFill>
          </a:endParaRPr>
        </a:p>
        <a:p>
          <a:r>
            <a:rPr lang="es-MX" sz="1100" b="1" baseline="0">
              <a:solidFill>
                <a:schemeClr val="accent1">
                  <a:lumMod val="50000"/>
                </a:schemeClr>
              </a:solidFill>
            </a:rPr>
            <a:t>2. Cálculos matematicos:</a:t>
          </a:r>
        </a:p>
        <a:p>
          <a:endParaRPr lang="es-MX" sz="1100" baseline="0">
            <a:solidFill>
              <a:schemeClr val="accent1">
                <a:lumMod val="50000"/>
              </a:schemeClr>
            </a:solidFill>
          </a:endParaRPr>
        </a:p>
        <a:p>
          <a:r>
            <a:rPr lang="es-MX" sz="1100" baseline="0">
              <a:solidFill>
                <a:schemeClr val="accent1">
                  <a:lumMod val="50000"/>
                </a:schemeClr>
              </a:solidFill>
            </a:rPr>
            <a:t>Calcula el Importe en dolares considerando Unidades y Precio unitario en dolares</a:t>
          </a:r>
        </a:p>
        <a:p>
          <a:endParaRPr lang="es-MX" sz="1100" baseline="0">
            <a:solidFill>
              <a:schemeClr val="accent1">
                <a:lumMod val="50000"/>
              </a:schemeClr>
            </a:solidFill>
          </a:endParaRPr>
        </a:p>
        <a:p>
          <a:r>
            <a:rPr lang="es-MX" sz="1100" baseline="0">
              <a:solidFill>
                <a:schemeClr val="accent1">
                  <a:lumMod val="50000"/>
                </a:schemeClr>
              </a:solidFill>
            </a:rPr>
            <a:t>Calcula el Importe en pesos considerando el Importe en dolares y Tipo de cambio, utiliza las referencias adecuadas en la fórmula para obtener el resultado deseado en todos los registros</a:t>
          </a:r>
        </a:p>
        <a:p>
          <a:endParaRPr lang="es-MX" sz="1100" baseline="0">
            <a:solidFill>
              <a:schemeClr val="accent1">
                <a:lumMod val="50000"/>
              </a:schemeClr>
            </a:solidFill>
          </a:endParaRPr>
        </a:p>
        <a:p>
          <a:r>
            <a:rPr lang="es-MX" sz="1100" b="1" baseline="0">
              <a:solidFill>
                <a:schemeClr val="accent1">
                  <a:lumMod val="50000"/>
                </a:schemeClr>
              </a:solidFill>
            </a:rPr>
            <a:t>3. Funciones básicas</a:t>
          </a:r>
        </a:p>
        <a:p>
          <a:endParaRPr lang="es-MX" sz="1100" b="1" baseline="0">
            <a:solidFill>
              <a:schemeClr val="accent1">
                <a:lumMod val="50000"/>
              </a:schemeClr>
            </a:solidFill>
          </a:endParaRPr>
        </a:p>
        <a:p>
          <a:r>
            <a:rPr lang="es-MX" sz="1100" b="0" baseline="0">
              <a:solidFill>
                <a:schemeClr val="accent1">
                  <a:lumMod val="50000"/>
                </a:schemeClr>
              </a:solidFill>
            </a:rPr>
            <a:t>Calcula en la celda I2 la suma total del Importe en pesos</a:t>
          </a:r>
        </a:p>
        <a:p>
          <a:endParaRPr lang="es-MX" sz="1100" b="0" baseline="0">
            <a:solidFill>
              <a:schemeClr val="accent1">
                <a:lumMod val="50000"/>
              </a:schemeClr>
            </a:solidFill>
          </a:endParaRPr>
        </a:p>
        <a:p>
          <a:r>
            <a:rPr lang="es-MX" sz="1100" b="1" baseline="0">
              <a:solidFill>
                <a:schemeClr val="accent1">
                  <a:lumMod val="50000"/>
                </a:schemeClr>
              </a:solidFill>
            </a:rPr>
            <a:t>4. Ordenar y Filtrar</a:t>
          </a:r>
        </a:p>
        <a:p>
          <a:endParaRPr lang="es-MX" sz="1100" b="1" baseline="0">
            <a:solidFill>
              <a:schemeClr val="accent1">
                <a:lumMod val="50000"/>
              </a:schemeClr>
            </a:solidFill>
          </a:endParaRPr>
        </a:p>
        <a:p>
          <a:r>
            <a:rPr lang="es-MX" sz="1100" b="0" baseline="0">
              <a:solidFill>
                <a:schemeClr val="accent1">
                  <a:lumMod val="50000"/>
                </a:schemeClr>
              </a:solidFill>
            </a:rPr>
            <a:t>Ordena el Importe en pesos de mayor a menor</a:t>
          </a:r>
        </a:p>
        <a:p>
          <a:endParaRPr lang="es-MX" sz="1100" b="0" baseline="0">
            <a:solidFill>
              <a:schemeClr val="accent1">
                <a:lumMod val="50000"/>
              </a:schemeClr>
            </a:solidFill>
          </a:endParaRPr>
        </a:p>
        <a:p>
          <a:r>
            <a:rPr lang="es-MX" sz="1100" b="0" baseline="0">
              <a:solidFill>
                <a:schemeClr val="accent1">
                  <a:lumMod val="50000"/>
                </a:schemeClr>
              </a:solidFill>
            </a:rPr>
            <a:t>Filtra los pedidos que son del año 2021</a:t>
          </a:r>
        </a:p>
        <a:p>
          <a:endParaRPr lang="es-MX" sz="1100" b="0" baseline="0">
            <a:solidFill>
              <a:schemeClr val="accent1">
                <a:lumMod val="50000"/>
              </a:schemeClr>
            </a:solidFill>
          </a:endParaRPr>
        </a:p>
        <a:p>
          <a:endParaRPr lang="es-MX" sz="1100" b="0" baseline="0">
            <a:solidFill>
              <a:schemeClr val="accent1">
                <a:lumMod val="50000"/>
              </a:schemeClr>
            </a:solidFill>
          </a:endParaRPr>
        </a:p>
        <a:p>
          <a:endParaRPr lang="es-MX" sz="1100">
            <a:solidFill>
              <a:schemeClr val="accent1">
                <a:lumMod val="50000"/>
              </a:schemeClr>
            </a:solidFill>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381000</xdr:colOff>
      <xdr:row>0</xdr:row>
      <xdr:rowOff>0</xdr:rowOff>
    </xdr:from>
    <xdr:to>
      <xdr:col>8</xdr:col>
      <xdr:colOff>137160</xdr:colOff>
      <xdr:row>5</xdr:row>
      <xdr:rowOff>76202</xdr:rowOff>
    </xdr:to>
    <xdr:sp macro="" textlink="">
      <xdr:nvSpPr>
        <xdr:cNvPr id="2" name="CuadroTexto 1">
          <a:extLst>
            <a:ext uri="{FF2B5EF4-FFF2-40B4-BE49-F238E27FC236}">
              <a16:creationId xmlns:a16="http://schemas.microsoft.com/office/drawing/2014/main" id="{75CB764D-9403-4F33-9CF1-F24A9C0C48A4}"/>
            </a:ext>
          </a:extLst>
        </xdr:cNvPr>
        <xdr:cNvSpPr txBox="1"/>
      </xdr:nvSpPr>
      <xdr:spPr>
        <a:xfrm>
          <a:off x="381000" y="0"/>
          <a:ext cx="5852160" cy="10287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MX" sz="2200" b="1">
              <a:solidFill>
                <a:schemeClr val="accent1">
                  <a:lumMod val="50000"/>
                </a:schemeClr>
              </a:solidFill>
              <a:latin typeface="Segoe UI Semibold" panose="020B0702040204020203" pitchFamily="34" charset="0"/>
              <a:cs typeface="Segoe UI Semibold" panose="020B0702040204020203" pitchFamily="34" charset="0"/>
            </a:rPr>
            <a:t>Buscarv</a:t>
          </a:r>
        </a:p>
      </xdr:txBody>
    </xdr:sp>
    <xdr:clientData/>
  </xdr:twoCellAnchor>
  <xdr:twoCellAnchor>
    <xdr:from>
      <xdr:col>0</xdr:col>
      <xdr:colOff>449580</xdr:colOff>
      <xdr:row>4</xdr:row>
      <xdr:rowOff>83820</xdr:rowOff>
    </xdr:from>
    <xdr:to>
      <xdr:col>4</xdr:col>
      <xdr:colOff>487680</xdr:colOff>
      <xdr:row>13</xdr:row>
      <xdr:rowOff>38100</xdr:rowOff>
    </xdr:to>
    <xdr:sp macro="" textlink="">
      <xdr:nvSpPr>
        <xdr:cNvPr id="3" name="Texto de sugerencia 13" descr="Texto de sugerencia &quot;Puede que no lo parezca, pero se trata de una tabla dinámica&quot;&#10;&#10;">
          <a:extLst>
            <a:ext uri="{FF2B5EF4-FFF2-40B4-BE49-F238E27FC236}">
              <a16:creationId xmlns:a16="http://schemas.microsoft.com/office/drawing/2014/main" id="{1D9B0B76-C0D2-444D-A100-9C92FDF46319}"/>
            </a:ext>
          </a:extLst>
        </xdr:cNvPr>
        <xdr:cNvSpPr txBox="1">
          <a:spLocks noChangeArrowheads="1"/>
        </xdr:cNvSpPr>
      </xdr:nvSpPr>
      <xdr:spPr bwMode="auto">
        <a:xfrm>
          <a:off x="449580" y="845820"/>
          <a:ext cx="3086100" cy="1668780"/>
        </a:xfrm>
        <a:prstGeom prst="rect">
          <a:avLst/>
        </a:prstGeom>
        <a:noFill/>
        <a:ln>
          <a:noFill/>
          <a:headEnd/>
          <a:tailEnd/>
        </a:ln>
      </xdr:spPr>
      <xdr:style>
        <a:lnRef idx="2">
          <a:schemeClr val="accent1"/>
        </a:lnRef>
        <a:fillRef idx="1">
          <a:schemeClr val="lt1"/>
        </a:fillRef>
        <a:effectRef idx="0">
          <a:schemeClr val="accent1"/>
        </a:effectRef>
        <a:fontRef idx="minor">
          <a:schemeClr val="dk1"/>
        </a:fontRef>
      </xdr:style>
      <xdr:txBody>
        <a:bodyPr rot="0" vert="horz" wrap="square" lIns="91440" tIns="45720" rIns="91440" bIns="45720" rtlCol="0" anchor="ctr" anchorCtr="0">
          <a:noAutofit/>
        </a:bodyPr>
        <a:lstStyle/>
        <a:p>
          <a:pPr algn="l" rtl="0"/>
          <a:r>
            <a:rPr lang="es-MX" sz="1200" b="0">
              <a:solidFill>
                <a:schemeClr val="accent1">
                  <a:lumMod val="50000"/>
                </a:schemeClr>
              </a:solidFill>
              <a:effectLst/>
              <a:latin typeface="+mn-lt"/>
              <a:ea typeface="+mn-ea"/>
              <a:cs typeface="+mn-cs"/>
            </a:rPr>
            <a:t>Usa BUSCARV cuando necesites buscar elementos de una tabla o un rango por fila. También funciona para identificar</a:t>
          </a:r>
          <a:r>
            <a:rPr lang="es-MX" sz="1200" b="0" baseline="0">
              <a:solidFill>
                <a:schemeClr val="accent1">
                  <a:lumMod val="50000"/>
                </a:schemeClr>
              </a:solidFill>
              <a:effectLst/>
              <a:latin typeface="+mn-lt"/>
              <a:ea typeface="+mn-ea"/>
              <a:cs typeface="+mn-cs"/>
            </a:rPr>
            <a:t> información inexistente.</a:t>
          </a:r>
        </a:p>
        <a:p>
          <a:pPr algn="l" rtl="0"/>
          <a:endParaRPr lang="es" sz="1200" b="0">
            <a:solidFill>
              <a:schemeClr val="accent1">
                <a:lumMod val="50000"/>
              </a:schemeClr>
            </a:solidFill>
            <a:effectLst/>
            <a:latin typeface="+mn-lt"/>
            <a:ea typeface="+mn-ea"/>
            <a:cs typeface="+mn-cs"/>
          </a:endParaRPr>
        </a:p>
        <a:p>
          <a:pPr algn="l" rtl="0"/>
          <a:r>
            <a:rPr lang="es" sz="1200" b="0">
              <a:solidFill>
                <a:schemeClr val="accent1">
                  <a:lumMod val="50000"/>
                </a:schemeClr>
              </a:solidFill>
              <a:effectLst/>
              <a:latin typeface="+mn-lt"/>
              <a:ea typeface="+mn-ea"/>
              <a:cs typeface="+mn-cs"/>
            </a:rPr>
            <a:t>conozcamos a detalle su estructura</a:t>
          </a:r>
          <a:endParaRPr lang="es" sz="1600" b="0">
            <a:solidFill>
              <a:schemeClr val="accent1">
                <a:lumMod val="50000"/>
              </a:schemeClr>
            </a:solidFill>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0</xdr:col>
      <xdr:colOff>403860</xdr:colOff>
      <xdr:row>11</xdr:row>
      <xdr:rowOff>60960</xdr:rowOff>
    </xdr:from>
    <xdr:to>
      <xdr:col>10</xdr:col>
      <xdr:colOff>419100</xdr:colOff>
      <xdr:row>20</xdr:row>
      <xdr:rowOff>45720</xdr:rowOff>
    </xdr:to>
    <xdr:sp macro="" textlink="">
      <xdr:nvSpPr>
        <xdr:cNvPr id="4" name="Texto de sugerencia 13" descr="Texto de sugerencia &quot;Puede que no lo parezca, pero se trata de una tabla dinámica&quot;&#10;&#10;">
          <a:extLst>
            <a:ext uri="{FF2B5EF4-FFF2-40B4-BE49-F238E27FC236}">
              <a16:creationId xmlns:a16="http://schemas.microsoft.com/office/drawing/2014/main" id="{0B9CC102-D853-4794-BCDA-7C104B244643}"/>
            </a:ext>
          </a:extLst>
        </xdr:cNvPr>
        <xdr:cNvSpPr txBox="1">
          <a:spLocks noChangeArrowheads="1"/>
        </xdr:cNvSpPr>
      </xdr:nvSpPr>
      <xdr:spPr bwMode="auto">
        <a:xfrm>
          <a:off x="403860" y="2156460"/>
          <a:ext cx="7635240" cy="1699260"/>
        </a:xfrm>
        <a:prstGeom prst="rect">
          <a:avLst/>
        </a:prstGeom>
        <a:noFill/>
        <a:ln>
          <a:noFill/>
          <a:headEnd/>
          <a:tailEnd/>
        </a:ln>
      </xdr:spPr>
      <xdr:style>
        <a:lnRef idx="2">
          <a:schemeClr val="accent1"/>
        </a:lnRef>
        <a:fillRef idx="1">
          <a:schemeClr val="lt1"/>
        </a:fillRef>
        <a:effectRef idx="0">
          <a:schemeClr val="accent1"/>
        </a:effectRef>
        <a:fontRef idx="minor">
          <a:schemeClr val="dk1"/>
        </a:fontRef>
      </xdr:style>
      <xdr:txBody>
        <a:bodyPr rot="0" vert="horz" wrap="square" lIns="91440" tIns="45720" rIns="91440" bIns="45720" rtlCol="0" anchor="ctr" anchorCtr="0">
          <a:noAutofit/>
        </a:bodyPr>
        <a:lstStyle/>
        <a:p>
          <a:pPr algn="l" rtl="0"/>
          <a:r>
            <a:rPr lang="es" sz="1600" b="1">
              <a:solidFill>
                <a:srgbClr val="FF0000"/>
              </a:solidFill>
              <a:effectLst/>
              <a:latin typeface="+mn-lt"/>
              <a:ea typeface="+mn-ea"/>
              <a:cs typeface="+mn-cs"/>
            </a:rPr>
            <a:t>1. </a:t>
          </a:r>
          <a:r>
            <a:rPr lang="es-MX" sz="1600" b="1">
              <a:solidFill>
                <a:srgbClr val="FF0000"/>
              </a:solidFill>
              <a:effectLst/>
              <a:latin typeface="+mn-lt"/>
              <a:ea typeface="+mn-ea"/>
              <a:cs typeface="+mn-cs"/>
            </a:rPr>
            <a:t>Valor que deseas buscar</a:t>
          </a:r>
          <a:r>
            <a:rPr lang="es" sz="1600" b="1">
              <a:solidFill>
                <a:srgbClr val="FF0000"/>
              </a:solidFill>
              <a:effectLst/>
              <a:latin typeface="+mn-lt"/>
              <a:ea typeface="+mn-ea"/>
              <a:cs typeface="+mn-cs"/>
            </a:rPr>
            <a:t> </a:t>
          </a:r>
        </a:p>
        <a:p>
          <a:pPr algn="l" rtl="0"/>
          <a:r>
            <a:rPr lang="es" sz="1600" b="1">
              <a:solidFill>
                <a:srgbClr val="FF0000"/>
              </a:solidFill>
              <a:effectLst/>
              <a:latin typeface="+mn-lt"/>
              <a:ea typeface="+mn-ea"/>
              <a:cs typeface="+mn-cs"/>
            </a:rPr>
            <a:t>2. Rango de la base, iniciando por</a:t>
          </a:r>
          <a:r>
            <a:rPr lang="es" sz="1600" b="1" baseline="0">
              <a:solidFill>
                <a:srgbClr val="FF0000"/>
              </a:solidFill>
              <a:effectLst/>
              <a:latin typeface="+mn-lt"/>
              <a:ea typeface="+mn-ea"/>
              <a:cs typeface="+mn-cs"/>
            </a:rPr>
            <a:t> la</a:t>
          </a:r>
          <a:r>
            <a:rPr lang="es" sz="1600" b="1">
              <a:solidFill>
                <a:srgbClr val="FF0000"/>
              </a:solidFill>
              <a:effectLst/>
              <a:latin typeface="+mn-lt"/>
              <a:ea typeface="+mn-ea"/>
              <a:cs typeface="+mn-cs"/>
            </a:rPr>
            <a:t> columna donde crees que se encuentra el valor buscado</a:t>
          </a:r>
          <a:endParaRPr lang="es" sz="1600" b="1" baseline="0">
            <a:solidFill>
              <a:srgbClr val="FF0000"/>
            </a:solidFill>
            <a:effectLst/>
            <a:latin typeface="+mn-lt"/>
            <a:ea typeface="+mn-ea"/>
            <a:cs typeface="+mn-cs"/>
          </a:endParaRPr>
        </a:p>
        <a:p>
          <a:pPr algn="l" rtl="0"/>
          <a:r>
            <a:rPr lang="es" sz="1600" b="1" baseline="0">
              <a:solidFill>
                <a:srgbClr val="FF0000"/>
              </a:solidFill>
              <a:effectLst/>
              <a:latin typeface="+mn-lt"/>
              <a:ea typeface="+mn-ea"/>
              <a:cs typeface="+mn-cs"/>
            </a:rPr>
            <a:t>3. Número de columnas, desde donde crees que se encuentra el valor hasta la información que necesitas</a:t>
          </a:r>
        </a:p>
        <a:p>
          <a:pPr algn="l" rtl="0"/>
          <a:r>
            <a:rPr lang="es-MX" sz="1600" b="1" baseline="0">
              <a:solidFill>
                <a:srgbClr val="FF0000"/>
              </a:solidFill>
              <a:effectLst/>
              <a:latin typeface="+mn-lt"/>
              <a:ea typeface="+mn-ea"/>
              <a:cs typeface="+mn-cs"/>
            </a:rPr>
            <a:t>4. Coincidencia exacta o aproximada</a:t>
          </a:r>
        </a:p>
      </xdr:txBody>
    </xdr:sp>
    <xdr:clientData/>
  </xdr:twoCellAnchor>
  <xdr:twoCellAnchor>
    <xdr:from>
      <xdr:col>19</xdr:col>
      <xdr:colOff>0</xdr:colOff>
      <xdr:row>0</xdr:row>
      <xdr:rowOff>66675</xdr:rowOff>
    </xdr:from>
    <xdr:to>
      <xdr:col>19</xdr:col>
      <xdr:colOff>0</xdr:colOff>
      <xdr:row>4</xdr:row>
      <xdr:rowOff>47625</xdr:rowOff>
    </xdr:to>
    <xdr:sp macro="" textlink="">
      <xdr:nvSpPr>
        <xdr:cNvPr id="5" name="CuadroTexto 4">
          <a:extLst>
            <a:ext uri="{FF2B5EF4-FFF2-40B4-BE49-F238E27FC236}">
              <a16:creationId xmlns:a16="http://schemas.microsoft.com/office/drawing/2014/main" id="{F326D2FA-21DC-42A9-B682-B02EB83940A9}"/>
            </a:ext>
          </a:extLst>
        </xdr:cNvPr>
        <xdr:cNvSpPr txBox="1"/>
      </xdr:nvSpPr>
      <xdr:spPr>
        <a:xfrm>
          <a:off x="14478000" y="66675"/>
          <a:ext cx="0" cy="7429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1600" b="1">
              <a:solidFill>
                <a:schemeClr val="tx2">
                  <a:lumMod val="50000"/>
                </a:schemeClr>
              </a:solidFill>
              <a:latin typeface="Segoe UI" panose="020B0502040204020203" pitchFamily="34" charset="0"/>
              <a:cs typeface="Segoe UI" panose="020B0502040204020203" pitchFamily="34" charset="0"/>
            </a:rPr>
            <a:t>Ejemplo 2</a:t>
          </a:r>
        </a:p>
        <a:p>
          <a:r>
            <a:rPr lang="es-MX" sz="1600" b="1">
              <a:solidFill>
                <a:schemeClr val="tx2">
                  <a:lumMod val="50000"/>
                </a:schemeClr>
              </a:solidFill>
              <a:latin typeface="Segoe UI" panose="020B0502040204020203" pitchFamily="34" charset="0"/>
              <a:cs typeface="Segoe UI" panose="020B0502040204020203" pitchFamily="34" charset="0"/>
            </a:rPr>
            <a:t>Validación entre bases</a:t>
          </a:r>
        </a:p>
      </xdr:txBody>
    </xdr:sp>
    <xdr:clientData/>
  </xdr:twoCellAnchor>
  <xdr:twoCellAnchor>
    <xdr:from>
      <xdr:col>19</xdr:col>
      <xdr:colOff>0</xdr:colOff>
      <xdr:row>0</xdr:row>
      <xdr:rowOff>9525</xdr:rowOff>
    </xdr:from>
    <xdr:to>
      <xdr:col>19</xdr:col>
      <xdr:colOff>0</xdr:colOff>
      <xdr:row>3</xdr:row>
      <xdr:rowOff>180975</xdr:rowOff>
    </xdr:to>
    <xdr:sp macro="" textlink="">
      <xdr:nvSpPr>
        <xdr:cNvPr id="6" name="CuadroTexto 5">
          <a:extLst>
            <a:ext uri="{FF2B5EF4-FFF2-40B4-BE49-F238E27FC236}">
              <a16:creationId xmlns:a16="http://schemas.microsoft.com/office/drawing/2014/main" id="{F02E2C91-6E8A-486E-9C25-47484DEBB2C3}"/>
            </a:ext>
          </a:extLst>
        </xdr:cNvPr>
        <xdr:cNvSpPr txBox="1"/>
      </xdr:nvSpPr>
      <xdr:spPr>
        <a:xfrm>
          <a:off x="14478000" y="9525"/>
          <a:ext cx="0" cy="7429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1600" b="1">
              <a:solidFill>
                <a:schemeClr val="tx2">
                  <a:lumMod val="50000"/>
                </a:schemeClr>
              </a:solidFill>
              <a:latin typeface="Segoe UI" panose="020B0502040204020203" pitchFamily="34" charset="0"/>
              <a:cs typeface="Segoe UI" panose="020B0502040204020203" pitchFamily="34" charset="0"/>
            </a:rPr>
            <a:t>Ejemplo 3</a:t>
          </a:r>
        </a:p>
        <a:p>
          <a:r>
            <a:rPr lang="es-MX" sz="1600" b="1">
              <a:solidFill>
                <a:schemeClr val="tx2">
                  <a:lumMod val="50000"/>
                </a:schemeClr>
              </a:solidFill>
              <a:latin typeface="Segoe UI" panose="020B0502040204020203" pitchFamily="34" charset="0"/>
              <a:cs typeface="Segoe UI" panose="020B0502040204020203" pitchFamily="34" charset="0"/>
            </a:rPr>
            <a:t>Lista Auxiliar</a:t>
          </a:r>
        </a:p>
      </xdr:txBody>
    </xdr:sp>
    <xdr:clientData/>
  </xdr:twoCellAnchor>
  <xdr:twoCellAnchor>
    <xdr:from>
      <xdr:col>19</xdr:col>
      <xdr:colOff>0</xdr:colOff>
      <xdr:row>0</xdr:row>
      <xdr:rowOff>0</xdr:rowOff>
    </xdr:from>
    <xdr:to>
      <xdr:col>19</xdr:col>
      <xdr:colOff>0</xdr:colOff>
      <xdr:row>3</xdr:row>
      <xdr:rowOff>95250</xdr:rowOff>
    </xdr:to>
    <xdr:sp macro="" textlink="">
      <xdr:nvSpPr>
        <xdr:cNvPr id="7" name="CuadroTexto 6">
          <a:extLst>
            <a:ext uri="{FF2B5EF4-FFF2-40B4-BE49-F238E27FC236}">
              <a16:creationId xmlns:a16="http://schemas.microsoft.com/office/drawing/2014/main" id="{19301546-9E15-4F4C-983B-8659EC69CE75}"/>
            </a:ext>
          </a:extLst>
        </xdr:cNvPr>
        <xdr:cNvSpPr txBox="1"/>
      </xdr:nvSpPr>
      <xdr:spPr>
        <a:xfrm>
          <a:off x="14478000" y="0"/>
          <a:ext cx="0" cy="666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1600" b="1">
              <a:solidFill>
                <a:schemeClr val="tx2">
                  <a:lumMod val="50000"/>
                </a:schemeClr>
              </a:solidFill>
              <a:latin typeface="Segoe UI" panose="020B0502040204020203" pitchFamily="34" charset="0"/>
              <a:cs typeface="Segoe UI" panose="020B0502040204020203" pitchFamily="34" charset="0"/>
            </a:rPr>
            <a:t>Ejemplo 4</a:t>
          </a:r>
        </a:p>
        <a:p>
          <a:r>
            <a:rPr lang="es-MX" sz="1600" b="1">
              <a:solidFill>
                <a:schemeClr val="tx2">
                  <a:lumMod val="50000"/>
                </a:schemeClr>
              </a:solidFill>
              <a:latin typeface="Segoe UI" panose="020B0502040204020203" pitchFamily="34" charset="0"/>
              <a:cs typeface="Segoe UI" panose="020B0502040204020203" pitchFamily="34" charset="0"/>
            </a:rPr>
            <a:t>Búsqueda de más de un criterio</a:t>
          </a:r>
        </a:p>
      </xdr:txBody>
    </xdr:sp>
    <xdr:clientData/>
  </xdr:twoCellAnchor>
  <xdr:twoCellAnchor>
    <xdr:from>
      <xdr:col>19</xdr:col>
      <xdr:colOff>0</xdr:colOff>
      <xdr:row>0</xdr:row>
      <xdr:rowOff>0</xdr:rowOff>
    </xdr:from>
    <xdr:to>
      <xdr:col>19</xdr:col>
      <xdr:colOff>0</xdr:colOff>
      <xdr:row>3</xdr:row>
      <xdr:rowOff>95250</xdr:rowOff>
    </xdr:to>
    <xdr:sp macro="" textlink="">
      <xdr:nvSpPr>
        <xdr:cNvPr id="8" name="CuadroTexto 7">
          <a:extLst>
            <a:ext uri="{FF2B5EF4-FFF2-40B4-BE49-F238E27FC236}">
              <a16:creationId xmlns:a16="http://schemas.microsoft.com/office/drawing/2014/main" id="{7A00405A-FEEF-4FC5-8DAB-BB1E1A4495C2}"/>
            </a:ext>
          </a:extLst>
        </xdr:cNvPr>
        <xdr:cNvSpPr txBox="1"/>
      </xdr:nvSpPr>
      <xdr:spPr>
        <a:xfrm>
          <a:off x="14478000" y="0"/>
          <a:ext cx="0" cy="666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1600" b="1">
              <a:solidFill>
                <a:schemeClr val="tx2">
                  <a:lumMod val="50000"/>
                </a:schemeClr>
              </a:solidFill>
              <a:latin typeface="Segoe UI" panose="020B0502040204020203" pitchFamily="34" charset="0"/>
              <a:cs typeface="Segoe UI" panose="020B0502040204020203" pitchFamily="34" charset="0"/>
            </a:rPr>
            <a:t>Ejemplo 5</a:t>
          </a:r>
        </a:p>
        <a:p>
          <a:r>
            <a:rPr lang="es-MX" sz="1600" b="1">
              <a:solidFill>
                <a:schemeClr val="tx2">
                  <a:lumMod val="50000"/>
                </a:schemeClr>
              </a:solidFill>
              <a:latin typeface="Segoe UI" panose="020B0502040204020203" pitchFamily="34" charset="0"/>
              <a:cs typeface="Segoe UI" panose="020B0502040204020203" pitchFamily="34" charset="0"/>
            </a:rPr>
            <a:t>Búsqueda aproximada</a:t>
          </a:r>
        </a:p>
      </xdr:txBody>
    </xdr:sp>
    <xdr:clientData/>
  </xdr:twoCellAnchor>
  <xdr:oneCellAnchor>
    <xdr:from>
      <xdr:col>2</xdr:col>
      <xdr:colOff>180975</xdr:colOff>
      <xdr:row>0</xdr:row>
      <xdr:rowOff>28575</xdr:rowOff>
    </xdr:from>
    <xdr:ext cx="1028700" cy="1028700"/>
    <xdr:pic>
      <xdr:nvPicPr>
        <xdr:cNvPr id="9" name="Imagen 8">
          <a:extLst>
            <a:ext uri="{FF2B5EF4-FFF2-40B4-BE49-F238E27FC236}">
              <a16:creationId xmlns:a16="http://schemas.microsoft.com/office/drawing/2014/main" id="{A647324E-2A00-4117-93CC-4DD9A8945AFC}"/>
            </a:ext>
          </a:extLst>
        </xdr:cNvPr>
        <xdr:cNvPicPr>
          <a:picLocks noChangeAspect="1"/>
        </xdr:cNvPicPr>
      </xdr:nvPicPr>
      <xdr:blipFill>
        <a:blip xmlns:r="http://schemas.openxmlformats.org/officeDocument/2006/relationships" r:embed="rId1">
          <a:clrChange>
            <a:clrFrom>
              <a:srgbClr val="000000"/>
            </a:clrFrom>
            <a:clrTo>
              <a:srgbClr val="000000">
                <a:alpha val="0"/>
              </a:srgbClr>
            </a:clrTo>
          </a:clrChange>
        </a:blip>
        <a:stretch>
          <a:fillRect/>
        </a:stretch>
      </xdr:blipFill>
      <xdr:spPr>
        <a:xfrm>
          <a:off x="1704975" y="28575"/>
          <a:ext cx="1028700" cy="1028700"/>
        </a:xfrm>
        <a:prstGeom prst="rect">
          <a:avLst/>
        </a:prstGeom>
      </xdr:spPr>
    </xdr:pic>
    <xdr:clientData/>
  </xdr:oneCellAnchor>
</xdr:wsDr>
</file>

<file path=xl/drawings/drawing11.xml><?xml version="1.0" encoding="utf-8"?>
<xdr:wsDr xmlns:xdr="http://schemas.openxmlformats.org/drawingml/2006/spreadsheetDrawing" xmlns:a="http://schemas.openxmlformats.org/drawingml/2006/main">
  <xdr:twoCellAnchor editAs="oneCell">
    <xdr:from>
      <xdr:col>0</xdr:col>
      <xdr:colOff>53340</xdr:colOff>
      <xdr:row>0</xdr:row>
      <xdr:rowOff>167640</xdr:rowOff>
    </xdr:from>
    <xdr:to>
      <xdr:col>8</xdr:col>
      <xdr:colOff>556853</xdr:colOff>
      <xdr:row>22</xdr:row>
      <xdr:rowOff>167989</xdr:rowOff>
    </xdr:to>
    <xdr:pic>
      <xdr:nvPicPr>
        <xdr:cNvPr id="2" name="Imagen 1">
          <a:hlinkClick xmlns:r="http://schemas.openxmlformats.org/officeDocument/2006/relationships" r:id="rId1"/>
          <a:extLst>
            <a:ext uri="{FF2B5EF4-FFF2-40B4-BE49-F238E27FC236}">
              <a16:creationId xmlns:a16="http://schemas.microsoft.com/office/drawing/2014/main" id="{DAC26346-E746-4D4A-9952-B11CD07904A1}"/>
            </a:ext>
          </a:extLst>
        </xdr:cNvPr>
        <xdr:cNvPicPr>
          <a:picLocks noChangeAspect="1"/>
        </xdr:cNvPicPr>
      </xdr:nvPicPr>
      <xdr:blipFill>
        <a:blip xmlns:r="http://schemas.openxmlformats.org/officeDocument/2006/relationships" r:embed="rId2"/>
        <a:stretch>
          <a:fillRect/>
        </a:stretch>
      </xdr:blipFill>
      <xdr:spPr>
        <a:xfrm>
          <a:off x="53340" y="167640"/>
          <a:ext cx="6843353" cy="402370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381000</xdr:colOff>
      <xdr:row>0</xdr:row>
      <xdr:rowOff>0</xdr:rowOff>
    </xdr:from>
    <xdr:to>
      <xdr:col>6</xdr:col>
      <xdr:colOff>491490</xdr:colOff>
      <xdr:row>5</xdr:row>
      <xdr:rowOff>76202</xdr:rowOff>
    </xdr:to>
    <xdr:sp macro="" textlink="">
      <xdr:nvSpPr>
        <xdr:cNvPr id="3" name="CuadroTexto 2">
          <a:extLst>
            <a:ext uri="{FF2B5EF4-FFF2-40B4-BE49-F238E27FC236}">
              <a16:creationId xmlns:a16="http://schemas.microsoft.com/office/drawing/2014/main" id="{F70A51DE-15CB-41F2-9FA1-96E1B4563C96}"/>
            </a:ext>
          </a:extLst>
        </xdr:cNvPr>
        <xdr:cNvSpPr txBox="1"/>
      </xdr:nvSpPr>
      <xdr:spPr>
        <a:xfrm>
          <a:off x="381000" y="0"/>
          <a:ext cx="4865370" cy="9906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MX" sz="2200" b="1">
              <a:solidFill>
                <a:schemeClr val="accent1">
                  <a:lumMod val="50000"/>
                </a:schemeClr>
              </a:solidFill>
              <a:latin typeface="Segoe UI Semibold" panose="020B0702040204020203" pitchFamily="34" charset="0"/>
              <a:cs typeface="Segoe UI Semibold" panose="020B0702040204020203" pitchFamily="34" charset="0"/>
            </a:rPr>
            <a:t>Texto en columnas</a:t>
          </a:r>
        </a:p>
      </xdr:txBody>
    </xdr:sp>
    <xdr:clientData/>
  </xdr:twoCellAnchor>
  <xdr:twoCellAnchor>
    <xdr:from>
      <xdr:col>0</xdr:col>
      <xdr:colOff>472440</xdr:colOff>
      <xdr:row>4</xdr:row>
      <xdr:rowOff>51436</xdr:rowOff>
    </xdr:from>
    <xdr:to>
      <xdr:col>6</xdr:col>
      <xdr:colOff>754380</xdr:colOff>
      <xdr:row>11</xdr:row>
      <xdr:rowOff>57150</xdr:rowOff>
    </xdr:to>
    <xdr:sp macro="" textlink="">
      <xdr:nvSpPr>
        <xdr:cNvPr id="4" name="Rectángulo 3">
          <a:extLst>
            <a:ext uri="{FF2B5EF4-FFF2-40B4-BE49-F238E27FC236}">
              <a16:creationId xmlns:a16="http://schemas.microsoft.com/office/drawing/2014/main" id="{8D68527C-20D6-4882-A391-A0D310A54AC1}"/>
            </a:ext>
          </a:extLst>
        </xdr:cNvPr>
        <xdr:cNvSpPr/>
      </xdr:nvSpPr>
      <xdr:spPr>
        <a:xfrm>
          <a:off x="472440" y="782956"/>
          <a:ext cx="5036820" cy="1285874"/>
        </a:xfrm>
        <a:prstGeom prst="rect">
          <a:avLst/>
        </a:prstGeom>
        <a:solidFill>
          <a:schemeClr val="accent5">
            <a:lumMod val="20000"/>
            <a:lumOff val="80000"/>
          </a:schemeClr>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lang="es-MX" sz="1100"/>
        </a:p>
      </xdr:txBody>
    </xdr:sp>
    <xdr:clientData/>
  </xdr:twoCellAnchor>
  <xdr:twoCellAnchor>
    <xdr:from>
      <xdr:col>0</xdr:col>
      <xdr:colOff>533399</xdr:colOff>
      <xdr:row>4</xdr:row>
      <xdr:rowOff>81915</xdr:rowOff>
    </xdr:from>
    <xdr:to>
      <xdr:col>6</xdr:col>
      <xdr:colOff>657224</xdr:colOff>
      <xdr:row>11</xdr:row>
      <xdr:rowOff>104774</xdr:rowOff>
    </xdr:to>
    <xdr:sp macro="" textlink="">
      <xdr:nvSpPr>
        <xdr:cNvPr id="5" name="CuadroTexto 4">
          <a:extLst>
            <a:ext uri="{FF2B5EF4-FFF2-40B4-BE49-F238E27FC236}">
              <a16:creationId xmlns:a16="http://schemas.microsoft.com/office/drawing/2014/main" id="{BDF4121C-D7EA-40F1-907D-67F53CAB1CEC}"/>
            </a:ext>
          </a:extLst>
        </xdr:cNvPr>
        <xdr:cNvSpPr txBox="1"/>
      </xdr:nvSpPr>
      <xdr:spPr>
        <a:xfrm>
          <a:off x="533399" y="813435"/>
          <a:ext cx="4878705" cy="130301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1200" b="0">
              <a:solidFill>
                <a:schemeClr val="tx2">
                  <a:lumMod val="50000"/>
                </a:schemeClr>
              </a:solidFill>
              <a:latin typeface="Segoe UI" panose="020B0502040204020203" pitchFamily="34" charset="0"/>
              <a:cs typeface="Segoe UI" panose="020B0502040204020203" pitchFamily="34" charset="0"/>
            </a:rPr>
            <a:t>Cuando tenemos un texto que deseamos dividir en varias celdas de nuestra hoja, podemos utilizar el Asistente para convertir texto en columnas. </a:t>
          </a:r>
        </a:p>
        <a:p>
          <a:r>
            <a:rPr lang="es-MX" sz="1200" b="0">
              <a:solidFill>
                <a:schemeClr val="tx2">
                  <a:lumMod val="50000"/>
                </a:schemeClr>
              </a:solidFill>
              <a:latin typeface="Segoe UI" panose="020B0502040204020203" pitchFamily="34" charset="0"/>
              <a:cs typeface="Segoe UI" panose="020B0502040204020203" pitchFamily="34" charset="0"/>
            </a:rPr>
            <a:t>Las aplicaciones de este asistente pueden ser muchas, por ejemplo:</a:t>
          </a:r>
          <a:r>
            <a:rPr lang="es-MX" sz="1200" b="0" baseline="0">
              <a:solidFill>
                <a:schemeClr val="tx2">
                  <a:lumMod val="50000"/>
                </a:schemeClr>
              </a:solidFill>
              <a:latin typeface="Segoe UI" panose="020B0502040204020203" pitchFamily="34" charset="0"/>
              <a:cs typeface="Segoe UI" panose="020B0502040204020203" pitchFamily="34" charset="0"/>
            </a:rPr>
            <a:t> separar nombres completos, series númericas, ID´s, etc.</a:t>
          </a:r>
          <a:endParaRPr lang="es-MX" sz="1200" b="0">
            <a:solidFill>
              <a:schemeClr val="tx2">
                <a:lumMod val="50000"/>
              </a:schemeClr>
            </a:solidFill>
            <a:latin typeface="Segoe UI" panose="020B0502040204020203" pitchFamily="34" charset="0"/>
            <a:cs typeface="Segoe UI" panose="020B0502040204020203" pitchFamily="34" charset="0"/>
          </a:endParaRPr>
        </a:p>
      </xdr:txBody>
    </xdr:sp>
    <xdr:clientData/>
  </xdr:twoCellAnchor>
  <xdr:twoCellAnchor editAs="oneCell">
    <xdr:from>
      <xdr:col>0</xdr:col>
      <xdr:colOff>542926</xdr:colOff>
      <xdr:row>12</xdr:row>
      <xdr:rowOff>123658</xdr:rowOff>
    </xdr:from>
    <xdr:to>
      <xdr:col>6</xdr:col>
      <xdr:colOff>701041</xdr:colOff>
      <xdr:row>17</xdr:row>
      <xdr:rowOff>0</xdr:rowOff>
    </xdr:to>
    <xdr:pic>
      <xdr:nvPicPr>
        <xdr:cNvPr id="6" name="Imagen 5" descr="Dividir texto en columnas">
          <a:extLst>
            <a:ext uri="{FF2B5EF4-FFF2-40B4-BE49-F238E27FC236}">
              <a16:creationId xmlns:a16="http://schemas.microsoft.com/office/drawing/2014/main" id="{2175C5C5-CE49-4CC6-88D8-642AAAD7D59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2926" y="2318218"/>
          <a:ext cx="4907280" cy="79074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6350</xdr:colOff>
      <xdr:row>4</xdr:row>
      <xdr:rowOff>19050</xdr:rowOff>
    </xdr:from>
    <xdr:to>
      <xdr:col>13</xdr:col>
      <xdr:colOff>476250</xdr:colOff>
      <xdr:row>9</xdr:row>
      <xdr:rowOff>28575</xdr:rowOff>
    </xdr:to>
    <xdr:sp macro="" textlink="">
      <xdr:nvSpPr>
        <xdr:cNvPr id="7" name="Texto de sugerencia 13" descr="Texto de sugerencia &quot;Puede que no lo parezca, pero se trata de una tabla dinámica&quot;&#10;&#10;">
          <a:extLst>
            <a:ext uri="{FF2B5EF4-FFF2-40B4-BE49-F238E27FC236}">
              <a16:creationId xmlns:a16="http://schemas.microsoft.com/office/drawing/2014/main" id="{DFDEEC9F-55EA-4E2F-A354-A65FC44D6311}"/>
            </a:ext>
          </a:extLst>
        </xdr:cNvPr>
        <xdr:cNvSpPr txBox="1">
          <a:spLocks noChangeArrowheads="1"/>
        </xdr:cNvSpPr>
      </xdr:nvSpPr>
      <xdr:spPr bwMode="auto">
        <a:xfrm>
          <a:off x="6864350" y="755650"/>
          <a:ext cx="3130550" cy="930275"/>
        </a:xfrm>
        <a:prstGeom prst="rect">
          <a:avLst/>
        </a:prstGeom>
        <a:noFill/>
        <a:ln>
          <a:noFill/>
          <a:headEnd/>
          <a:tailEnd/>
        </a:ln>
      </xdr:spPr>
      <xdr:style>
        <a:lnRef idx="2">
          <a:schemeClr val="accent1"/>
        </a:lnRef>
        <a:fillRef idx="1">
          <a:schemeClr val="lt1"/>
        </a:fillRef>
        <a:effectRef idx="0">
          <a:schemeClr val="accent1"/>
        </a:effectRef>
        <a:fontRef idx="minor">
          <a:schemeClr val="dk1"/>
        </a:fontRef>
      </xdr:style>
      <xdr:txBody>
        <a:bodyPr rot="0" vert="horz" wrap="square" lIns="91440" tIns="45720" rIns="91440" bIns="45720" rtlCol="0" anchor="ctr" anchorCtr="0">
          <a:noAutofit/>
        </a:bodyPr>
        <a:lstStyle/>
        <a:p>
          <a:pPr algn="l" rtl="0"/>
          <a:r>
            <a:rPr lang="es" sz="1600" b="1">
              <a:solidFill>
                <a:srgbClr val="FF0000"/>
              </a:solidFill>
              <a:effectLst/>
              <a:latin typeface="+mn-lt"/>
              <a:ea typeface="+mn-ea"/>
              <a:cs typeface="+mn-cs"/>
            </a:rPr>
            <a:t>Practiquemos</a:t>
          </a:r>
        </a:p>
        <a:p>
          <a:pPr algn="l" rtl="0"/>
          <a:r>
            <a:rPr lang="es" sz="1200" b="0">
              <a:solidFill>
                <a:schemeClr val="accent1">
                  <a:lumMod val="50000"/>
                </a:schemeClr>
              </a:solidFill>
              <a:effectLst/>
              <a:latin typeface="+mn-lt"/>
              <a:ea typeface="+mn-ea"/>
              <a:cs typeface="+mn-cs"/>
            </a:rPr>
            <a:t>Necesitamos separar el registro para obtener día y mes de la venta</a:t>
          </a:r>
          <a:endParaRPr lang="es" sz="1600" b="0">
            <a:solidFill>
              <a:schemeClr val="accent1">
                <a:lumMod val="50000"/>
              </a:schemeClr>
            </a:solidFill>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editAs="oneCell">
    <xdr:from>
      <xdr:col>0</xdr:col>
      <xdr:colOff>495300</xdr:colOff>
      <xdr:row>17</xdr:row>
      <xdr:rowOff>66675</xdr:rowOff>
    </xdr:from>
    <xdr:to>
      <xdr:col>6</xdr:col>
      <xdr:colOff>723300</xdr:colOff>
      <xdr:row>38</xdr:row>
      <xdr:rowOff>60460</xdr:rowOff>
    </xdr:to>
    <xdr:pic>
      <xdr:nvPicPr>
        <xdr:cNvPr id="8" name="Imagen 7">
          <a:extLst>
            <a:ext uri="{FF2B5EF4-FFF2-40B4-BE49-F238E27FC236}">
              <a16:creationId xmlns:a16="http://schemas.microsoft.com/office/drawing/2014/main" id="{B81AF4C7-53A3-49EB-A8E0-8D8B82250591}"/>
            </a:ext>
          </a:extLst>
        </xdr:cNvPr>
        <xdr:cNvPicPr>
          <a:picLocks noChangeAspect="1"/>
        </xdr:cNvPicPr>
      </xdr:nvPicPr>
      <xdr:blipFill>
        <a:blip xmlns:r="http://schemas.openxmlformats.org/officeDocument/2006/relationships" r:embed="rId2"/>
        <a:stretch>
          <a:fillRect/>
        </a:stretch>
      </xdr:blipFill>
      <xdr:spPr>
        <a:xfrm>
          <a:off x="495300" y="3175635"/>
          <a:ext cx="4982880" cy="3839980"/>
        </a:xfrm>
        <a:prstGeom prst="rect">
          <a:avLst/>
        </a:prstGeom>
      </xdr:spPr>
    </xdr:pic>
    <xdr:clientData/>
  </xdr:twoCellAnchor>
  <xdr:twoCellAnchor>
    <xdr:from>
      <xdr:col>18</xdr:col>
      <xdr:colOff>9524</xdr:colOff>
      <xdr:row>4</xdr:row>
      <xdr:rowOff>152399</xdr:rowOff>
    </xdr:from>
    <xdr:to>
      <xdr:col>22</xdr:col>
      <xdr:colOff>19049</xdr:colOff>
      <xdr:row>8</xdr:row>
      <xdr:rowOff>142874</xdr:rowOff>
    </xdr:to>
    <xdr:sp macro="" textlink="">
      <xdr:nvSpPr>
        <xdr:cNvPr id="11" name="Texto de sugerencia 13" descr="Texto de sugerencia &quot;Puede que no lo parezca, pero se trata de una tabla dinámica&quot;&#10;&#10;">
          <a:extLst>
            <a:ext uri="{FF2B5EF4-FFF2-40B4-BE49-F238E27FC236}">
              <a16:creationId xmlns:a16="http://schemas.microsoft.com/office/drawing/2014/main" id="{7457F383-EC6B-4F0E-A89C-DEE3CC5B70B3}"/>
            </a:ext>
          </a:extLst>
        </xdr:cNvPr>
        <xdr:cNvSpPr txBox="1">
          <a:spLocks noChangeArrowheads="1"/>
        </xdr:cNvSpPr>
      </xdr:nvSpPr>
      <xdr:spPr bwMode="auto">
        <a:xfrm>
          <a:off x="16202024" y="883919"/>
          <a:ext cx="3339465" cy="721995"/>
        </a:xfrm>
        <a:prstGeom prst="rect">
          <a:avLst/>
        </a:prstGeom>
        <a:noFill/>
        <a:ln>
          <a:noFill/>
          <a:headEnd/>
          <a:tailEnd/>
        </a:ln>
      </xdr:spPr>
      <xdr:style>
        <a:lnRef idx="2">
          <a:schemeClr val="accent1"/>
        </a:lnRef>
        <a:fillRef idx="1">
          <a:schemeClr val="lt1"/>
        </a:fillRef>
        <a:effectRef idx="0">
          <a:schemeClr val="accent1"/>
        </a:effectRef>
        <a:fontRef idx="minor">
          <a:schemeClr val="dk1"/>
        </a:fontRef>
      </xdr:style>
      <xdr:txBody>
        <a:bodyPr rot="0" vert="horz" wrap="square" lIns="91440" tIns="45720" rIns="91440" bIns="45720" rtlCol="0" anchor="ctr" anchorCtr="0">
          <a:noAutofit/>
        </a:bodyPr>
        <a:lstStyle/>
        <a:p>
          <a:pPr algn="ctr" rtl="0"/>
          <a:r>
            <a:rPr lang="es" sz="1200" b="0">
              <a:solidFill>
                <a:schemeClr val="accent1">
                  <a:lumMod val="50000"/>
                </a:schemeClr>
              </a:solidFill>
              <a:effectLst/>
              <a:latin typeface="+mn-lt"/>
              <a:ea typeface="+mn-ea"/>
              <a:cs typeface="+mn-cs"/>
            </a:rPr>
            <a:t>Separa el nombre completo en Nombre y Apellido</a:t>
          </a:r>
          <a:endParaRPr lang="es" sz="1600" b="0">
            <a:solidFill>
              <a:schemeClr val="accent1">
                <a:lumMod val="50000"/>
              </a:schemeClr>
            </a:solidFill>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23</xdr:col>
      <xdr:colOff>571499</xdr:colOff>
      <xdr:row>4</xdr:row>
      <xdr:rowOff>45719</xdr:rowOff>
    </xdr:from>
    <xdr:to>
      <xdr:col>31</xdr:col>
      <xdr:colOff>19050</xdr:colOff>
      <xdr:row>8</xdr:row>
      <xdr:rowOff>36194</xdr:rowOff>
    </xdr:to>
    <xdr:sp macro="" textlink="">
      <xdr:nvSpPr>
        <xdr:cNvPr id="13" name="Texto de sugerencia 13" descr="Texto de sugerencia &quot;Puede que no lo parezca, pero se trata de una tabla dinámica&quot;&#10;&#10;">
          <a:extLst>
            <a:ext uri="{FF2B5EF4-FFF2-40B4-BE49-F238E27FC236}">
              <a16:creationId xmlns:a16="http://schemas.microsoft.com/office/drawing/2014/main" id="{88F31F39-B22B-4C29-A889-56D82B0CC9B9}"/>
            </a:ext>
          </a:extLst>
        </xdr:cNvPr>
        <xdr:cNvSpPr txBox="1">
          <a:spLocks noChangeArrowheads="1"/>
        </xdr:cNvSpPr>
      </xdr:nvSpPr>
      <xdr:spPr bwMode="auto">
        <a:xfrm>
          <a:off x="17668874" y="807719"/>
          <a:ext cx="5543551" cy="752475"/>
        </a:xfrm>
        <a:prstGeom prst="rect">
          <a:avLst/>
        </a:prstGeom>
        <a:noFill/>
        <a:ln>
          <a:noFill/>
          <a:headEnd/>
          <a:tailEnd/>
        </a:ln>
      </xdr:spPr>
      <xdr:style>
        <a:lnRef idx="2">
          <a:schemeClr val="accent1"/>
        </a:lnRef>
        <a:fillRef idx="1">
          <a:schemeClr val="lt1"/>
        </a:fillRef>
        <a:effectRef idx="0">
          <a:schemeClr val="accent1"/>
        </a:effectRef>
        <a:fontRef idx="minor">
          <a:schemeClr val="dk1"/>
        </a:fontRef>
      </xdr:style>
      <xdr:txBody>
        <a:bodyPr rot="0" vert="horz" wrap="square" lIns="91440" tIns="45720" rIns="91440" bIns="45720" rtlCol="0" anchor="ctr" anchorCtr="0">
          <a:noAutofit/>
        </a:bodyPr>
        <a:lstStyle/>
        <a:p>
          <a:pPr algn="ctr" rtl="0"/>
          <a:r>
            <a:rPr lang="es" sz="1200" b="0">
              <a:solidFill>
                <a:schemeClr val="accent1">
                  <a:lumMod val="50000"/>
                </a:schemeClr>
              </a:solidFill>
              <a:effectLst/>
              <a:latin typeface="+mn-lt"/>
              <a:ea typeface="+mn-ea"/>
              <a:cs typeface="+mn-cs"/>
            </a:rPr>
            <a:t>Descargamos de un portal externo información correspondiente a la cobranza de la empresa.</a:t>
          </a:r>
        </a:p>
        <a:p>
          <a:pPr algn="ctr" rtl="0"/>
          <a:endParaRPr lang="es" sz="1200" b="0">
            <a:solidFill>
              <a:schemeClr val="accent1">
                <a:lumMod val="50000"/>
              </a:schemeClr>
            </a:solidFill>
            <a:effectLst/>
            <a:latin typeface="+mn-lt"/>
            <a:ea typeface="+mn-ea"/>
            <a:cs typeface="+mn-cs"/>
          </a:endParaRPr>
        </a:p>
        <a:p>
          <a:pPr algn="ctr" rtl="0"/>
          <a:r>
            <a:rPr lang="es" sz="1200" b="0">
              <a:solidFill>
                <a:schemeClr val="accent1">
                  <a:lumMod val="50000"/>
                </a:schemeClr>
              </a:solidFill>
              <a:effectLst/>
              <a:latin typeface="+mn-lt"/>
              <a:ea typeface="+mn-ea"/>
              <a:cs typeface="+mn-cs"/>
            </a:rPr>
            <a:t>Aplica Texto</a:t>
          </a:r>
          <a:r>
            <a:rPr lang="es" sz="1200" b="0" baseline="0">
              <a:solidFill>
                <a:schemeClr val="accent1">
                  <a:lumMod val="50000"/>
                </a:schemeClr>
              </a:solidFill>
              <a:effectLst/>
              <a:latin typeface="+mn-lt"/>
              <a:ea typeface="+mn-ea"/>
              <a:cs typeface="+mn-cs"/>
            </a:rPr>
            <a:t> en Columnas para separar la información y facilitar su análisis</a:t>
          </a:r>
          <a:endParaRPr lang="es" sz="1600" b="0">
            <a:solidFill>
              <a:schemeClr val="accent1">
                <a:lumMod val="50000"/>
              </a:schemeClr>
            </a:solidFill>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editAs="oneCell">
    <xdr:from>
      <xdr:col>7</xdr:col>
      <xdr:colOff>581025</xdr:colOff>
      <xdr:row>2</xdr:row>
      <xdr:rowOff>180975</xdr:rowOff>
    </xdr:from>
    <xdr:to>
      <xdr:col>8</xdr:col>
      <xdr:colOff>685800</xdr:colOff>
      <xdr:row>7</xdr:row>
      <xdr:rowOff>95250</xdr:rowOff>
    </xdr:to>
    <xdr:pic>
      <xdr:nvPicPr>
        <xdr:cNvPr id="14" name="Imagen 13">
          <a:extLst>
            <a:ext uri="{FF2B5EF4-FFF2-40B4-BE49-F238E27FC236}">
              <a16:creationId xmlns:a16="http://schemas.microsoft.com/office/drawing/2014/main" id="{C99FA077-2CE7-4B87-AE68-D7F63522AD28}"/>
            </a:ext>
          </a:extLst>
        </xdr:cNvPr>
        <xdr:cNvPicPr>
          <a:picLocks noChangeAspect="1"/>
        </xdr:cNvPicPr>
      </xdr:nvPicPr>
      <xdr:blipFill>
        <a:blip xmlns:r="http://schemas.openxmlformats.org/officeDocument/2006/relationships" r:embed="rId3">
          <a:clrChange>
            <a:clrFrom>
              <a:srgbClr val="000000"/>
            </a:clrFrom>
            <a:clrTo>
              <a:srgbClr val="000000">
                <a:alpha val="0"/>
              </a:srgbClr>
            </a:clrTo>
          </a:clrChange>
        </a:blip>
        <a:stretch>
          <a:fillRect/>
        </a:stretch>
      </xdr:blipFill>
      <xdr:spPr>
        <a:xfrm>
          <a:off x="5915025" y="561975"/>
          <a:ext cx="866775" cy="8667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381000</xdr:colOff>
      <xdr:row>0</xdr:row>
      <xdr:rowOff>0</xdr:rowOff>
    </xdr:from>
    <xdr:to>
      <xdr:col>6</xdr:col>
      <xdr:colOff>491490</xdr:colOff>
      <xdr:row>5</xdr:row>
      <xdr:rowOff>76202</xdr:rowOff>
    </xdr:to>
    <xdr:sp macro="" textlink="">
      <xdr:nvSpPr>
        <xdr:cNvPr id="3" name="CuadroTexto 2">
          <a:extLst>
            <a:ext uri="{FF2B5EF4-FFF2-40B4-BE49-F238E27FC236}">
              <a16:creationId xmlns:a16="http://schemas.microsoft.com/office/drawing/2014/main" id="{697ACB60-96C1-44B4-AB72-DD63CD33C531}"/>
            </a:ext>
          </a:extLst>
        </xdr:cNvPr>
        <xdr:cNvSpPr txBox="1"/>
      </xdr:nvSpPr>
      <xdr:spPr>
        <a:xfrm>
          <a:off x="381000" y="0"/>
          <a:ext cx="4865370" cy="13563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MX" sz="2200" b="1">
              <a:solidFill>
                <a:schemeClr val="accent1">
                  <a:lumMod val="50000"/>
                </a:schemeClr>
              </a:solidFill>
              <a:latin typeface="Segoe UI Semibold" panose="020B0702040204020203" pitchFamily="34" charset="0"/>
              <a:cs typeface="Segoe UI Semibold" panose="020B0702040204020203" pitchFamily="34" charset="0"/>
            </a:rPr>
            <a:t>Validación de Datos</a:t>
          </a:r>
        </a:p>
      </xdr:txBody>
    </xdr:sp>
    <xdr:clientData/>
  </xdr:twoCellAnchor>
  <xdr:twoCellAnchor>
    <xdr:from>
      <xdr:col>0</xdr:col>
      <xdr:colOff>472440</xdr:colOff>
      <xdr:row>4</xdr:row>
      <xdr:rowOff>264796</xdr:rowOff>
    </xdr:from>
    <xdr:to>
      <xdr:col>6</xdr:col>
      <xdr:colOff>750570</xdr:colOff>
      <xdr:row>9</xdr:row>
      <xdr:rowOff>22860</xdr:rowOff>
    </xdr:to>
    <xdr:sp macro="" textlink="">
      <xdr:nvSpPr>
        <xdr:cNvPr id="4" name="Rectángulo 3">
          <a:extLst>
            <a:ext uri="{FF2B5EF4-FFF2-40B4-BE49-F238E27FC236}">
              <a16:creationId xmlns:a16="http://schemas.microsoft.com/office/drawing/2014/main" id="{5C23F980-189F-487E-A66F-ABB5FA2AB689}"/>
            </a:ext>
          </a:extLst>
        </xdr:cNvPr>
        <xdr:cNvSpPr/>
      </xdr:nvSpPr>
      <xdr:spPr>
        <a:xfrm>
          <a:off x="472440" y="996316"/>
          <a:ext cx="5033010" cy="1038224"/>
        </a:xfrm>
        <a:prstGeom prst="rect">
          <a:avLst/>
        </a:prstGeom>
        <a:solidFill>
          <a:schemeClr val="accent5">
            <a:lumMod val="20000"/>
            <a:lumOff val="80000"/>
          </a:schemeClr>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lang="es-MX" sz="1100"/>
        </a:p>
      </xdr:txBody>
    </xdr:sp>
    <xdr:clientData/>
  </xdr:twoCellAnchor>
  <xdr:twoCellAnchor>
    <xdr:from>
      <xdr:col>0</xdr:col>
      <xdr:colOff>533399</xdr:colOff>
      <xdr:row>4</xdr:row>
      <xdr:rowOff>291465</xdr:rowOff>
    </xdr:from>
    <xdr:to>
      <xdr:col>6</xdr:col>
      <xdr:colOff>661034</xdr:colOff>
      <xdr:row>9</xdr:row>
      <xdr:rowOff>7620</xdr:rowOff>
    </xdr:to>
    <xdr:sp macro="" textlink="">
      <xdr:nvSpPr>
        <xdr:cNvPr id="5" name="CuadroTexto 4">
          <a:extLst>
            <a:ext uri="{FF2B5EF4-FFF2-40B4-BE49-F238E27FC236}">
              <a16:creationId xmlns:a16="http://schemas.microsoft.com/office/drawing/2014/main" id="{E0BF70CA-9312-44D8-9998-4CCAAD0351D0}"/>
            </a:ext>
          </a:extLst>
        </xdr:cNvPr>
        <xdr:cNvSpPr txBox="1"/>
      </xdr:nvSpPr>
      <xdr:spPr>
        <a:xfrm>
          <a:off x="533399" y="1022985"/>
          <a:ext cx="4882515" cy="9963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1200" b="0">
              <a:solidFill>
                <a:schemeClr val="tx2">
                  <a:lumMod val="50000"/>
                </a:schemeClr>
              </a:solidFill>
              <a:latin typeface="Segoe UI" panose="020B0502040204020203" pitchFamily="34" charset="0"/>
              <a:cs typeface="Segoe UI" panose="020B0502040204020203" pitchFamily="34" charset="0"/>
            </a:rPr>
            <a:t>La validación de datos nos sirve para restringir el tipo de datos o los valores que los usuarios escriben en una celda.</a:t>
          </a:r>
        </a:p>
      </xdr:txBody>
    </xdr:sp>
    <xdr:clientData/>
  </xdr:twoCellAnchor>
  <xdr:twoCellAnchor>
    <xdr:from>
      <xdr:col>3</xdr:col>
      <xdr:colOff>609600</xdr:colOff>
      <xdr:row>9</xdr:row>
      <xdr:rowOff>161925</xdr:rowOff>
    </xdr:from>
    <xdr:to>
      <xdr:col>7</xdr:col>
      <xdr:colOff>647700</xdr:colOff>
      <xdr:row>17</xdr:row>
      <xdr:rowOff>78105</xdr:rowOff>
    </xdr:to>
    <xdr:sp macro="" textlink="">
      <xdr:nvSpPr>
        <xdr:cNvPr id="6" name="Texto de sugerencia 13" descr="Texto de sugerencia &quot;Puede que no lo parezca, pero se trata de una tabla dinámica&quot;&#10;&#10;">
          <a:extLst>
            <a:ext uri="{FF2B5EF4-FFF2-40B4-BE49-F238E27FC236}">
              <a16:creationId xmlns:a16="http://schemas.microsoft.com/office/drawing/2014/main" id="{FC75AA3A-CCCC-4CCC-B196-0125BBD6CD55}"/>
            </a:ext>
          </a:extLst>
        </xdr:cNvPr>
        <xdr:cNvSpPr txBox="1">
          <a:spLocks noChangeArrowheads="1"/>
        </xdr:cNvSpPr>
      </xdr:nvSpPr>
      <xdr:spPr bwMode="auto">
        <a:xfrm>
          <a:off x="2981325" y="2162175"/>
          <a:ext cx="3200400" cy="1363980"/>
        </a:xfrm>
        <a:prstGeom prst="rect">
          <a:avLst/>
        </a:prstGeom>
        <a:noFill/>
        <a:ln>
          <a:noFill/>
          <a:headEnd/>
          <a:tailEnd/>
        </a:ln>
      </xdr:spPr>
      <xdr:style>
        <a:lnRef idx="2">
          <a:schemeClr val="accent1"/>
        </a:lnRef>
        <a:fillRef idx="1">
          <a:schemeClr val="lt1"/>
        </a:fillRef>
        <a:effectRef idx="0">
          <a:schemeClr val="accent1"/>
        </a:effectRef>
        <a:fontRef idx="minor">
          <a:schemeClr val="dk1"/>
        </a:fontRef>
      </xdr:style>
      <xdr:txBody>
        <a:bodyPr rot="0" vert="horz" wrap="square" lIns="91440" tIns="45720" rIns="91440" bIns="45720" rtlCol="0" anchor="ctr" anchorCtr="0">
          <a:noAutofit/>
        </a:bodyPr>
        <a:lstStyle/>
        <a:p>
          <a:pPr algn="l" rtl="0"/>
          <a:r>
            <a:rPr lang="es" sz="1600" b="1">
              <a:solidFill>
                <a:srgbClr val="FF0000"/>
              </a:solidFill>
              <a:effectLst/>
              <a:latin typeface="+mn-lt"/>
              <a:ea typeface="+mn-ea"/>
              <a:cs typeface="+mn-cs"/>
            </a:rPr>
            <a:t>Nota</a:t>
          </a:r>
        </a:p>
        <a:p>
          <a:pPr algn="l" rtl="0"/>
          <a:r>
            <a:rPr lang="es-MX" sz="1200" b="0">
              <a:solidFill>
                <a:schemeClr val="accent1">
                  <a:lumMod val="50000"/>
                </a:schemeClr>
              </a:solidFill>
              <a:effectLst/>
              <a:latin typeface="+mn-lt"/>
              <a:ea typeface="+mn-ea"/>
              <a:cs typeface="+mn-cs"/>
            </a:rPr>
            <a:t>Una validación de datos</a:t>
          </a:r>
          <a:r>
            <a:rPr lang="es-MX" sz="1200" b="0" baseline="0">
              <a:solidFill>
                <a:schemeClr val="accent1">
                  <a:lumMod val="50000"/>
                </a:schemeClr>
              </a:solidFill>
              <a:effectLst/>
              <a:latin typeface="+mn-lt"/>
              <a:ea typeface="+mn-ea"/>
              <a:cs typeface="+mn-cs"/>
            </a:rPr>
            <a:t> se activa solo cuando se captura o edita el contenido. La herramienta no funciona si antes de aplicar la validación en la celda ya existe contenido o si copias y pegas información.</a:t>
          </a:r>
          <a:endParaRPr lang="es" sz="1600" b="0">
            <a:solidFill>
              <a:schemeClr val="accent1">
                <a:lumMod val="50000"/>
              </a:schemeClr>
            </a:solidFill>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editAs="oneCell">
    <xdr:from>
      <xdr:col>3</xdr:col>
      <xdr:colOff>548640</xdr:colOff>
      <xdr:row>22</xdr:row>
      <xdr:rowOff>38100</xdr:rowOff>
    </xdr:from>
    <xdr:to>
      <xdr:col>9</xdr:col>
      <xdr:colOff>624840</xdr:colOff>
      <xdr:row>40</xdr:row>
      <xdr:rowOff>132973</xdr:rowOff>
    </xdr:to>
    <xdr:pic>
      <xdr:nvPicPr>
        <xdr:cNvPr id="7" name="Imagen 6">
          <a:extLst>
            <a:ext uri="{FF2B5EF4-FFF2-40B4-BE49-F238E27FC236}">
              <a16:creationId xmlns:a16="http://schemas.microsoft.com/office/drawing/2014/main" id="{1F1340B2-8DCD-4F82-9FBB-D2A7FE71FAD4}"/>
            </a:ext>
          </a:extLst>
        </xdr:cNvPr>
        <xdr:cNvPicPr>
          <a:picLocks noChangeAspect="1"/>
        </xdr:cNvPicPr>
      </xdr:nvPicPr>
      <xdr:blipFill>
        <a:blip xmlns:r="http://schemas.openxmlformats.org/officeDocument/2006/relationships" r:embed="rId1"/>
        <a:stretch>
          <a:fillRect/>
        </a:stretch>
      </xdr:blipFill>
      <xdr:spPr>
        <a:xfrm>
          <a:off x="2926080" y="4434840"/>
          <a:ext cx="4838700" cy="3401953"/>
        </a:xfrm>
        <a:prstGeom prst="rect">
          <a:avLst/>
        </a:prstGeom>
      </xdr:spPr>
    </xdr:pic>
    <xdr:clientData/>
  </xdr:twoCellAnchor>
  <xdr:twoCellAnchor>
    <xdr:from>
      <xdr:col>4</xdr:col>
      <xdr:colOff>53339</xdr:colOff>
      <xdr:row>30</xdr:row>
      <xdr:rowOff>102870</xdr:rowOff>
    </xdr:from>
    <xdr:to>
      <xdr:col>5</xdr:col>
      <xdr:colOff>723900</xdr:colOff>
      <xdr:row>31</xdr:row>
      <xdr:rowOff>129540</xdr:rowOff>
    </xdr:to>
    <xdr:sp macro="" textlink="">
      <xdr:nvSpPr>
        <xdr:cNvPr id="8" name="Rectángulo 7">
          <a:extLst>
            <a:ext uri="{FF2B5EF4-FFF2-40B4-BE49-F238E27FC236}">
              <a16:creationId xmlns:a16="http://schemas.microsoft.com/office/drawing/2014/main" id="{A5D2E387-7AED-448E-9B42-D83A716F2B40}"/>
            </a:ext>
          </a:extLst>
        </xdr:cNvPr>
        <xdr:cNvSpPr/>
      </xdr:nvSpPr>
      <xdr:spPr>
        <a:xfrm>
          <a:off x="3223259" y="5970270"/>
          <a:ext cx="1463041" cy="209550"/>
        </a:xfrm>
        <a:prstGeom prst="rect">
          <a:avLst/>
        </a:prstGeom>
        <a:no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lang="es-MX" sz="1100"/>
        </a:p>
      </xdr:txBody>
    </xdr:sp>
    <xdr:clientData/>
  </xdr:twoCellAnchor>
  <xdr:twoCellAnchor>
    <xdr:from>
      <xdr:col>1</xdr:col>
      <xdr:colOff>762000</xdr:colOff>
      <xdr:row>31</xdr:row>
      <xdr:rowOff>91440</xdr:rowOff>
    </xdr:from>
    <xdr:to>
      <xdr:col>2</xdr:col>
      <xdr:colOff>641985</xdr:colOff>
      <xdr:row>33</xdr:row>
      <xdr:rowOff>49530</xdr:rowOff>
    </xdr:to>
    <xdr:sp macro="" textlink="">
      <xdr:nvSpPr>
        <xdr:cNvPr id="9" name="Texto de sugerencia 13" descr="Texto de sugerencia &quot;Puede que no lo parezca, pero se trata de una tabla dinámica&quot;&#10;&#10;">
          <a:extLst>
            <a:ext uri="{FF2B5EF4-FFF2-40B4-BE49-F238E27FC236}">
              <a16:creationId xmlns:a16="http://schemas.microsoft.com/office/drawing/2014/main" id="{CA36691D-2A5E-4D0C-8EEA-946C34A8B8A8}"/>
            </a:ext>
          </a:extLst>
        </xdr:cNvPr>
        <xdr:cNvSpPr txBox="1">
          <a:spLocks noChangeArrowheads="1"/>
        </xdr:cNvSpPr>
      </xdr:nvSpPr>
      <xdr:spPr bwMode="auto">
        <a:xfrm>
          <a:off x="1554480" y="6141720"/>
          <a:ext cx="672465" cy="323850"/>
        </a:xfrm>
        <a:prstGeom prst="rect">
          <a:avLst/>
        </a:prstGeom>
        <a:noFill/>
        <a:ln>
          <a:noFill/>
          <a:headEnd/>
          <a:tailEnd/>
        </a:ln>
      </xdr:spPr>
      <xdr:style>
        <a:lnRef idx="2">
          <a:schemeClr val="accent1"/>
        </a:lnRef>
        <a:fillRef idx="1">
          <a:schemeClr val="lt1"/>
        </a:fillRef>
        <a:effectRef idx="0">
          <a:schemeClr val="accent1"/>
        </a:effectRef>
        <a:fontRef idx="minor">
          <a:schemeClr val="dk1"/>
        </a:fontRef>
      </xdr:style>
      <xdr:txBody>
        <a:bodyPr rot="0" vert="horz" wrap="square" lIns="91440" tIns="45720" rIns="91440" bIns="45720" rtlCol="0" anchor="ctr" anchorCtr="0">
          <a:noAutofit/>
        </a:bodyPr>
        <a:lstStyle/>
        <a:p>
          <a:pPr algn="ctr" rtl="0"/>
          <a:r>
            <a:rPr lang="es" sz="1200" b="0" baseline="0">
              <a:solidFill>
                <a:schemeClr val="accent1">
                  <a:lumMod val="50000"/>
                </a:schemeClr>
              </a:solidFill>
              <a:effectLst/>
              <a:latin typeface="+mn-lt"/>
              <a:ea typeface="+mn-ea"/>
              <a:cs typeface="+mn-cs"/>
            </a:rPr>
            <a:t>Criterio</a:t>
          </a:r>
          <a:endParaRPr lang="es" sz="1600" b="0">
            <a:solidFill>
              <a:schemeClr val="accent1">
                <a:lumMod val="50000"/>
              </a:schemeClr>
            </a:solidFill>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2</xdr:col>
      <xdr:colOff>662940</xdr:colOff>
      <xdr:row>31</xdr:row>
      <xdr:rowOff>30480</xdr:rowOff>
    </xdr:from>
    <xdr:to>
      <xdr:col>4</xdr:col>
      <xdr:colOff>15240</xdr:colOff>
      <xdr:row>32</xdr:row>
      <xdr:rowOff>68581</xdr:rowOff>
    </xdr:to>
    <xdr:cxnSp macro="">
      <xdr:nvCxnSpPr>
        <xdr:cNvPr id="10" name="Conector recto de flecha 9">
          <a:extLst>
            <a:ext uri="{FF2B5EF4-FFF2-40B4-BE49-F238E27FC236}">
              <a16:creationId xmlns:a16="http://schemas.microsoft.com/office/drawing/2014/main" id="{B023ABA6-4EE4-4088-96D3-7D8D2690F64D}"/>
            </a:ext>
          </a:extLst>
        </xdr:cNvPr>
        <xdr:cNvCxnSpPr/>
      </xdr:nvCxnSpPr>
      <xdr:spPr>
        <a:xfrm flipV="1">
          <a:off x="2247900" y="6080760"/>
          <a:ext cx="937260" cy="220981"/>
        </a:xfrm>
        <a:prstGeom prst="straightConnector1">
          <a:avLst/>
        </a:prstGeom>
        <a:ln w="38100">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4</xdr:col>
      <xdr:colOff>60959</xdr:colOff>
      <xdr:row>28</xdr:row>
      <xdr:rowOff>34290</xdr:rowOff>
    </xdr:from>
    <xdr:to>
      <xdr:col>5</xdr:col>
      <xdr:colOff>731520</xdr:colOff>
      <xdr:row>29</xdr:row>
      <xdr:rowOff>60960</xdr:rowOff>
    </xdr:to>
    <xdr:sp macro="" textlink="">
      <xdr:nvSpPr>
        <xdr:cNvPr id="11" name="Rectángulo 10">
          <a:extLst>
            <a:ext uri="{FF2B5EF4-FFF2-40B4-BE49-F238E27FC236}">
              <a16:creationId xmlns:a16="http://schemas.microsoft.com/office/drawing/2014/main" id="{6DB233CE-FA17-440B-8B7C-06067DFEA568}"/>
            </a:ext>
          </a:extLst>
        </xdr:cNvPr>
        <xdr:cNvSpPr/>
      </xdr:nvSpPr>
      <xdr:spPr>
        <a:xfrm>
          <a:off x="3230879" y="5535930"/>
          <a:ext cx="1463041" cy="209550"/>
        </a:xfrm>
        <a:prstGeom prst="rect">
          <a:avLst/>
        </a:prstGeom>
        <a:no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lang="es-MX" sz="1100"/>
        </a:p>
      </xdr:txBody>
    </xdr:sp>
    <xdr:clientData/>
  </xdr:twoCellAnchor>
  <xdr:twoCellAnchor>
    <xdr:from>
      <xdr:col>2</xdr:col>
      <xdr:colOff>777240</xdr:colOff>
      <xdr:row>27</xdr:row>
      <xdr:rowOff>160020</xdr:rowOff>
    </xdr:from>
    <xdr:to>
      <xdr:col>4</xdr:col>
      <xdr:colOff>22859</xdr:colOff>
      <xdr:row>28</xdr:row>
      <xdr:rowOff>154306</xdr:rowOff>
    </xdr:to>
    <xdr:cxnSp macro="">
      <xdr:nvCxnSpPr>
        <xdr:cNvPr id="12" name="Conector recto de flecha 11">
          <a:extLst>
            <a:ext uri="{FF2B5EF4-FFF2-40B4-BE49-F238E27FC236}">
              <a16:creationId xmlns:a16="http://schemas.microsoft.com/office/drawing/2014/main" id="{5724D1FB-13A2-4F98-B247-5567ABD0F067}"/>
            </a:ext>
          </a:extLst>
        </xdr:cNvPr>
        <xdr:cNvCxnSpPr/>
      </xdr:nvCxnSpPr>
      <xdr:spPr>
        <a:xfrm>
          <a:off x="2362200" y="5478780"/>
          <a:ext cx="830579" cy="177166"/>
        </a:xfrm>
        <a:prstGeom prst="straightConnector1">
          <a:avLst/>
        </a:prstGeom>
        <a:ln w="38100">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1</xdr:col>
      <xdr:colOff>632460</xdr:colOff>
      <xdr:row>26</xdr:row>
      <xdr:rowOff>175260</xdr:rowOff>
    </xdr:from>
    <xdr:to>
      <xdr:col>2</xdr:col>
      <xdr:colOff>779145</xdr:colOff>
      <xdr:row>28</xdr:row>
      <xdr:rowOff>133350</xdr:rowOff>
    </xdr:to>
    <xdr:sp macro="" textlink="">
      <xdr:nvSpPr>
        <xdr:cNvPr id="13" name="Texto de sugerencia 13" descr="Texto de sugerencia &quot;Puede que no lo parezca, pero se trata de una tabla dinámica&quot;&#10;&#10;">
          <a:extLst>
            <a:ext uri="{FF2B5EF4-FFF2-40B4-BE49-F238E27FC236}">
              <a16:creationId xmlns:a16="http://schemas.microsoft.com/office/drawing/2014/main" id="{2D51B9F9-2BFA-4DD9-97CE-DAD72760A463}"/>
            </a:ext>
          </a:extLst>
        </xdr:cNvPr>
        <xdr:cNvSpPr txBox="1">
          <a:spLocks noChangeArrowheads="1"/>
        </xdr:cNvSpPr>
      </xdr:nvSpPr>
      <xdr:spPr bwMode="auto">
        <a:xfrm>
          <a:off x="1424940" y="5311140"/>
          <a:ext cx="939165" cy="323850"/>
        </a:xfrm>
        <a:prstGeom prst="rect">
          <a:avLst/>
        </a:prstGeom>
        <a:noFill/>
        <a:ln>
          <a:noFill/>
          <a:headEnd/>
          <a:tailEnd/>
        </a:ln>
      </xdr:spPr>
      <xdr:style>
        <a:lnRef idx="2">
          <a:schemeClr val="accent1"/>
        </a:lnRef>
        <a:fillRef idx="1">
          <a:schemeClr val="lt1"/>
        </a:fillRef>
        <a:effectRef idx="0">
          <a:schemeClr val="accent1"/>
        </a:effectRef>
        <a:fontRef idx="minor">
          <a:schemeClr val="dk1"/>
        </a:fontRef>
      </xdr:style>
      <xdr:txBody>
        <a:bodyPr rot="0" vert="horz" wrap="square" lIns="91440" tIns="45720" rIns="91440" bIns="45720" rtlCol="0" anchor="ctr" anchorCtr="0">
          <a:noAutofit/>
        </a:bodyPr>
        <a:lstStyle/>
        <a:p>
          <a:pPr algn="ctr" rtl="0"/>
          <a:r>
            <a:rPr lang="es" sz="1200" b="0" baseline="0">
              <a:solidFill>
                <a:schemeClr val="accent1">
                  <a:lumMod val="50000"/>
                </a:schemeClr>
              </a:solidFill>
              <a:effectLst/>
              <a:latin typeface="+mn-lt"/>
              <a:ea typeface="+mn-ea"/>
              <a:cs typeface="+mn-cs"/>
            </a:rPr>
            <a:t>Tipo de restricción</a:t>
          </a:r>
          <a:endParaRPr lang="es" sz="1600" b="0">
            <a:solidFill>
              <a:schemeClr val="accent1">
                <a:lumMod val="50000"/>
              </a:schemeClr>
            </a:solidFill>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9</xdr:col>
      <xdr:colOff>714375</xdr:colOff>
      <xdr:row>1</xdr:row>
      <xdr:rowOff>9525</xdr:rowOff>
    </xdr:from>
    <xdr:to>
      <xdr:col>12</xdr:col>
      <xdr:colOff>1083945</xdr:colOff>
      <xdr:row>3</xdr:row>
      <xdr:rowOff>169545</xdr:rowOff>
    </xdr:to>
    <xdr:sp macro="" textlink="">
      <xdr:nvSpPr>
        <xdr:cNvPr id="14" name="Texto de sugerencia 13" descr="Texto de sugerencia &quot;Puede que no lo parezca, pero se trata de una tabla dinámica&quot;&#10;&#10;">
          <a:extLst>
            <a:ext uri="{FF2B5EF4-FFF2-40B4-BE49-F238E27FC236}">
              <a16:creationId xmlns:a16="http://schemas.microsoft.com/office/drawing/2014/main" id="{9D09D540-AD3C-4C2B-859F-951790653448}"/>
            </a:ext>
          </a:extLst>
        </xdr:cNvPr>
        <xdr:cNvSpPr txBox="1">
          <a:spLocks noChangeArrowheads="1"/>
        </xdr:cNvSpPr>
      </xdr:nvSpPr>
      <xdr:spPr bwMode="auto">
        <a:xfrm>
          <a:off x="7572375" y="200025"/>
          <a:ext cx="3360420" cy="541020"/>
        </a:xfrm>
        <a:prstGeom prst="rect">
          <a:avLst/>
        </a:prstGeom>
        <a:noFill/>
        <a:ln>
          <a:noFill/>
          <a:headEnd/>
          <a:tailEnd/>
        </a:ln>
      </xdr:spPr>
      <xdr:style>
        <a:lnRef idx="2">
          <a:schemeClr val="accent1"/>
        </a:lnRef>
        <a:fillRef idx="1">
          <a:schemeClr val="lt1"/>
        </a:fillRef>
        <a:effectRef idx="0">
          <a:schemeClr val="accent1"/>
        </a:effectRef>
        <a:fontRef idx="minor">
          <a:schemeClr val="dk1"/>
        </a:fontRef>
      </xdr:style>
      <xdr:txBody>
        <a:bodyPr rot="0" vert="horz" wrap="square" lIns="91440" tIns="45720" rIns="91440" bIns="45720" rtlCol="0" anchor="ctr" anchorCtr="0">
          <a:noAutofit/>
        </a:bodyPr>
        <a:lstStyle/>
        <a:p>
          <a:pPr algn="l" rtl="0"/>
          <a:r>
            <a:rPr lang="es" sz="1600" b="1">
              <a:solidFill>
                <a:srgbClr val="FF0000"/>
              </a:solidFill>
              <a:effectLst/>
              <a:latin typeface="+mn-lt"/>
              <a:ea typeface="+mn-ea"/>
              <a:cs typeface="+mn-cs"/>
            </a:rPr>
            <a:t>Practiquemos</a:t>
          </a:r>
        </a:p>
      </xdr:txBody>
    </xdr:sp>
    <xdr:clientData/>
  </xdr:twoCellAnchor>
  <xdr:twoCellAnchor editAs="oneCell">
    <xdr:from>
      <xdr:col>2</xdr:col>
      <xdr:colOff>400050</xdr:colOff>
      <xdr:row>9</xdr:row>
      <xdr:rowOff>133350</xdr:rowOff>
    </xdr:from>
    <xdr:to>
      <xdr:col>3</xdr:col>
      <xdr:colOff>510540</xdr:colOff>
      <xdr:row>14</xdr:row>
      <xdr:rowOff>53340</xdr:rowOff>
    </xdr:to>
    <xdr:pic>
      <xdr:nvPicPr>
        <xdr:cNvPr id="15" name="Imagen 14">
          <a:extLst>
            <a:ext uri="{FF2B5EF4-FFF2-40B4-BE49-F238E27FC236}">
              <a16:creationId xmlns:a16="http://schemas.microsoft.com/office/drawing/2014/main" id="{BA33B05C-59DD-478C-A441-47E35183B7E3}"/>
            </a:ext>
          </a:extLst>
        </xdr:cNvPr>
        <xdr:cNvPicPr>
          <a:picLocks noChangeAspect="1"/>
        </xdr:cNvPicPr>
      </xdr:nvPicPr>
      <xdr:blipFill>
        <a:blip xmlns:r="http://schemas.openxmlformats.org/officeDocument/2006/relationships" r:embed="rId2">
          <a:clrChange>
            <a:clrFrom>
              <a:srgbClr val="000000"/>
            </a:clrFrom>
            <a:clrTo>
              <a:srgbClr val="000000">
                <a:alpha val="0"/>
              </a:srgbClr>
            </a:clrTo>
          </a:clrChange>
        </a:blip>
        <a:stretch>
          <a:fillRect/>
        </a:stretch>
      </xdr:blipFill>
      <xdr:spPr>
        <a:xfrm>
          <a:off x="1924050" y="2038350"/>
          <a:ext cx="866775" cy="866775"/>
        </a:xfrm>
        <a:prstGeom prst="rect">
          <a:avLst/>
        </a:prstGeom>
      </xdr:spPr>
    </xdr:pic>
    <xdr:clientData/>
  </xdr:twoCellAnchor>
  <xdr:twoCellAnchor>
    <xdr:from>
      <xdr:col>18</xdr:col>
      <xdr:colOff>41909</xdr:colOff>
      <xdr:row>0</xdr:row>
      <xdr:rowOff>106680</xdr:rowOff>
    </xdr:from>
    <xdr:to>
      <xdr:col>23</xdr:col>
      <xdr:colOff>0</xdr:colOff>
      <xdr:row>3</xdr:row>
      <xdr:rowOff>87630</xdr:rowOff>
    </xdr:to>
    <xdr:sp macro="" textlink="">
      <xdr:nvSpPr>
        <xdr:cNvPr id="2" name="Texto de sugerencia 13" descr="Texto de sugerencia &quot;Puede que no lo parezca, pero se trata de una tabla dinámica&quot;&#10;&#10;">
          <a:extLst>
            <a:ext uri="{FF2B5EF4-FFF2-40B4-BE49-F238E27FC236}">
              <a16:creationId xmlns:a16="http://schemas.microsoft.com/office/drawing/2014/main" id="{35BA4163-BBF1-4E8F-BC6F-95C2F1BAD7AD}"/>
            </a:ext>
          </a:extLst>
        </xdr:cNvPr>
        <xdr:cNvSpPr txBox="1">
          <a:spLocks noChangeArrowheads="1"/>
        </xdr:cNvSpPr>
      </xdr:nvSpPr>
      <xdr:spPr bwMode="auto">
        <a:xfrm>
          <a:off x="15681959" y="106680"/>
          <a:ext cx="4410075" cy="523875"/>
        </a:xfrm>
        <a:prstGeom prst="rect">
          <a:avLst/>
        </a:prstGeom>
        <a:noFill/>
        <a:ln>
          <a:noFill/>
          <a:headEnd/>
          <a:tailEnd/>
        </a:ln>
      </xdr:spPr>
      <xdr:style>
        <a:lnRef idx="2">
          <a:schemeClr val="accent1"/>
        </a:lnRef>
        <a:fillRef idx="1">
          <a:schemeClr val="lt1"/>
        </a:fillRef>
        <a:effectRef idx="0">
          <a:schemeClr val="accent1"/>
        </a:effectRef>
        <a:fontRef idx="minor">
          <a:schemeClr val="dk1"/>
        </a:fontRef>
      </xdr:style>
      <xdr:txBody>
        <a:bodyPr rot="0" vert="horz" wrap="square" lIns="91440" tIns="45720" rIns="91440" bIns="45720" rtlCol="0" anchor="ctr" anchorCtr="0">
          <a:noAutofit/>
        </a:bodyPr>
        <a:lstStyle/>
        <a:p>
          <a:pPr algn="l" rtl="0"/>
          <a:r>
            <a:rPr lang="es" sz="1600" b="1">
              <a:solidFill>
                <a:srgbClr val="FF0000"/>
              </a:solidFill>
              <a:effectLst/>
              <a:latin typeface="+mn-lt"/>
              <a:ea typeface="+mn-ea"/>
              <a:cs typeface="+mn-cs"/>
            </a:rPr>
            <a:t>Ahora, apliquemos Validaciones personalizadas</a:t>
          </a:r>
        </a:p>
      </xdr:txBody>
    </xdr:sp>
    <xdr:clientData/>
  </xdr:twoCellAnchor>
  <xdr:twoCellAnchor>
    <xdr:from>
      <xdr:col>20</xdr:col>
      <xdr:colOff>152400</xdr:colOff>
      <xdr:row>4</xdr:row>
      <xdr:rowOff>354330</xdr:rowOff>
    </xdr:from>
    <xdr:to>
      <xdr:col>22</xdr:col>
      <xdr:colOff>400050</xdr:colOff>
      <xdr:row>12</xdr:row>
      <xdr:rowOff>91440</xdr:rowOff>
    </xdr:to>
    <xdr:sp macro="" textlink="">
      <xdr:nvSpPr>
        <xdr:cNvPr id="16" name="Texto de sugerencia 13" descr="Texto de sugerencia &quot;Puede que no lo parezca, pero se trata de una tabla dinámica&quot;&#10;&#10;">
          <a:extLst>
            <a:ext uri="{FF2B5EF4-FFF2-40B4-BE49-F238E27FC236}">
              <a16:creationId xmlns:a16="http://schemas.microsoft.com/office/drawing/2014/main" id="{B97A9CF0-FEA1-42D7-8D02-A3696E8E116B}"/>
            </a:ext>
          </a:extLst>
        </xdr:cNvPr>
        <xdr:cNvSpPr txBox="1">
          <a:spLocks noChangeArrowheads="1"/>
        </xdr:cNvSpPr>
      </xdr:nvSpPr>
      <xdr:spPr bwMode="auto">
        <a:xfrm>
          <a:off x="17830800" y="1078230"/>
          <a:ext cx="1828800" cy="1365885"/>
        </a:xfrm>
        <a:prstGeom prst="rect">
          <a:avLst/>
        </a:prstGeom>
        <a:noFill/>
        <a:ln>
          <a:noFill/>
          <a:headEnd/>
          <a:tailEnd/>
        </a:ln>
      </xdr:spPr>
      <xdr:style>
        <a:lnRef idx="2">
          <a:schemeClr val="accent1"/>
        </a:lnRef>
        <a:fillRef idx="1">
          <a:schemeClr val="lt1"/>
        </a:fillRef>
        <a:effectRef idx="0">
          <a:schemeClr val="accent1"/>
        </a:effectRef>
        <a:fontRef idx="minor">
          <a:schemeClr val="dk1"/>
        </a:fontRef>
      </xdr:style>
      <xdr:txBody>
        <a:bodyPr rot="0" vert="horz" wrap="square" lIns="91440" tIns="45720" rIns="91440" bIns="45720" rtlCol="0" anchor="ctr" anchorCtr="0">
          <a:noAutofit/>
        </a:bodyPr>
        <a:lstStyle/>
        <a:p>
          <a:pPr algn="l" rtl="0"/>
          <a:r>
            <a:rPr lang="es-MX" sz="1200" b="0">
              <a:solidFill>
                <a:schemeClr val="accent1">
                  <a:lumMod val="50000"/>
                </a:schemeClr>
              </a:solidFill>
              <a:effectLst/>
              <a:latin typeface="+mn-lt"/>
              <a:ea typeface="+mn-ea"/>
              <a:cs typeface="+mn-cs"/>
            </a:rPr>
            <a:t>Utiliza la función ESTEXTO() para</a:t>
          </a:r>
          <a:r>
            <a:rPr lang="es-MX" sz="1200" b="0" baseline="0">
              <a:solidFill>
                <a:schemeClr val="accent1">
                  <a:lumMod val="50000"/>
                </a:schemeClr>
              </a:solidFill>
              <a:effectLst/>
              <a:latin typeface="+mn-lt"/>
              <a:ea typeface="+mn-ea"/>
              <a:cs typeface="+mn-cs"/>
            </a:rPr>
            <a:t> no dejar capturar Apellido si el campo de Nombre está en blanco. No olvides desactivar la opción "Omitir blancos"</a:t>
          </a:r>
          <a:endParaRPr lang="es" sz="1600" b="0">
            <a:solidFill>
              <a:schemeClr val="accent1">
                <a:lumMod val="50000"/>
              </a:schemeClr>
            </a:solidFill>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27</xdr:col>
      <xdr:colOff>152400</xdr:colOff>
      <xdr:row>3</xdr:row>
      <xdr:rowOff>93344</xdr:rowOff>
    </xdr:from>
    <xdr:to>
      <xdr:col>29</xdr:col>
      <xdr:colOff>217170</xdr:colOff>
      <xdr:row>15</xdr:row>
      <xdr:rowOff>85724</xdr:rowOff>
    </xdr:to>
    <xdr:sp macro="" textlink="">
      <xdr:nvSpPr>
        <xdr:cNvPr id="18" name="Texto de sugerencia 13" descr="Texto de sugerencia &quot;Puede que no lo parezca, pero se trata de una tabla dinámica&quot;&#10;&#10;">
          <a:extLst>
            <a:ext uri="{FF2B5EF4-FFF2-40B4-BE49-F238E27FC236}">
              <a16:creationId xmlns:a16="http://schemas.microsoft.com/office/drawing/2014/main" id="{940DCA47-4A36-4527-B5E1-6AF7A113E6F5}"/>
            </a:ext>
          </a:extLst>
        </xdr:cNvPr>
        <xdr:cNvSpPr txBox="1">
          <a:spLocks noChangeArrowheads="1"/>
        </xdr:cNvSpPr>
      </xdr:nvSpPr>
      <xdr:spPr bwMode="auto">
        <a:xfrm>
          <a:off x="28460700" y="636269"/>
          <a:ext cx="1645920" cy="2345055"/>
        </a:xfrm>
        <a:prstGeom prst="rect">
          <a:avLst/>
        </a:prstGeom>
        <a:noFill/>
        <a:ln>
          <a:noFill/>
          <a:headEnd/>
          <a:tailEnd/>
        </a:ln>
      </xdr:spPr>
      <xdr:style>
        <a:lnRef idx="2">
          <a:schemeClr val="accent1"/>
        </a:lnRef>
        <a:fillRef idx="1">
          <a:schemeClr val="lt1"/>
        </a:fillRef>
        <a:effectRef idx="0">
          <a:schemeClr val="accent1"/>
        </a:effectRef>
        <a:fontRef idx="minor">
          <a:schemeClr val="dk1"/>
        </a:fontRef>
      </xdr:style>
      <xdr:txBody>
        <a:bodyPr rot="0" vert="horz" wrap="square" lIns="91440" tIns="45720" rIns="91440" bIns="45720" rtlCol="0" anchor="ctr" anchorCtr="0">
          <a:noAutofit/>
        </a:bodyPr>
        <a:lstStyle/>
        <a:p>
          <a:pPr algn="l" rtl="0"/>
          <a:r>
            <a:rPr lang="es-MX" sz="1200" b="0">
              <a:solidFill>
                <a:schemeClr val="accent1">
                  <a:lumMod val="50000"/>
                </a:schemeClr>
              </a:solidFill>
              <a:effectLst/>
              <a:latin typeface="+mn-lt"/>
              <a:ea typeface="+mn-ea"/>
              <a:cs typeface="+mn-cs"/>
            </a:rPr>
            <a:t>Solo</a:t>
          </a:r>
          <a:r>
            <a:rPr lang="es-MX" sz="1200" b="0" baseline="0">
              <a:solidFill>
                <a:schemeClr val="accent1">
                  <a:lumMod val="50000"/>
                </a:schemeClr>
              </a:solidFill>
              <a:effectLst/>
              <a:latin typeface="+mn-lt"/>
              <a:ea typeface="+mn-ea"/>
              <a:cs typeface="+mn-cs"/>
            </a:rPr>
            <a:t> permite capturar Monto Autorizado cuando en el campo de "Crédito Autorizado" se capture la opción "SI"</a:t>
          </a:r>
          <a:endParaRPr lang="es" sz="1600" b="0">
            <a:solidFill>
              <a:schemeClr val="accent1">
                <a:lumMod val="50000"/>
              </a:schemeClr>
            </a:solidFill>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6</xdr:col>
      <xdr:colOff>110490</xdr:colOff>
      <xdr:row>6</xdr:row>
      <xdr:rowOff>104777</xdr:rowOff>
    </xdr:to>
    <xdr:sp macro="" textlink="">
      <xdr:nvSpPr>
        <xdr:cNvPr id="3" name="CuadroTexto 2">
          <a:extLst>
            <a:ext uri="{FF2B5EF4-FFF2-40B4-BE49-F238E27FC236}">
              <a16:creationId xmlns:a16="http://schemas.microsoft.com/office/drawing/2014/main" id="{167CE800-5BCA-4D42-B551-B6BA68D7DBE7}"/>
            </a:ext>
          </a:extLst>
        </xdr:cNvPr>
        <xdr:cNvSpPr txBox="1"/>
      </xdr:nvSpPr>
      <xdr:spPr>
        <a:xfrm>
          <a:off x="0" y="0"/>
          <a:ext cx="4682490" cy="12477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MX" sz="2200" b="1">
              <a:solidFill>
                <a:schemeClr val="accent1">
                  <a:lumMod val="50000"/>
                </a:schemeClr>
              </a:solidFill>
              <a:latin typeface="Segoe UI Semibold" panose="020B0702040204020203" pitchFamily="34" charset="0"/>
              <a:cs typeface="Segoe UI Semibold" panose="020B0702040204020203" pitchFamily="34" charset="0"/>
            </a:rPr>
            <a:t>Formato condicional</a:t>
          </a:r>
        </a:p>
      </xdr:txBody>
    </xdr:sp>
    <xdr:clientData/>
  </xdr:twoCellAnchor>
  <xdr:twoCellAnchor>
    <xdr:from>
      <xdr:col>0</xdr:col>
      <xdr:colOff>272415</xdr:colOff>
      <xdr:row>6</xdr:row>
      <xdr:rowOff>51437</xdr:rowOff>
    </xdr:from>
    <xdr:to>
      <xdr:col>6</xdr:col>
      <xdr:colOff>554355</xdr:colOff>
      <xdr:row>13</xdr:row>
      <xdr:rowOff>57150</xdr:rowOff>
    </xdr:to>
    <xdr:sp macro="" textlink="">
      <xdr:nvSpPr>
        <xdr:cNvPr id="4" name="Rectángulo 3">
          <a:extLst>
            <a:ext uri="{FF2B5EF4-FFF2-40B4-BE49-F238E27FC236}">
              <a16:creationId xmlns:a16="http://schemas.microsoft.com/office/drawing/2014/main" id="{31BA0553-78C5-4C37-8C7E-07FCEEB0F9A9}"/>
            </a:ext>
          </a:extLst>
        </xdr:cNvPr>
        <xdr:cNvSpPr/>
      </xdr:nvSpPr>
      <xdr:spPr>
        <a:xfrm>
          <a:off x="272415" y="1194437"/>
          <a:ext cx="4853940" cy="1339213"/>
        </a:xfrm>
        <a:prstGeom prst="rect">
          <a:avLst/>
        </a:prstGeom>
        <a:solidFill>
          <a:schemeClr val="accent5">
            <a:lumMod val="20000"/>
            <a:lumOff val="80000"/>
          </a:schemeClr>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lang="es-MX" sz="1100"/>
        </a:p>
      </xdr:txBody>
    </xdr:sp>
    <xdr:clientData/>
  </xdr:twoCellAnchor>
  <xdr:twoCellAnchor>
    <xdr:from>
      <xdr:col>0</xdr:col>
      <xdr:colOff>438150</xdr:colOff>
      <xdr:row>6</xdr:row>
      <xdr:rowOff>19051</xdr:rowOff>
    </xdr:from>
    <xdr:to>
      <xdr:col>6</xdr:col>
      <xdr:colOff>381000</xdr:colOff>
      <xdr:row>13</xdr:row>
      <xdr:rowOff>95251</xdr:rowOff>
    </xdr:to>
    <xdr:sp macro="" textlink="">
      <xdr:nvSpPr>
        <xdr:cNvPr id="5" name="CuadroTexto 4">
          <a:extLst>
            <a:ext uri="{FF2B5EF4-FFF2-40B4-BE49-F238E27FC236}">
              <a16:creationId xmlns:a16="http://schemas.microsoft.com/office/drawing/2014/main" id="{A3133009-EBC9-4D0A-BAFE-D3607FAFF052}"/>
            </a:ext>
          </a:extLst>
        </xdr:cNvPr>
        <xdr:cNvSpPr txBox="1"/>
      </xdr:nvSpPr>
      <xdr:spPr>
        <a:xfrm>
          <a:off x="438150" y="1162051"/>
          <a:ext cx="4514850" cy="1409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MX" sz="1200" b="0">
            <a:solidFill>
              <a:schemeClr val="tx2">
                <a:lumMod val="50000"/>
              </a:schemeClr>
            </a:solidFill>
            <a:latin typeface="Segoe UI" panose="020B0502040204020203" pitchFamily="34" charset="0"/>
            <a:cs typeface="Segoe UI" panose="020B0502040204020203" pitchFamily="34" charset="0"/>
          </a:endParaRPr>
        </a:p>
        <a:p>
          <a:r>
            <a:rPr lang="es-MX" sz="1200" b="0">
              <a:solidFill>
                <a:schemeClr val="tx2">
                  <a:lumMod val="50000"/>
                </a:schemeClr>
              </a:solidFill>
              <a:latin typeface="Segoe UI" panose="020B0502040204020203" pitchFamily="34" charset="0"/>
              <a:cs typeface="Segoe UI" panose="020B0502040204020203" pitchFamily="34" charset="0"/>
            </a:rPr>
            <a:t>El formato condicional resalta rápidamente información importante en una hoja de cálculo. Descubramos las diferentes</a:t>
          </a:r>
          <a:r>
            <a:rPr lang="es-MX" sz="1200" b="0" baseline="0">
              <a:solidFill>
                <a:schemeClr val="tx2">
                  <a:lumMod val="50000"/>
                </a:schemeClr>
              </a:solidFill>
              <a:latin typeface="Segoe UI" panose="020B0502040204020203" pitchFamily="34" charset="0"/>
              <a:cs typeface="Segoe UI" panose="020B0502040204020203" pitchFamily="34" charset="0"/>
            </a:rPr>
            <a:t> reglas que podemos aplicar para generar una analisis rapido de información</a:t>
          </a:r>
          <a:endParaRPr lang="es-MX" sz="1200" b="0">
            <a:solidFill>
              <a:schemeClr val="tx2">
                <a:lumMod val="50000"/>
              </a:schemeClr>
            </a:solidFill>
            <a:latin typeface="Segoe UI" panose="020B0502040204020203" pitchFamily="34" charset="0"/>
            <a:cs typeface="Segoe UI" panose="020B0502040204020203" pitchFamily="34" charset="0"/>
          </a:endParaRPr>
        </a:p>
      </xdr:txBody>
    </xdr:sp>
    <xdr:clientData/>
  </xdr:twoCellAnchor>
  <xdr:twoCellAnchor editAs="oneCell">
    <xdr:from>
      <xdr:col>1</xdr:col>
      <xdr:colOff>542925</xdr:colOff>
      <xdr:row>14</xdr:row>
      <xdr:rowOff>114300</xdr:rowOff>
    </xdr:from>
    <xdr:to>
      <xdr:col>5</xdr:col>
      <xdr:colOff>552068</xdr:colOff>
      <xdr:row>35</xdr:row>
      <xdr:rowOff>149990</xdr:rowOff>
    </xdr:to>
    <xdr:pic>
      <xdr:nvPicPr>
        <xdr:cNvPr id="6" name="Imagen 5">
          <a:extLst>
            <a:ext uri="{FF2B5EF4-FFF2-40B4-BE49-F238E27FC236}">
              <a16:creationId xmlns:a16="http://schemas.microsoft.com/office/drawing/2014/main" id="{CC7554AE-5E58-4791-8040-C5600812D459}"/>
            </a:ext>
          </a:extLst>
        </xdr:cNvPr>
        <xdr:cNvPicPr>
          <a:picLocks noChangeAspect="1"/>
        </xdr:cNvPicPr>
      </xdr:nvPicPr>
      <xdr:blipFill>
        <a:blip xmlns:r="http://schemas.openxmlformats.org/officeDocument/2006/relationships" r:embed="rId1"/>
        <a:stretch>
          <a:fillRect/>
        </a:stretch>
      </xdr:blipFill>
      <xdr:spPr>
        <a:xfrm>
          <a:off x="1304925" y="2781300"/>
          <a:ext cx="3057143" cy="4038095"/>
        </a:xfrm>
        <a:prstGeom prst="rect">
          <a:avLst/>
        </a:prstGeom>
      </xdr:spPr>
    </xdr:pic>
    <xdr:clientData/>
  </xdr:twoCellAnchor>
  <xdr:twoCellAnchor>
    <xdr:from>
      <xdr:col>10</xdr:col>
      <xdr:colOff>209550</xdr:colOff>
      <xdr:row>0</xdr:row>
      <xdr:rowOff>15240</xdr:rowOff>
    </xdr:from>
    <xdr:to>
      <xdr:col>16</xdr:col>
      <xdr:colOff>495300</xdr:colOff>
      <xdr:row>7</xdr:row>
      <xdr:rowOff>59055</xdr:rowOff>
    </xdr:to>
    <xdr:sp macro="" textlink="">
      <xdr:nvSpPr>
        <xdr:cNvPr id="8" name="Texto de sugerencia 13" descr="Texto de sugerencia &quot;Puede que no lo parezca, pero se trata de una tabla dinámica&quot;&#10;&#10;">
          <a:extLst>
            <a:ext uri="{FF2B5EF4-FFF2-40B4-BE49-F238E27FC236}">
              <a16:creationId xmlns:a16="http://schemas.microsoft.com/office/drawing/2014/main" id="{A825D017-6057-4D2F-BF9E-AF19151A9C24}"/>
            </a:ext>
          </a:extLst>
        </xdr:cNvPr>
        <xdr:cNvSpPr txBox="1">
          <a:spLocks noChangeArrowheads="1"/>
        </xdr:cNvSpPr>
      </xdr:nvSpPr>
      <xdr:spPr bwMode="auto">
        <a:xfrm>
          <a:off x="8115300" y="15240"/>
          <a:ext cx="5467350" cy="1310640"/>
        </a:xfrm>
        <a:prstGeom prst="rect">
          <a:avLst/>
        </a:prstGeom>
        <a:noFill/>
        <a:ln>
          <a:noFill/>
          <a:headEnd/>
          <a:tailEnd/>
        </a:ln>
      </xdr:spPr>
      <xdr:style>
        <a:lnRef idx="2">
          <a:schemeClr val="accent1"/>
        </a:lnRef>
        <a:fillRef idx="1">
          <a:schemeClr val="lt1"/>
        </a:fillRef>
        <a:effectRef idx="0">
          <a:schemeClr val="accent1"/>
        </a:effectRef>
        <a:fontRef idx="minor">
          <a:schemeClr val="dk1"/>
        </a:fontRef>
      </xdr:style>
      <xdr:txBody>
        <a:bodyPr rot="0" vert="horz" wrap="square" lIns="91440" tIns="45720" rIns="91440" bIns="45720" rtlCol="0" anchor="ctr" anchorCtr="0">
          <a:noAutofit/>
        </a:bodyPr>
        <a:lstStyle/>
        <a:p>
          <a:pPr algn="l" rtl="0"/>
          <a:r>
            <a:rPr lang="es" sz="1200" b="0">
              <a:solidFill>
                <a:schemeClr val="accent1">
                  <a:lumMod val="50000"/>
                </a:schemeClr>
              </a:solidFill>
              <a:effectLst/>
              <a:latin typeface="+mn-lt"/>
              <a:ea typeface="+mn-ea"/>
              <a:cs typeface="+mn-cs"/>
            </a:rPr>
            <a:t>Apliquemos las siguientes reglas</a:t>
          </a:r>
        </a:p>
        <a:p>
          <a:pPr algn="l" rtl="0"/>
          <a:r>
            <a:rPr lang="es" sz="1200" b="0">
              <a:solidFill>
                <a:schemeClr val="tx2"/>
              </a:solidFill>
              <a:effectLst/>
              <a:latin typeface="+mn-lt"/>
              <a:ea typeface="+mn-ea"/>
              <a:cs typeface="+mn-cs"/>
            </a:rPr>
            <a:t>1. Identifica los registros</a:t>
          </a:r>
          <a:r>
            <a:rPr lang="es" sz="1200" b="0" baseline="0">
              <a:solidFill>
                <a:schemeClr val="tx2"/>
              </a:solidFill>
              <a:effectLst/>
              <a:latin typeface="+mn-lt"/>
              <a:ea typeface="+mn-ea"/>
              <a:cs typeface="+mn-cs"/>
            </a:rPr>
            <a:t> duplicados</a:t>
          </a:r>
        </a:p>
        <a:p>
          <a:pPr algn="l" rtl="0"/>
          <a:r>
            <a:rPr lang="es" sz="1200" b="0" baseline="0">
              <a:solidFill>
                <a:schemeClr val="tx2"/>
              </a:solidFill>
              <a:effectLst/>
              <a:latin typeface="+mn-lt"/>
              <a:ea typeface="+mn-ea"/>
              <a:cs typeface="+mn-cs"/>
            </a:rPr>
            <a:t>2. </a:t>
          </a:r>
          <a:r>
            <a:rPr lang="es-ES" sz="1200" b="0" baseline="0">
              <a:solidFill>
                <a:schemeClr val="tx2"/>
              </a:solidFill>
              <a:effectLst/>
              <a:latin typeface="+mn-lt"/>
              <a:ea typeface="+mn-ea"/>
              <a:cs typeface="+mn-cs"/>
            </a:rPr>
            <a:t>Identificar los montos vendidos mayores a 400mil</a:t>
          </a:r>
          <a:endParaRPr lang="es" sz="1200" b="0" baseline="0">
            <a:solidFill>
              <a:schemeClr val="tx2"/>
            </a:solidFill>
            <a:effectLst/>
            <a:latin typeface="+mn-lt"/>
            <a:ea typeface="+mn-ea"/>
            <a:cs typeface="+mn-cs"/>
          </a:endParaRPr>
        </a:p>
        <a:p>
          <a:pPr algn="l" rtl="0"/>
          <a:r>
            <a:rPr lang="es" sz="1200" b="0" baseline="0">
              <a:solidFill>
                <a:schemeClr val="tx2"/>
              </a:solidFill>
              <a:effectLst/>
              <a:latin typeface="+mn-lt"/>
              <a:ea typeface="+mn-ea"/>
              <a:cs typeface="+mn-cs"/>
            </a:rPr>
            <a:t>3. </a:t>
          </a:r>
          <a:r>
            <a:rPr lang="es-ES" sz="1200" b="0" baseline="0">
              <a:solidFill>
                <a:schemeClr val="tx2"/>
              </a:solidFill>
              <a:effectLst/>
              <a:latin typeface="+mn-lt"/>
              <a:ea typeface="+mn-ea"/>
              <a:cs typeface="+mn-cs"/>
            </a:rPr>
            <a:t>Identificar los montos vendidos menores a 100mil</a:t>
          </a:r>
          <a:endParaRPr lang="es" sz="1200" b="0" baseline="0">
            <a:solidFill>
              <a:schemeClr val="tx2"/>
            </a:solidFill>
            <a:effectLst/>
            <a:latin typeface="+mn-lt"/>
            <a:ea typeface="+mn-ea"/>
            <a:cs typeface="+mn-cs"/>
          </a:endParaRPr>
        </a:p>
        <a:p>
          <a:pPr algn="l" rtl="0"/>
          <a:r>
            <a:rPr lang="es" sz="1200" b="0" baseline="0">
              <a:solidFill>
                <a:schemeClr val="tx2"/>
              </a:solidFill>
              <a:effectLst/>
              <a:latin typeface="+mn-lt"/>
              <a:ea typeface="+mn-ea"/>
              <a:cs typeface="+mn-cs"/>
            </a:rPr>
            <a:t>4. Aplica la regla ideal para identificar las ventas hechas al cliente "La Cosecha"</a:t>
          </a:r>
        </a:p>
        <a:p>
          <a:pPr algn="l" rtl="0"/>
          <a:r>
            <a:rPr lang="es" sz="1200" b="0" baseline="0">
              <a:solidFill>
                <a:schemeClr val="tx2"/>
              </a:solidFill>
              <a:effectLst/>
              <a:latin typeface="+mn-lt"/>
              <a:ea typeface="+mn-ea"/>
              <a:cs typeface="+mn-cs"/>
            </a:rPr>
            <a:t>5. </a:t>
          </a:r>
          <a:r>
            <a:rPr lang="es-ES" sz="1200" b="0" baseline="0">
              <a:solidFill>
                <a:schemeClr val="tx2"/>
              </a:solidFill>
              <a:effectLst/>
              <a:latin typeface="+mn-lt"/>
              <a:ea typeface="+mn-ea"/>
              <a:cs typeface="+mn-cs"/>
            </a:rPr>
            <a:t>Identificar los 5 montos por cobrar más altos</a:t>
          </a:r>
          <a:endParaRPr lang="es" sz="1200" b="0" baseline="0">
            <a:solidFill>
              <a:schemeClr val="tx2"/>
            </a:solidFill>
            <a:effectLst/>
            <a:latin typeface="+mn-lt"/>
            <a:ea typeface="+mn-ea"/>
            <a:cs typeface="+mn-cs"/>
          </a:endParaRPr>
        </a:p>
        <a:p>
          <a:pPr algn="l" rtl="0"/>
          <a:r>
            <a:rPr lang="es" sz="1200" b="0" baseline="0">
              <a:solidFill>
                <a:schemeClr val="tx2"/>
              </a:solidFill>
              <a:effectLst/>
              <a:latin typeface="+mn-lt"/>
              <a:ea typeface="+mn-ea"/>
              <a:cs typeface="+mn-cs"/>
            </a:rPr>
            <a:t>6. Identificar ventas solo del año 2026</a:t>
          </a:r>
          <a:endParaRPr lang="es" sz="1200" b="0">
            <a:solidFill>
              <a:schemeClr val="tx2"/>
            </a:solidFill>
            <a:effectLst/>
            <a:latin typeface="+mn-lt"/>
            <a:ea typeface="+mn-ea"/>
            <a:cs typeface="+mn-cs"/>
          </a:endParaRPr>
        </a:p>
      </xdr:txBody>
    </xdr:sp>
    <xdr:clientData/>
  </xdr:twoCellAnchor>
  <xdr:twoCellAnchor>
    <xdr:from>
      <xdr:col>19</xdr:col>
      <xdr:colOff>28575</xdr:colOff>
      <xdr:row>4</xdr:row>
      <xdr:rowOff>117565</xdr:rowOff>
    </xdr:from>
    <xdr:to>
      <xdr:col>22</xdr:col>
      <xdr:colOff>15240</xdr:colOff>
      <xdr:row>7</xdr:row>
      <xdr:rowOff>18504</xdr:rowOff>
    </xdr:to>
    <xdr:sp macro="" textlink="">
      <xdr:nvSpPr>
        <xdr:cNvPr id="10" name="Texto de sugerencia 13" descr="Texto de sugerencia &quot;Puede que no lo parezca, pero se trata de una tabla dinámica&quot;&#10;&#10;">
          <a:extLst>
            <a:ext uri="{FF2B5EF4-FFF2-40B4-BE49-F238E27FC236}">
              <a16:creationId xmlns:a16="http://schemas.microsoft.com/office/drawing/2014/main" id="{AD15B1F0-33F2-4BD3-990F-B85ACC5D464C}"/>
            </a:ext>
          </a:extLst>
        </xdr:cNvPr>
        <xdr:cNvSpPr txBox="1">
          <a:spLocks noChangeArrowheads="1"/>
        </xdr:cNvSpPr>
      </xdr:nvSpPr>
      <xdr:spPr bwMode="auto">
        <a:xfrm>
          <a:off x="16563975" y="841465"/>
          <a:ext cx="4244340" cy="443864"/>
        </a:xfrm>
        <a:prstGeom prst="rect">
          <a:avLst/>
        </a:prstGeom>
        <a:noFill/>
        <a:ln>
          <a:noFill/>
          <a:headEnd/>
          <a:tailEnd/>
        </a:ln>
      </xdr:spPr>
      <xdr:style>
        <a:lnRef idx="2">
          <a:schemeClr val="accent1"/>
        </a:lnRef>
        <a:fillRef idx="1">
          <a:schemeClr val="lt1"/>
        </a:fillRef>
        <a:effectRef idx="0">
          <a:schemeClr val="accent1"/>
        </a:effectRef>
        <a:fontRef idx="minor">
          <a:schemeClr val="dk1"/>
        </a:fontRef>
      </xdr:style>
      <xdr:txBody>
        <a:bodyPr rot="0" vert="horz" wrap="square" lIns="91440" tIns="45720" rIns="91440" bIns="45720" rtlCol="0" anchor="ctr" anchorCtr="0">
          <a:noAutofit/>
        </a:bodyPr>
        <a:lstStyle/>
        <a:p>
          <a:pPr algn="l" rtl="0"/>
          <a:r>
            <a:rPr lang="es" sz="1200" b="0" baseline="0">
              <a:solidFill>
                <a:schemeClr val="accent1">
                  <a:lumMod val="50000"/>
                </a:schemeClr>
              </a:solidFill>
              <a:effectLst/>
              <a:latin typeface="+mn-lt"/>
              <a:ea typeface="+mn-ea"/>
              <a:cs typeface="+mn-cs"/>
            </a:rPr>
            <a:t>5. Aplicar barras de datos para darle un toque visual al monto vendido</a:t>
          </a:r>
        </a:p>
      </xdr:txBody>
    </xdr:sp>
    <xdr:clientData/>
  </xdr:twoCellAnchor>
  <xdr:twoCellAnchor editAs="oneCell">
    <xdr:from>
      <xdr:col>8</xdr:col>
      <xdr:colOff>647700</xdr:colOff>
      <xdr:row>0</xdr:row>
      <xdr:rowOff>38100</xdr:rowOff>
    </xdr:from>
    <xdr:to>
      <xdr:col>9</xdr:col>
      <xdr:colOff>741045</xdr:colOff>
      <xdr:row>4</xdr:row>
      <xdr:rowOff>131445</xdr:rowOff>
    </xdr:to>
    <xdr:pic>
      <xdr:nvPicPr>
        <xdr:cNvPr id="12" name="Imagen 11">
          <a:extLst>
            <a:ext uri="{FF2B5EF4-FFF2-40B4-BE49-F238E27FC236}">
              <a16:creationId xmlns:a16="http://schemas.microsoft.com/office/drawing/2014/main" id="{2EAAE156-1993-40C3-8507-0BB3CB699638}"/>
            </a:ext>
          </a:extLst>
        </xdr:cNvPr>
        <xdr:cNvPicPr>
          <a:picLocks noChangeAspect="1"/>
        </xdr:cNvPicPr>
      </xdr:nvPicPr>
      <xdr:blipFill>
        <a:blip xmlns:r="http://schemas.openxmlformats.org/officeDocument/2006/relationships" r:embed="rId2">
          <a:clrChange>
            <a:clrFrom>
              <a:srgbClr val="000000"/>
            </a:clrFrom>
            <a:clrTo>
              <a:srgbClr val="000000">
                <a:alpha val="0"/>
              </a:srgbClr>
            </a:clrTo>
          </a:clrChange>
        </a:blip>
        <a:stretch>
          <a:fillRect/>
        </a:stretch>
      </xdr:blipFill>
      <xdr:spPr>
        <a:xfrm>
          <a:off x="6743700" y="38100"/>
          <a:ext cx="866775" cy="866775"/>
        </a:xfrm>
        <a:prstGeom prst="rect">
          <a:avLst/>
        </a:prstGeom>
      </xdr:spPr>
    </xdr:pic>
    <xdr:clientData/>
  </xdr:twoCellAnchor>
  <xdr:twoCellAnchor>
    <xdr:from>
      <xdr:col>23</xdr:col>
      <xdr:colOff>39188</xdr:colOff>
      <xdr:row>4</xdr:row>
      <xdr:rowOff>98515</xdr:rowOff>
    </xdr:from>
    <xdr:to>
      <xdr:col>25</xdr:col>
      <xdr:colOff>544830</xdr:colOff>
      <xdr:row>6</xdr:row>
      <xdr:rowOff>180429</xdr:rowOff>
    </xdr:to>
    <xdr:sp macro="" textlink="">
      <xdr:nvSpPr>
        <xdr:cNvPr id="2" name="Texto de sugerencia 13" descr="Texto de sugerencia &quot;Puede que no lo parezca, pero se trata de una tabla dinámica&quot;&#10;&#10;">
          <a:extLst>
            <a:ext uri="{FF2B5EF4-FFF2-40B4-BE49-F238E27FC236}">
              <a16:creationId xmlns:a16="http://schemas.microsoft.com/office/drawing/2014/main" id="{5728A1D0-D181-45B7-80D6-D2147550EB1F}"/>
            </a:ext>
          </a:extLst>
        </xdr:cNvPr>
        <xdr:cNvSpPr txBox="1">
          <a:spLocks noChangeArrowheads="1"/>
        </xdr:cNvSpPr>
      </xdr:nvSpPr>
      <xdr:spPr bwMode="auto">
        <a:xfrm>
          <a:off x="21994313" y="822415"/>
          <a:ext cx="2924992" cy="443864"/>
        </a:xfrm>
        <a:prstGeom prst="rect">
          <a:avLst/>
        </a:prstGeom>
        <a:noFill/>
        <a:ln>
          <a:noFill/>
          <a:headEnd/>
          <a:tailEnd/>
        </a:ln>
      </xdr:spPr>
      <xdr:style>
        <a:lnRef idx="2">
          <a:schemeClr val="accent1"/>
        </a:lnRef>
        <a:fillRef idx="1">
          <a:schemeClr val="lt1"/>
        </a:fillRef>
        <a:effectRef idx="0">
          <a:schemeClr val="accent1"/>
        </a:effectRef>
        <a:fontRef idx="minor">
          <a:schemeClr val="dk1"/>
        </a:fontRef>
      </xdr:style>
      <xdr:txBody>
        <a:bodyPr rot="0" vert="horz" wrap="square" lIns="91440" tIns="45720" rIns="91440" bIns="45720" rtlCol="0" anchor="ctr" anchorCtr="0">
          <a:noAutofit/>
        </a:bodyPr>
        <a:lstStyle/>
        <a:p>
          <a:pPr algn="l" rtl="0"/>
          <a:r>
            <a:rPr lang="es" sz="1200" b="0" baseline="0">
              <a:solidFill>
                <a:schemeClr val="accent1">
                  <a:lumMod val="50000"/>
                </a:schemeClr>
              </a:solidFill>
              <a:effectLst/>
              <a:latin typeface="+mn-lt"/>
              <a:ea typeface="+mn-ea"/>
              <a:cs typeface="+mn-cs"/>
            </a:rPr>
            <a:t>6. Identificar meses con mejores ventas a través de Escala de Color</a:t>
          </a:r>
          <a:endParaRPr lang="es" sz="1200" b="0">
            <a:solidFill>
              <a:schemeClr val="accent1">
                <a:lumMod val="50000"/>
              </a:schemeClr>
            </a:solidFill>
            <a:effectLst/>
            <a:latin typeface="+mn-lt"/>
            <a:ea typeface="+mn-ea"/>
            <a:cs typeface="+mn-cs"/>
          </a:endParaRPr>
        </a:p>
      </xdr:txBody>
    </xdr:sp>
    <xdr:clientData/>
  </xdr:twoCellAnchor>
  <xdr:twoCellAnchor>
    <xdr:from>
      <xdr:col>26</xdr:col>
      <xdr:colOff>16328</xdr:colOff>
      <xdr:row>4</xdr:row>
      <xdr:rowOff>123280</xdr:rowOff>
    </xdr:from>
    <xdr:to>
      <xdr:col>28</xdr:col>
      <xdr:colOff>192405</xdr:colOff>
      <xdr:row>7</xdr:row>
      <xdr:rowOff>29934</xdr:rowOff>
    </xdr:to>
    <xdr:sp macro="" textlink="">
      <xdr:nvSpPr>
        <xdr:cNvPr id="7" name="Texto de sugerencia 13" descr="Texto de sugerencia &quot;Puede que no lo parezca, pero se trata de una tabla dinámica&quot;&#10;&#10;">
          <a:extLst>
            <a:ext uri="{FF2B5EF4-FFF2-40B4-BE49-F238E27FC236}">
              <a16:creationId xmlns:a16="http://schemas.microsoft.com/office/drawing/2014/main" id="{144AC646-4B33-4F24-8017-B7C0BFD53D45}"/>
            </a:ext>
          </a:extLst>
        </xdr:cNvPr>
        <xdr:cNvSpPr txBox="1">
          <a:spLocks noChangeArrowheads="1"/>
        </xdr:cNvSpPr>
      </xdr:nvSpPr>
      <xdr:spPr bwMode="auto">
        <a:xfrm>
          <a:off x="25581428" y="847180"/>
          <a:ext cx="2928802" cy="449579"/>
        </a:xfrm>
        <a:prstGeom prst="rect">
          <a:avLst/>
        </a:prstGeom>
        <a:noFill/>
        <a:ln>
          <a:noFill/>
          <a:headEnd/>
          <a:tailEnd/>
        </a:ln>
      </xdr:spPr>
      <xdr:style>
        <a:lnRef idx="2">
          <a:schemeClr val="accent1"/>
        </a:lnRef>
        <a:fillRef idx="1">
          <a:schemeClr val="lt1"/>
        </a:fillRef>
        <a:effectRef idx="0">
          <a:schemeClr val="accent1"/>
        </a:effectRef>
        <a:fontRef idx="minor">
          <a:schemeClr val="dk1"/>
        </a:fontRef>
      </xdr:style>
      <xdr:txBody>
        <a:bodyPr rot="0" vert="horz" wrap="square" lIns="91440" tIns="45720" rIns="91440" bIns="45720" rtlCol="0" anchor="ctr" anchorCtr="0">
          <a:noAutofit/>
        </a:bodyPr>
        <a:lstStyle/>
        <a:p>
          <a:pPr algn="l" rtl="0"/>
          <a:r>
            <a:rPr lang="es" sz="1200" b="0" baseline="0">
              <a:solidFill>
                <a:schemeClr val="accent1">
                  <a:lumMod val="50000"/>
                </a:schemeClr>
              </a:solidFill>
              <a:effectLst/>
              <a:latin typeface="+mn-lt"/>
              <a:ea typeface="+mn-ea"/>
              <a:cs typeface="+mn-cs"/>
            </a:rPr>
            <a:t>7. Por último, apliquemos Conjunto de Iconos para identificar prioridad de cobro</a:t>
          </a:r>
          <a:endParaRPr lang="es" sz="1200" b="0">
            <a:solidFill>
              <a:schemeClr val="accent1">
                <a:lumMod val="50000"/>
              </a:schemeClr>
            </a:solidFill>
            <a:effectLst/>
            <a:latin typeface="+mn-lt"/>
            <a:ea typeface="+mn-ea"/>
            <a:cs typeface="+mn-cs"/>
          </a:endParaRPr>
        </a:p>
      </xdr:txBody>
    </xdr:sp>
    <xdr:clientData/>
  </xdr:twoCellAnchor>
  <xdr:twoCellAnchor>
    <xdr:from>
      <xdr:col>29</xdr:col>
      <xdr:colOff>266700</xdr:colOff>
      <xdr:row>4</xdr:row>
      <xdr:rowOff>114300</xdr:rowOff>
    </xdr:from>
    <xdr:to>
      <xdr:col>33</xdr:col>
      <xdr:colOff>762000</xdr:colOff>
      <xdr:row>9</xdr:row>
      <xdr:rowOff>0</xdr:rowOff>
    </xdr:to>
    <xdr:sp macro="" textlink="">
      <xdr:nvSpPr>
        <xdr:cNvPr id="11" name="Texto de sugerencia 13" descr="Texto de sugerencia &quot;Puede que no lo parezca, pero se trata de una tabla dinámica&quot;&#10;&#10;">
          <a:extLst>
            <a:ext uri="{FF2B5EF4-FFF2-40B4-BE49-F238E27FC236}">
              <a16:creationId xmlns:a16="http://schemas.microsoft.com/office/drawing/2014/main" id="{788AF696-F3B7-4E10-A9DF-87966707E20B}"/>
            </a:ext>
          </a:extLst>
        </xdr:cNvPr>
        <xdr:cNvSpPr txBox="1">
          <a:spLocks noChangeArrowheads="1"/>
        </xdr:cNvSpPr>
      </xdr:nvSpPr>
      <xdr:spPr bwMode="auto">
        <a:xfrm>
          <a:off x="29746575" y="838200"/>
          <a:ext cx="3657600" cy="790575"/>
        </a:xfrm>
        <a:prstGeom prst="rect">
          <a:avLst/>
        </a:prstGeom>
        <a:noFill/>
        <a:ln>
          <a:noFill/>
          <a:headEnd/>
          <a:tailEnd/>
        </a:ln>
      </xdr:spPr>
      <xdr:style>
        <a:lnRef idx="2">
          <a:schemeClr val="accent1"/>
        </a:lnRef>
        <a:fillRef idx="1">
          <a:schemeClr val="lt1"/>
        </a:fillRef>
        <a:effectRef idx="0">
          <a:schemeClr val="accent1"/>
        </a:effectRef>
        <a:fontRef idx="minor">
          <a:schemeClr val="dk1"/>
        </a:fontRef>
      </xdr:style>
      <xdr:txBody>
        <a:bodyPr rot="0" vert="horz" wrap="square" lIns="91440" tIns="45720" rIns="91440" bIns="45720" rtlCol="0" anchor="ctr" anchorCtr="0">
          <a:noAutofit/>
        </a:bodyPr>
        <a:lstStyle/>
        <a:p>
          <a:pPr algn="l" rtl="0"/>
          <a:r>
            <a:rPr lang="es" sz="1200" b="0" baseline="0">
              <a:solidFill>
                <a:schemeClr val="accent1">
                  <a:lumMod val="50000"/>
                </a:schemeClr>
              </a:solidFill>
              <a:effectLst/>
              <a:latin typeface="+mn-lt"/>
              <a:ea typeface="+mn-ea"/>
              <a:cs typeface="+mn-cs"/>
            </a:rPr>
            <a:t>En la columna R con el titulo de "Estatus", apliquemos una regla que cuando se capture "Cancelada" se pinte de rojo todo el registro</a:t>
          </a:r>
          <a:endParaRPr lang="es" sz="1200" b="0">
            <a:solidFill>
              <a:schemeClr val="accent1">
                <a:lumMod val="50000"/>
              </a:schemeClr>
            </a:solidFill>
            <a:effectLst/>
            <a:latin typeface="+mn-lt"/>
            <a:ea typeface="+mn-ea"/>
            <a:cs typeface="+mn-cs"/>
          </a:endParaRPr>
        </a:p>
      </xdr:txBody>
    </xdr:sp>
    <xdr:clientData/>
  </xdr:twoCellAnchor>
  <xdr:twoCellAnchor>
    <xdr:from>
      <xdr:col>29</xdr:col>
      <xdr:colOff>0</xdr:colOff>
      <xdr:row>1</xdr:row>
      <xdr:rowOff>28575</xdr:rowOff>
    </xdr:from>
    <xdr:to>
      <xdr:col>34</xdr:col>
      <xdr:colOff>457200</xdr:colOff>
      <xdr:row>4</xdr:row>
      <xdr:rowOff>11430</xdr:rowOff>
    </xdr:to>
    <xdr:sp macro="" textlink="">
      <xdr:nvSpPr>
        <xdr:cNvPr id="13" name="Texto de sugerencia 13" descr="Texto de sugerencia &quot;Puede que no lo parezca, pero se trata de una tabla dinámica&quot;&#10;&#10;">
          <a:extLst>
            <a:ext uri="{FF2B5EF4-FFF2-40B4-BE49-F238E27FC236}">
              <a16:creationId xmlns:a16="http://schemas.microsoft.com/office/drawing/2014/main" id="{0F0562E0-2A3B-472D-8727-0F0E05D3D36B}"/>
            </a:ext>
          </a:extLst>
        </xdr:cNvPr>
        <xdr:cNvSpPr txBox="1">
          <a:spLocks noChangeArrowheads="1"/>
        </xdr:cNvSpPr>
      </xdr:nvSpPr>
      <xdr:spPr bwMode="auto">
        <a:xfrm>
          <a:off x="29479875" y="209550"/>
          <a:ext cx="4410075" cy="525780"/>
        </a:xfrm>
        <a:prstGeom prst="rect">
          <a:avLst/>
        </a:prstGeom>
        <a:noFill/>
        <a:ln>
          <a:noFill/>
          <a:headEnd/>
          <a:tailEnd/>
        </a:ln>
      </xdr:spPr>
      <xdr:style>
        <a:lnRef idx="2">
          <a:schemeClr val="accent1"/>
        </a:lnRef>
        <a:fillRef idx="1">
          <a:schemeClr val="lt1"/>
        </a:fillRef>
        <a:effectRef idx="0">
          <a:schemeClr val="accent1"/>
        </a:effectRef>
        <a:fontRef idx="minor">
          <a:schemeClr val="dk1"/>
        </a:fontRef>
      </xdr:style>
      <xdr:txBody>
        <a:bodyPr rot="0" vert="horz" wrap="square" lIns="91440" tIns="45720" rIns="91440" bIns="45720" rtlCol="0" anchor="ctr" anchorCtr="0">
          <a:noAutofit/>
        </a:bodyPr>
        <a:lstStyle/>
        <a:p>
          <a:pPr algn="l" rtl="0"/>
          <a:r>
            <a:rPr lang="es" sz="1600" b="1">
              <a:solidFill>
                <a:srgbClr val="FF0000"/>
              </a:solidFill>
              <a:effectLst/>
              <a:latin typeface="+mn-lt"/>
              <a:ea typeface="+mn-ea"/>
              <a:cs typeface="+mn-cs"/>
            </a:rPr>
            <a:t>Ahora, apliquemos reglas con fórmulas</a:t>
          </a:r>
        </a:p>
      </xdr:txBody>
    </xdr:sp>
    <xdr:clientData/>
  </xdr:twoCellAnchor>
  <xdr:twoCellAnchor>
    <xdr:from>
      <xdr:col>35</xdr:col>
      <xdr:colOff>26670</xdr:colOff>
      <xdr:row>4</xdr:row>
      <xdr:rowOff>55245</xdr:rowOff>
    </xdr:from>
    <xdr:to>
      <xdr:col>40</xdr:col>
      <xdr:colOff>323850</xdr:colOff>
      <xdr:row>8</xdr:row>
      <xdr:rowOff>125730</xdr:rowOff>
    </xdr:to>
    <xdr:sp macro="" textlink="">
      <xdr:nvSpPr>
        <xdr:cNvPr id="14" name="Texto de sugerencia 13" descr="Texto de sugerencia &quot;Puede que no lo parezca, pero se trata de una tabla dinámica&quot;&#10;&#10;">
          <a:extLst>
            <a:ext uri="{FF2B5EF4-FFF2-40B4-BE49-F238E27FC236}">
              <a16:creationId xmlns:a16="http://schemas.microsoft.com/office/drawing/2014/main" id="{5EF8AF2B-F7EC-481B-BCDE-FD6635BAF2FE}"/>
            </a:ext>
          </a:extLst>
        </xdr:cNvPr>
        <xdr:cNvSpPr txBox="1">
          <a:spLocks noChangeArrowheads="1"/>
        </xdr:cNvSpPr>
      </xdr:nvSpPr>
      <xdr:spPr bwMode="auto">
        <a:xfrm>
          <a:off x="34249995" y="779145"/>
          <a:ext cx="4250055" cy="794385"/>
        </a:xfrm>
        <a:prstGeom prst="rect">
          <a:avLst/>
        </a:prstGeom>
        <a:noFill/>
        <a:ln>
          <a:noFill/>
          <a:headEnd/>
          <a:tailEnd/>
        </a:ln>
      </xdr:spPr>
      <xdr:style>
        <a:lnRef idx="2">
          <a:schemeClr val="accent1"/>
        </a:lnRef>
        <a:fillRef idx="1">
          <a:schemeClr val="lt1"/>
        </a:fillRef>
        <a:effectRef idx="0">
          <a:schemeClr val="accent1"/>
        </a:effectRef>
        <a:fontRef idx="minor">
          <a:schemeClr val="dk1"/>
        </a:fontRef>
      </xdr:style>
      <xdr:txBody>
        <a:bodyPr rot="0" vert="horz" wrap="square" lIns="91440" tIns="45720" rIns="91440" bIns="45720" rtlCol="0" anchor="ctr" anchorCtr="0">
          <a:noAutofit/>
        </a:bodyPr>
        <a:lstStyle/>
        <a:p>
          <a:pPr algn="l" rtl="0"/>
          <a:r>
            <a:rPr lang="es" sz="1200" b="0" baseline="0">
              <a:solidFill>
                <a:schemeClr val="accent1">
                  <a:lumMod val="50000"/>
                </a:schemeClr>
              </a:solidFill>
              <a:effectLst/>
              <a:latin typeface="+mn-lt"/>
              <a:ea typeface="+mn-ea"/>
              <a:cs typeface="+mn-cs"/>
            </a:rPr>
            <a:t>Generemos un diagrama de gantt utilizando regla con fórmulas</a:t>
          </a:r>
          <a:endParaRPr lang="es" sz="1200" b="0">
            <a:solidFill>
              <a:schemeClr val="accent1">
                <a:lumMod val="50000"/>
              </a:schemeClr>
            </a:solidFill>
            <a:effectLst/>
            <a:latin typeface="+mn-lt"/>
            <a:ea typeface="+mn-ea"/>
            <a:cs typeface="+mn-cs"/>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6</xdr:col>
      <xdr:colOff>110490</xdr:colOff>
      <xdr:row>7</xdr:row>
      <xdr:rowOff>76202</xdr:rowOff>
    </xdr:to>
    <xdr:sp macro="" textlink="">
      <xdr:nvSpPr>
        <xdr:cNvPr id="2" name="CuadroTexto 1">
          <a:extLst>
            <a:ext uri="{FF2B5EF4-FFF2-40B4-BE49-F238E27FC236}">
              <a16:creationId xmlns:a16="http://schemas.microsoft.com/office/drawing/2014/main" id="{D6800D00-A38B-4DF9-ADA2-5122CB3F2DBA}"/>
            </a:ext>
          </a:extLst>
        </xdr:cNvPr>
        <xdr:cNvSpPr txBox="1"/>
      </xdr:nvSpPr>
      <xdr:spPr>
        <a:xfrm>
          <a:off x="0" y="0"/>
          <a:ext cx="4865370" cy="13563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MX" sz="2200" b="1">
              <a:solidFill>
                <a:schemeClr val="accent1">
                  <a:lumMod val="50000"/>
                </a:schemeClr>
              </a:solidFill>
              <a:latin typeface="Segoe UI Semibold" panose="020B0702040204020203" pitchFamily="34" charset="0"/>
              <a:cs typeface="Segoe UI Semibold" panose="020B0702040204020203" pitchFamily="34" charset="0"/>
            </a:rPr>
            <a:t>Gráficas</a:t>
          </a:r>
        </a:p>
      </xdr:txBody>
    </xdr:sp>
    <xdr:clientData/>
  </xdr:twoCellAnchor>
  <xdr:twoCellAnchor>
    <xdr:from>
      <xdr:col>0</xdr:col>
      <xdr:colOff>91440</xdr:colOff>
      <xdr:row>5</xdr:row>
      <xdr:rowOff>81916</xdr:rowOff>
    </xdr:from>
    <xdr:to>
      <xdr:col>6</xdr:col>
      <xdr:colOff>369570</xdr:colOff>
      <xdr:row>12</xdr:row>
      <xdr:rowOff>114300</xdr:rowOff>
    </xdr:to>
    <xdr:sp macro="" textlink="">
      <xdr:nvSpPr>
        <xdr:cNvPr id="3" name="Rectángulo 2">
          <a:extLst>
            <a:ext uri="{FF2B5EF4-FFF2-40B4-BE49-F238E27FC236}">
              <a16:creationId xmlns:a16="http://schemas.microsoft.com/office/drawing/2014/main" id="{159EEF86-4FED-4D21-8FD5-79D399DDC619}"/>
            </a:ext>
          </a:extLst>
        </xdr:cNvPr>
        <xdr:cNvSpPr/>
      </xdr:nvSpPr>
      <xdr:spPr>
        <a:xfrm>
          <a:off x="91440" y="996316"/>
          <a:ext cx="5033010" cy="1312544"/>
        </a:xfrm>
        <a:prstGeom prst="rect">
          <a:avLst/>
        </a:prstGeom>
        <a:solidFill>
          <a:schemeClr val="accent5">
            <a:lumMod val="20000"/>
            <a:lumOff val="80000"/>
          </a:schemeClr>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lang="es-MX" sz="1100"/>
        </a:p>
      </xdr:txBody>
    </xdr:sp>
    <xdr:clientData/>
  </xdr:twoCellAnchor>
  <xdr:twoCellAnchor>
    <xdr:from>
      <xdr:col>0</xdr:col>
      <xdr:colOff>152399</xdr:colOff>
      <xdr:row>5</xdr:row>
      <xdr:rowOff>169545</xdr:rowOff>
    </xdr:from>
    <xdr:to>
      <xdr:col>6</xdr:col>
      <xdr:colOff>280034</xdr:colOff>
      <xdr:row>12</xdr:row>
      <xdr:rowOff>144780</xdr:rowOff>
    </xdr:to>
    <xdr:sp macro="" textlink="">
      <xdr:nvSpPr>
        <xdr:cNvPr id="4" name="CuadroTexto 3">
          <a:extLst>
            <a:ext uri="{FF2B5EF4-FFF2-40B4-BE49-F238E27FC236}">
              <a16:creationId xmlns:a16="http://schemas.microsoft.com/office/drawing/2014/main" id="{4C9B2D19-2E41-4DD5-8B84-3086F721EF4C}"/>
            </a:ext>
          </a:extLst>
        </xdr:cNvPr>
        <xdr:cNvSpPr txBox="1"/>
      </xdr:nvSpPr>
      <xdr:spPr>
        <a:xfrm>
          <a:off x="152399" y="1083945"/>
          <a:ext cx="4882515" cy="12553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1200" b="0">
              <a:solidFill>
                <a:schemeClr val="tx2">
                  <a:lumMod val="50000"/>
                </a:schemeClr>
              </a:solidFill>
              <a:latin typeface="Segoe UI" panose="020B0502040204020203" pitchFamily="34" charset="0"/>
              <a:cs typeface="Segoe UI" panose="020B0502040204020203" pitchFamily="34" charset="0"/>
            </a:rPr>
            <a:t>Los gráficos ayudan a visualizar los datos de una forma más efectiva, facilitando el análisis de información.</a:t>
          </a:r>
        </a:p>
        <a:p>
          <a:endParaRPr lang="es-MX" sz="1200" b="0" baseline="0">
            <a:solidFill>
              <a:schemeClr val="tx2">
                <a:lumMod val="50000"/>
              </a:schemeClr>
            </a:solidFill>
            <a:latin typeface="Segoe UI" panose="020B0502040204020203" pitchFamily="34" charset="0"/>
            <a:cs typeface="Segoe UI" panose="020B0502040204020203" pitchFamily="34" charset="0"/>
          </a:endParaRPr>
        </a:p>
        <a:p>
          <a:r>
            <a:rPr lang="es-MX" sz="1200" b="0" baseline="0">
              <a:solidFill>
                <a:schemeClr val="tx2">
                  <a:lumMod val="50000"/>
                </a:schemeClr>
              </a:solidFill>
              <a:latin typeface="Segoe UI" panose="020B0502040204020203" pitchFamily="34" charset="0"/>
              <a:cs typeface="Segoe UI" panose="020B0502040204020203" pitchFamily="34" charset="0"/>
            </a:rPr>
            <a:t>Incluir gráficas en nuestros informes agrega valor a la información que queremos presentar en nuestras hojas de calculo. </a:t>
          </a:r>
          <a:endParaRPr lang="es-MX" sz="1200" b="0">
            <a:solidFill>
              <a:schemeClr val="tx2">
                <a:lumMod val="50000"/>
              </a:schemeClr>
            </a:solidFill>
            <a:latin typeface="Segoe UI" panose="020B0502040204020203" pitchFamily="34" charset="0"/>
            <a:cs typeface="Segoe UI" panose="020B0502040204020203" pitchFamily="34" charset="0"/>
          </a:endParaRPr>
        </a:p>
      </xdr:txBody>
    </xdr:sp>
    <xdr:clientData/>
  </xdr:twoCellAnchor>
  <xdr:twoCellAnchor>
    <xdr:from>
      <xdr:col>0</xdr:col>
      <xdr:colOff>228600</xdr:colOff>
      <xdr:row>15</xdr:row>
      <xdr:rowOff>7620</xdr:rowOff>
    </xdr:from>
    <xdr:to>
      <xdr:col>5</xdr:col>
      <xdr:colOff>175260</xdr:colOff>
      <xdr:row>18</xdr:row>
      <xdr:rowOff>83820</xdr:rowOff>
    </xdr:to>
    <xdr:sp macro="" textlink="">
      <xdr:nvSpPr>
        <xdr:cNvPr id="5" name="Texto de sugerencia 13" descr="Texto de sugerencia &quot;Puede que no lo parezca, pero se trata de una tabla dinámica&quot;&#10;&#10;">
          <a:extLst>
            <a:ext uri="{FF2B5EF4-FFF2-40B4-BE49-F238E27FC236}">
              <a16:creationId xmlns:a16="http://schemas.microsoft.com/office/drawing/2014/main" id="{06B20B8E-4947-4A06-826B-8182CA73002F}"/>
            </a:ext>
          </a:extLst>
        </xdr:cNvPr>
        <xdr:cNvSpPr txBox="1">
          <a:spLocks noChangeArrowheads="1"/>
        </xdr:cNvSpPr>
      </xdr:nvSpPr>
      <xdr:spPr bwMode="auto">
        <a:xfrm>
          <a:off x="228600" y="2750820"/>
          <a:ext cx="3909060" cy="624840"/>
        </a:xfrm>
        <a:prstGeom prst="rect">
          <a:avLst/>
        </a:prstGeom>
        <a:noFill/>
        <a:ln>
          <a:noFill/>
          <a:headEnd/>
          <a:tailEnd/>
        </a:ln>
      </xdr:spPr>
      <xdr:style>
        <a:lnRef idx="2">
          <a:schemeClr val="accent1"/>
        </a:lnRef>
        <a:fillRef idx="1">
          <a:schemeClr val="lt1"/>
        </a:fillRef>
        <a:effectRef idx="0">
          <a:schemeClr val="accent1"/>
        </a:effectRef>
        <a:fontRef idx="minor">
          <a:schemeClr val="dk1"/>
        </a:fontRef>
      </xdr:style>
      <xdr:txBody>
        <a:bodyPr rot="0" vert="horz" wrap="square" lIns="91440" tIns="45720" rIns="91440" bIns="45720" rtlCol="0" anchor="ctr" anchorCtr="0">
          <a:noAutofit/>
        </a:bodyPr>
        <a:lstStyle/>
        <a:p>
          <a:pPr algn="l" rtl="0"/>
          <a:r>
            <a:rPr lang="es" sz="1600" b="1">
              <a:solidFill>
                <a:srgbClr val="FF0000"/>
              </a:solidFill>
              <a:effectLst/>
              <a:latin typeface="+mn-lt"/>
              <a:ea typeface="+mn-ea"/>
              <a:cs typeface="+mn-cs"/>
            </a:rPr>
            <a:t>Gráficas</a:t>
          </a:r>
          <a:r>
            <a:rPr lang="es" sz="1600" b="1" baseline="0">
              <a:solidFill>
                <a:srgbClr val="FF0000"/>
              </a:solidFill>
              <a:effectLst/>
              <a:latin typeface="+mn-lt"/>
              <a:ea typeface="+mn-ea"/>
              <a:cs typeface="+mn-cs"/>
            </a:rPr>
            <a:t> Recomendadas según información</a:t>
          </a:r>
          <a:endParaRPr lang="es" sz="1600" b="1">
            <a:solidFill>
              <a:srgbClr val="FF0000"/>
            </a:solidFill>
            <a:effectLst/>
            <a:latin typeface="+mn-lt"/>
            <a:ea typeface="+mn-ea"/>
            <a:cs typeface="+mn-cs"/>
          </a:endParaRPr>
        </a:p>
      </xdr:txBody>
    </xdr:sp>
    <xdr:clientData/>
  </xdr:twoCellAnchor>
  <xdr:twoCellAnchor>
    <xdr:from>
      <xdr:col>0</xdr:col>
      <xdr:colOff>723900</xdr:colOff>
      <xdr:row>20</xdr:row>
      <xdr:rowOff>60960</xdr:rowOff>
    </xdr:from>
    <xdr:to>
      <xdr:col>3</xdr:col>
      <xdr:colOff>579120</xdr:colOff>
      <xdr:row>24</xdr:row>
      <xdr:rowOff>26670</xdr:rowOff>
    </xdr:to>
    <xdr:sp macro="" textlink="">
      <xdr:nvSpPr>
        <xdr:cNvPr id="6" name="Texto de sugerencia 13" descr="Texto de sugerencia &quot;Puede que no lo parezca, pero se trata de una tabla dinámica&quot;&#10;&#10;">
          <a:extLst>
            <a:ext uri="{FF2B5EF4-FFF2-40B4-BE49-F238E27FC236}">
              <a16:creationId xmlns:a16="http://schemas.microsoft.com/office/drawing/2014/main" id="{E88EAAC4-EA8D-49F9-A768-2D1444113ED2}"/>
            </a:ext>
          </a:extLst>
        </xdr:cNvPr>
        <xdr:cNvSpPr txBox="1">
          <a:spLocks noChangeArrowheads="1"/>
        </xdr:cNvSpPr>
      </xdr:nvSpPr>
      <xdr:spPr bwMode="auto">
        <a:xfrm>
          <a:off x="723900" y="3718560"/>
          <a:ext cx="2232660" cy="697230"/>
        </a:xfrm>
        <a:prstGeom prst="rect">
          <a:avLst/>
        </a:prstGeom>
        <a:noFill/>
        <a:ln>
          <a:noFill/>
          <a:headEnd/>
          <a:tailEnd/>
        </a:ln>
      </xdr:spPr>
      <xdr:style>
        <a:lnRef idx="2">
          <a:schemeClr val="accent1"/>
        </a:lnRef>
        <a:fillRef idx="1">
          <a:schemeClr val="lt1"/>
        </a:fillRef>
        <a:effectRef idx="0">
          <a:schemeClr val="accent1"/>
        </a:effectRef>
        <a:fontRef idx="minor">
          <a:schemeClr val="dk1"/>
        </a:fontRef>
      </xdr:style>
      <xdr:txBody>
        <a:bodyPr rot="0" vert="horz" wrap="square" lIns="91440" tIns="45720" rIns="91440" bIns="45720" rtlCol="0" anchor="ctr" anchorCtr="0">
          <a:noAutofit/>
        </a:bodyPr>
        <a:lstStyle/>
        <a:p>
          <a:pPr algn="ctr" rtl="0"/>
          <a:r>
            <a:rPr lang="es-MX" sz="1400" b="1" baseline="0">
              <a:solidFill>
                <a:schemeClr val="accent1">
                  <a:lumMod val="50000"/>
                </a:schemeClr>
              </a:solidFill>
              <a:effectLst/>
              <a:latin typeface="+mn-lt"/>
              <a:ea typeface="+mn-ea"/>
              <a:cs typeface="+mn-cs"/>
            </a:rPr>
            <a:t>Gráfico de columnas, barras, líneas, área, superficie o radial</a:t>
          </a:r>
          <a:endParaRPr lang="es" sz="1800" b="1">
            <a:solidFill>
              <a:schemeClr val="accent1">
                <a:lumMod val="50000"/>
              </a:schemeClr>
            </a:solidFill>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editAs="oneCell">
    <xdr:from>
      <xdr:col>0</xdr:col>
      <xdr:colOff>251460</xdr:colOff>
      <xdr:row>25</xdr:row>
      <xdr:rowOff>30480</xdr:rowOff>
    </xdr:from>
    <xdr:to>
      <xdr:col>4</xdr:col>
      <xdr:colOff>205740</xdr:colOff>
      <xdr:row>41</xdr:row>
      <xdr:rowOff>55785</xdr:rowOff>
    </xdr:to>
    <xdr:pic>
      <xdr:nvPicPr>
        <xdr:cNvPr id="7" name="Imagen 6" descr="GrÃ¡fico de columnas">
          <a:extLst>
            <a:ext uri="{FF2B5EF4-FFF2-40B4-BE49-F238E27FC236}">
              <a16:creationId xmlns:a16="http://schemas.microsoft.com/office/drawing/2014/main" id="{567E5043-D222-433E-BACA-CC3530865CA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1460" y="4602480"/>
          <a:ext cx="3128010" cy="29551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762000</xdr:colOff>
      <xdr:row>20</xdr:row>
      <xdr:rowOff>60960</xdr:rowOff>
    </xdr:from>
    <xdr:to>
      <xdr:col>8</xdr:col>
      <xdr:colOff>617220</xdr:colOff>
      <xdr:row>24</xdr:row>
      <xdr:rowOff>26670</xdr:rowOff>
    </xdr:to>
    <xdr:sp macro="" textlink="">
      <xdr:nvSpPr>
        <xdr:cNvPr id="8" name="Texto de sugerencia 13" descr="Texto de sugerencia &quot;Puede que no lo parezca, pero se trata de una tabla dinámica&quot;&#10;&#10;">
          <a:extLst>
            <a:ext uri="{FF2B5EF4-FFF2-40B4-BE49-F238E27FC236}">
              <a16:creationId xmlns:a16="http://schemas.microsoft.com/office/drawing/2014/main" id="{CBE0DA75-9611-4D58-BE7F-4E5DCD707672}"/>
            </a:ext>
          </a:extLst>
        </xdr:cNvPr>
        <xdr:cNvSpPr txBox="1">
          <a:spLocks noChangeArrowheads="1"/>
        </xdr:cNvSpPr>
      </xdr:nvSpPr>
      <xdr:spPr bwMode="auto">
        <a:xfrm>
          <a:off x="4724400" y="3718560"/>
          <a:ext cx="2232660" cy="697230"/>
        </a:xfrm>
        <a:prstGeom prst="rect">
          <a:avLst/>
        </a:prstGeom>
        <a:noFill/>
        <a:ln>
          <a:noFill/>
          <a:headEnd/>
          <a:tailEnd/>
        </a:ln>
      </xdr:spPr>
      <xdr:style>
        <a:lnRef idx="2">
          <a:schemeClr val="accent1"/>
        </a:lnRef>
        <a:fillRef idx="1">
          <a:schemeClr val="lt1"/>
        </a:fillRef>
        <a:effectRef idx="0">
          <a:schemeClr val="accent1"/>
        </a:effectRef>
        <a:fontRef idx="minor">
          <a:schemeClr val="dk1"/>
        </a:fontRef>
      </xdr:style>
      <xdr:txBody>
        <a:bodyPr rot="0" vert="horz" wrap="square" lIns="91440" tIns="45720" rIns="91440" bIns="45720" rtlCol="0" anchor="ctr" anchorCtr="0">
          <a:noAutofit/>
        </a:bodyPr>
        <a:lstStyle/>
        <a:p>
          <a:pPr algn="ctr" rtl="0"/>
          <a:r>
            <a:rPr lang="es-MX" sz="1400" b="1" baseline="0">
              <a:solidFill>
                <a:schemeClr val="accent1">
                  <a:lumMod val="50000"/>
                </a:schemeClr>
              </a:solidFill>
              <a:effectLst/>
              <a:latin typeface="+mn-lt"/>
              <a:ea typeface="+mn-ea"/>
              <a:cs typeface="+mn-cs"/>
            </a:rPr>
            <a:t>Gráfico circular o de anillos</a:t>
          </a:r>
          <a:endParaRPr lang="es" sz="1800" b="1">
            <a:solidFill>
              <a:schemeClr val="accent1">
                <a:lumMod val="50000"/>
              </a:schemeClr>
            </a:solidFill>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editAs="oneCell">
    <xdr:from>
      <xdr:col>4</xdr:col>
      <xdr:colOff>701040</xdr:colOff>
      <xdr:row>25</xdr:row>
      <xdr:rowOff>22860</xdr:rowOff>
    </xdr:from>
    <xdr:to>
      <xdr:col>9</xdr:col>
      <xdr:colOff>552450</xdr:colOff>
      <xdr:row>41</xdr:row>
      <xdr:rowOff>57150</xdr:rowOff>
    </xdr:to>
    <xdr:pic>
      <xdr:nvPicPr>
        <xdr:cNvPr id="9" name="Imagen 8" descr="GrÃ¡fico circular">
          <a:extLst>
            <a:ext uri="{FF2B5EF4-FFF2-40B4-BE49-F238E27FC236}">
              <a16:creationId xmlns:a16="http://schemas.microsoft.com/office/drawing/2014/main" id="{815E005D-4560-4B1B-A878-4039604D9D2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870960" y="4594860"/>
          <a:ext cx="3810000" cy="29565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259080</xdr:colOff>
      <xdr:row>42</xdr:row>
      <xdr:rowOff>30480</xdr:rowOff>
    </xdr:from>
    <xdr:to>
      <xdr:col>4</xdr:col>
      <xdr:colOff>205740</xdr:colOff>
      <xdr:row>53</xdr:row>
      <xdr:rowOff>58990</xdr:rowOff>
    </xdr:to>
    <xdr:pic>
      <xdr:nvPicPr>
        <xdr:cNvPr id="10" name="Imagen 9" descr="GrÃ¡fico de Ã¡rea">
          <a:extLst>
            <a:ext uri="{FF2B5EF4-FFF2-40B4-BE49-F238E27FC236}">
              <a16:creationId xmlns:a16="http://schemas.microsoft.com/office/drawing/2014/main" id="{04C94EF1-4C09-4E1A-B2EE-AA3D3C4332CE}"/>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59080" y="7711440"/>
          <a:ext cx="3120390" cy="20363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701040</xdr:colOff>
      <xdr:row>41</xdr:row>
      <xdr:rowOff>137160</xdr:rowOff>
    </xdr:from>
    <xdr:to>
      <xdr:col>9</xdr:col>
      <xdr:colOff>553784</xdr:colOff>
      <xdr:row>57</xdr:row>
      <xdr:rowOff>907</xdr:rowOff>
    </xdr:to>
    <xdr:pic>
      <xdr:nvPicPr>
        <xdr:cNvPr id="11" name="Imagen 10" descr="GrÃ¡fico de anillos">
          <a:extLst>
            <a:ext uri="{FF2B5EF4-FFF2-40B4-BE49-F238E27FC236}">
              <a16:creationId xmlns:a16="http://schemas.microsoft.com/office/drawing/2014/main" id="{D37CE15F-1366-4AE1-8C1F-47520E7F50FB}"/>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870960" y="7635240"/>
          <a:ext cx="3811334" cy="278982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8</xdr:col>
      <xdr:colOff>723900</xdr:colOff>
      <xdr:row>0</xdr:row>
      <xdr:rowOff>5440</xdr:rowOff>
    </xdr:from>
    <xdr:to>
      <xdr:col>14</xdr:col>
      <xdr:colOff>5443</xdr:colOff>
      <xdr:row>4</xdr:row>
      <xdr:rowOff>48984</xdr:rowOff>
    </xdr:to>
    <xdr:sp macro="" textlink="">
      <xdr:nvSpPr>
        <xdr:cNvPr id="12" name="Texto de sugerencia 13" descr="Texto de sugerencia &quot;Puede que no lo parezca, pero se trata de una tabla dinámica&quot;&#10;&#10;">
          <a:extLst>
            <a:ext uri="{FF2B5EF4-FFF2-40B4-BE49-F238E27FC236}">
              <a16:creationId xmlns:a16="http://schemas.microsoft.com/office/drawing/2014/main" id="{F7D885C4-5690-41EC-9DD0-6993859E6F15}"/>
            </a:ext>
          </a:extLst>
        </xdr:cNvPr>
        <xdr:cNvSpPr txBox="1">
          <a:spLocks noChangeArrowheads="1"/>
        </xdr:cNvSpPr>
      </xdr:nvSpPr>
      <xdr:spPr bwMode="auto">
        <a:xfrm>
          <a:off x="7063740" y="5440"/>
          <a:ext cx="4036423" cy="775064"/>
        </a:xfrm>
        <a:prstGeom prst="rect">
          <a:avLst/>
        </a:prstGeom>
        <a:noFill/>
        <a:ln>
          <a:noFill/>
          <a:headEnd/>
          <a:tailEnd/>
        </a:ln>
      </xdr:spPr>
      <xdr:style>
        <a:lnRef idx="2">
          <a:schemeClr val="accent1"/>
        </a:lnRef>
        <a:fillRef idx="1">
          <a:schemeClr val="lt1"/>
        </a:fillRef>
        <a:effectRef idx="0">
          <a:schemeClr val="accent1"/>
        </a:effectRef>
        <a:fontRef idx="minor">
          <a:schemeClr val="dk1"/>
        </a:fontRef>
      </xdr:style>
      <xdr:txBody>
        <a:bodyPr rot="0" vert="horz" wrap="square" lIns="91440" tIns="45720" rIns="91440" bIns="45720" rtlCol="0" anchor="ctr" anchorCtr="0">
          <a:noAutofit/>
        </a:bodyPr>
        <a:lstStyle/>
        <a:p>
          <a:pPr algn="l" rtl="0"/>
          <a:r>
            <a:rPr lang="es" sz="1400" b="1">
              <a:solidFill>
                <a:srgbClr val="FF0000"/>
              </a:solidFill>
              <a:effectLst/>
              <a:latin typeface="+mn-lt"/>
              <a:ea typeface="+mn-ea"/>
              <a:cs typeface="+mn-cs"/>
            </a:rPr>
            <a:t>Practiquemos </a:t>
          </a:r>
        </a:p>
        <a:p>
          <a:pPr algn="l" rtl="0"/>
          <a:r>
            <a:rPr lang="es" sz="1050" b="1">
              <a:solidFill>
                <a:schemeClr val="tx2"/>
              </a:solidFill>
              <a:effectLst/>
              <a:latin typeface="+mn-lt"/>
              <a:ea typeface="+mn-ea"/>
              <a:cs typeface="+mn-cs"/>
            </a:rPr>
            <a:t>Inserta las gráficas solicitadas</a:t>
          </a:r>
          <a:r>
            <a:rPr lang="es" sz="1050" b="1" baseline="0">
              <a:solidFill>
                <a:schemeClr val="tx2"/>
              </a:solidFill>
              <a:effectLst/>
              <a:latin typeface="+mn-lt"/>
              <a:ea typeface="+mn-ea"/>
              <a:cs typeface="+mn-cs"/>
            </a:rPr>
            <a:t> y explora sus elementos</a:t>
          </a:r>
          <a:endParaRPr lang="es" sz="1050" b="1">
            <a:solidFill>
              <a:schemeClr val="tx2"/>
            </a:solidFill>
            <a:effectLst/>
            <a:latin typeface="+mn-lt"/>
            <a:ea typeface="+mn-ea"/>
            <a:cs typeface="+mn-cs"/>
          </a:endParaRPr>
        </a:p>
      </xdr:txBody>
    </xdr:sp>
    <xdr:clientData/>
  </xdr:twoCellAnchor>
  <xdr:twoCellAnchor>
    <xdr:from>
      <xdr:col>21</xdr:col>
      <xdr:colOff>792479</xdr:colOff>
      <xdr:row>0</xdr:row>
      <xdr:rowOff>38100</xdr:rowOff>
    </xdr:from>
    <xdr:to>
      <xdr:col>27</xdr:col>
      <xdr:colOff>544284</xdr:colOff>
      <xdr:row>4</xdr:row>
      <xdr:rowOff>3810</xdr:rowOff>
    </xdr:to>
    <xdr:sp macro="" textlink="">
      <xdr:nvSpPr>
        <xdr:cNvPr id="13" name="Texto de sugerencia 13" descr="Texto de sugerencia &quot;Puede que no lo parezca, pero se trata de una tabla dinámica&quot;&#10;&#10;">
          <a:extLst>
            <a:ext uri="{FF2B5EF4-FFF2-40B4-BE49-F238E27FC236}">
              <a16:creationId xmlns:a16="http://schemas.microsoft.com/office/drawing/2014/main" id="{C126E1F1-2BAF-4869-9ABF-0A363EBB02B3}"/>
            </a:ext>
          </a:extLst>
        </xdr:cNvPr>
        <xdr:cNvSpPr txBox="1">
          <a:spLocks noChangeArrowheads="1"/>
        </xdr:cNvSpPr>
      </xdr:nvSpPr>
      <xdr:spPr bwMode="auto">
        <a:xfrm>
          <a:off x="17914619" y="38100"/>
          <a:ext cx="4506685" cy="697230"/>
        </a:xfrm>
        <a:prstGeom prst="rect">
          <a:avLst/>
        </a:prstGeom>
        <a:noFill/>
        <a:ln>
          <a:noFill/>
          <a:headEnd/>
          <a:tailEnd/>
        </a:ln>
      </xdr:spPr>
      <xdr:style>
        <a:lnRef idx="2">
          <a:schemeClr val="accent1"/>
        </a:lnRef>
        <a:fillRef idx="1">
          <a:schemeClr val="lt1"/>
        </a:fillRef>
        <a:effectRef idx="0">
          <a:schemeClr val="accent1"/>
        </a:effectRef>
        <a:fontRef idx="minor">
          <a:schemeClr val="dk1"/>
        </a:fontRef>
      </xdr:style>
      <xdr:txBody>
        <a:bodyPr rot="0" vert="horz" wrap="square" lIns="91440" tIns="45720" rIns="91440" bIns="45720" rtlCol="0" anchor="ctr" anchorCtr="0">
          <a:noAutofit/>
        </a:bodyPr>
        <a:lstStyle/>
        <a:p>
          <a:pPr algn="l" rtl="0"/>
          <a:r>
            <a:rPr lang="es-MX" sz="1050" b="1" baseline="0">
              <a:solidFill>
                <a:schemeClr val="accent1">
                  <a:lumMod val="50000"/>
                </a:schemeClr>
              </a:solidFill>
              <a:effectLst/>
              <a:latin typeface="+mn-lt"/>
              <a:ea typeface="+mn-ea"/>
              <a:cs typeface="+mn-cs"/>
            </a:rPr>
            <a:t>Además de diseño, en tus gráficos también puedes elegir los datos a mostrar a través del icono de filtro</a:t>
          </a:r>
          <a:endParaRPr lang="es" sz="1050" b="1">
            <a:solidFill>
              <a:schemeClr val="accent1">
                <a:lumMod val="50000"/>
              </a:schemeClr>
            </a:solidFill>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40</xdr:col>
      <xdr:colOff>0</xdr:colOff>
      <xdr:row>0</xdr:row>
      <xdr:rowOff>15240</xdr:rowOff>
    </xdr:from>
    <xdr:to>
      <xdr:col>40</xdr:col>
      <xdr:colOff>0</xdr:colOff>
      <xdr:row>3</xdr:row>
      <xdr:rowOff>163830</xdr:rowOff>
    </xdr:to>
    <xdr:sp macro="" textlink="">
      <xdr:nvSpPr>
        <xdr:cNvPr id="14" name="Texto de sugerencia 13" descr="Texto de sugerencia &quot;Puede que no lo parezca, pero se trata de una tabla dinámica&quot;&#10;&#10;">
          <a:extLst>
            <a:ext uri="{FF2B5EF4-FFF2-40B4-BE49-F238E27FC236}">
              <a16:creationId xmlns:a16="http://schemas.microsoft.com/office/drawing/2014/main" id="{0E6C56B3-179E-4400-B8CC-636F67D4EFEC}"/>
            </a:ext>
          </a:extLst>
        </xdr:cNvPr>
        <xdr:cNvSpPr txBox="1">
          <a:spLocks noChangeArrowheads="1"/>
        </xdr:cNvSpPr>
      </xdr:nvSpPr>
      <xdr:spPr bwMode="auto">
        <a:xfrm>
          <a:off x="37482780" y="15240"/>
          <a:ext cx="0" cy="697230"/>
        </a:xfrm>
        <a:prstGeom prst="rect">
          <a:avLst/>
        </a:prstGeom>
        <a:noFill/>
        <a:ln>
          <a:noFill/>
          <a:headEnd/>
          <a:tailEnd/>
        </a:ln>
      </xdr:spPr>
      <xdr:style>
        <a:lnRef idx="2">
          <a:schemeClr val="accent1"/>
        </a:lnRef>
        <a:fillRef idx="1">
          <a:schemeClr val="lt1"/>
        </a:fillRef>
        <a:effectRef idx="0">
          <a:schemeClr val="accent1"/>
        </a:effectRef>
        <a:fontRef idx="minor">
          <a:schemeClr val="dk1"/>
        </a:fontRef>
      </xdr:style>
      <xdr:txBody>
        <a:bodyPr rot="0" vert="horz" wrap="square" lIns="91440" tIns="45720" rIns="91440" bIns="45720" rtlCol="0" anchor="ctr" anchorCtr="0">
          <a:noAutofit/>
        </a:bodyPr>
        <a:lstStyle/>
        <a:p>
          <a:pPr algn="ctr" rtl="0"/>
          <a:r>
            <a:rPr lang="es-MX" sz="1050" b="1" baseline="0">
              <a:solidFill>
                <a:schemeClr val="accent1">
                  <a:lumMod val="50000"/>
                </a:schemeClr>
              </a:solidFill>
              <a:effectLst/>
              <a:latin typeface="+mn-lt"/>
              <a:ea typeface="+mn-ea"/>
              <a:cs typeface="+mn-cs"/>
            </a:rPr>
            <a:t>Ahora aprendamos a utilizar el cuadro combinado</a:t>
          </a:r>
        </a:p>
      </xdr:txBody>
    </xdr:sp>
    <xdr:clientData/>
  </xdr:twoCellAnchor>
  <xdr:twoCellAnchor editAs="oneCell">
    <xdr:from>
      <xdr:col>12</xdr:col>
      <xdr:colOff>419103</xdr:colOff>
      <xdr:row>5</xdr:row>
      <xdr:rowOff>167641</xdr:rowOff>
    </xdr:from>
    <xdr:to>
      <xdr:col>14</xdr:col>
      <xdr:colOff>435705</xdr:colOff>
      <xdr:row>17</xdr:row>
      <xdr:rowOff>82463</xdr:rowOff>
    </xdr:to>
    <xdr:pic>
      <xdr:nvPicPr>
        <xdr:cNvPr id="15" name="Imagen 14">
          <a:extLst>
            <a:ext uri="{FF2B5EF4-FFF2-40B4-BE49-F238E27FC236}">
              <a16:creationId xmlns:a16="http://schemas.microsoft.com/office/drawing/2014/main" id="{0CB4E4AB-119C-42C3-8496-D5346BBE63E7}"/>
            </a:ext>
          </a:extLst>
        </xdr:cNvPr>
        <xdr:cNvPicPr>
          <a:picLocks noChangeAspect="1"/>
        </xdr:cNvPicPr>
      </xdr:nvPicPr>
      <xdr:blipFill>
        <a:blip xmlns:r="http://schemas.openxmlformats.org/officeDocument/2006/relationships" r:embed="rId5"/>
        <a:stretch>
          <a:fillRect/>
        </a:stretch>
      </xdr:blipFill>
      <xdr:spPr>
        <a:xfrm>
          <a:off x="10386063" y="1082041"/>
          <a:ext cx="1601562" cy="2109382"/>
        </a:xfrm>
        <a:prstGeom prst="rect">
          <a:avLst/>
        </a:prstGeom>
      </xdr:spPr>
    </xdr:pic>
    <xdr:clientData/>
  </xdr:twoCellAnchor>
  <xdr:twoCellAnchor>
    <xdr:from>
      <xdr:col>16</xdr:col>
      <xdr:colOff>9798</xdr:colOff>
      <xdr:row>0</xdr:row>
      <xdr:rowOff>64223</xdr:rowOff>
    </xdr:from>
    <xdr:to>
      <xdr:col>19</xdr:col>
      <xdr:colOff>358140</xdr:colOff>
      <xdr:row>4</xdr:row>
      <xdr:rowOff>107767</xdr:rowOff>
    </xdr:to>
    <xdr:sp macro="" textlink="">
      <xdr:nvSpPr>
        <xdr:cNvPr id="16" name="Texto de sugerencia 13" descr="Texto de sugerencia &quot;Puede que no lo parezca, pero se trata de una tabla dinámica&quot;&#10;&#10;">
          <a:extLst>
            <a:ext uri="{FF2B5EF4-FFF2-40B4-BE49-F238E27FC236}">
              <a16:creationId xmlns:a16="http://schemas.microsoft.com/office/drawing/2014/main" id="{78FF48C9-90D8-4E4C-8DA7-6814856938FD}"/>
            </a:ext>
          </a:extLst>
        </xdr:cNvPr>
        <xdr:cNvSpPr txBox="1">
          <a:spLocks noChangeArrowheads="1"/>
        </xdr:cNvSpPr>
      </xdr:nvSpPr>
      <xdr:spPr bwMode="auto">
        <a:xfrm>
          <a:off x="13146678" y="64223"/>
          <a:ext cx="2923902" cy="775064"/>
        </a:xfrm>
        <a:prstGeom prst="rect">
          <a:avLst/>
        </a:prstGeom>
        <a:noFill/>
        <a:ln>
          <a:noFill/>
          <a:headEnd/>
          <a:tailEnd/>
        </a:ln>
      </xdr:spPr>
      <xdr:style>
        <a:lnRef idx="2">
          <a:schemeClr val="accent1"/>
        </a:lnRef>
        <a:fillRef idx="1">
          <a:schemeClr val="lt1"/>
        </a:fillRef>
        <a:effectRef idx="0">
          <a:schemeClr val="accent1"/>
        </a:effectRef>
        <a:fontRef idx="minor">
          <a:schemeClr val="dk1"/>
        </a:fontRef>
      </xdr:style>
      <xdr:txBody>
        <a:bodyPr rot="0" vert="horz" wrap="square" lIns="91440" tIns="45720" rIns="91440" bIns="45720" rtlCol="0" anchor="ctr" anchorCtr="0">
          <a:noAutofit/>
        </a:bodyPr>
        <a:lstStyle/>
        <a:p>
          <a:pPr algn="l" rtl="0"/>
          <a:r>
            <a:rPr lang="es" sz="1050" b="1">
              <a:solidFill>
                <a:schemeClr val="tx2"/>
              </a:solidFill>
              <a:effectLst/>
              <a:latin typeface="+mn-lt"/>
              <a:ea typeface="+mn-ea"/>
              <a:cs typeface="+mn-cs"/>
            </a:rPr>
            <a:t>Ahora,</a:t>
          </a:r>
          <a:r>
            <a:rPr lang="es" sz="1050" b="1" baseline="0">
              <a:solidFill>
                <a:schemeClr val="tx2"/>
              </a:solidFill>
              <a:effectLst/>
              <a:latin typeface="+mn-lt"/>
              <a:ea typeface="+mn-ea"/>
              <a:cs typeface="+mn-cs"/>
            </a:rPr>
            <a:t> duplica una de tus gráficas y aplica diseño predeterminado (Estilo, Diseño Rápido y Color)</a:t>
          </a:r>
          <a:endParaRPr lang="es" sz="1050" b="1">
            <a:solidFill>
              <a:schemeClr val="tx2"/>
            </a:solidFill>
            <a:effectLst/>
            <a:latin typeface="+mn-lt"/>
            <a:ea typeface="+mn-ea"/>
            <a:cs typeface="+mn-cs"/>
          </a:endParaRPr>
        </a:p>
      </xdr:txBody>
    </xdr:sp>
    <xdr:clientData/>
  </xdr:twoCellAnchor>
  <xdr:twoCellAnchor>
    <xdr:from>
      <xdr:col>40</xdr:col>
      <xdr:colOff>0</xdr:colOff>
      <xdr:row>0</xdr:row>
      <xdr:rowOff>91440</xdr:rowOff>
    </xdr:from>
    <xdr:to>
      <xdr:col>40</xdr:col>
      <xdr:colOff>0</xdr:colOff>
      <xdr:row>4</xdr:row>
      <xdr:rowOff>54972</xdr:rowOff>
    </xdr:to>
    <xdr:sp macro="" textlink="">
      <xdr:nvSpPr>
        <xdr:cNvPr id="17" name="Texto de sugerencia 13" descr="Texto de sugerencia &quot;Puede que no lo parezca, pero se trata de una tabla dinámica&quot;&#10;&#10;">
          <a:extLst>
            <a:ext uri="{FF2B5EF4-FFF2-40B4-BE49-F238E27FC236}">
              <a16:creationId xmlns:a16="http://schemas.microsoft.com/office/drawing/2014/main" id="{388BB1CA-2EC0-42F9-830B-43ADCEB0BBBA}"/>
            </a:ext>
          </a:extLst>
        </xdr:cNvPr>
        <xdr:cNvSpPr txBox="1">
          <a:spLocks noChangeArrowheads="1"/>
        </xdr:cNvSpPr>
      </xdr:nvSpPr>
      <xdr:spPr bwMode="auto">
        <a:xfrm>
          <a:off x="42405300" y="91440"/>
          <a:ext cx="0" cy="695052"/>
        </a:xfrm>
        <a:prstGeom prst="rect">
          <a:avLst/>
        </a:prstGeom>
        <a:noFill/>
        <a:ln>
          <a:noFill/>
          <a:headEnd/>
          <a:tailEnd/>
        </a:ln>
      </xdr:spPr>
      <xdr:style>
        <a:lnRef idx="2">
          <a:schemeClr val="accent1"/>
        </a:lnRef>
        <a:fillRef idx="1">
          <a:schemeClr val="lt1"/>
        </a:fillRef>
        <a:effectRef idx="0">
          <a:schemeClr val="accent1"/>
        </a:effectRef>
        <a:fontRef idx="minor">
          <a:schemeClr val="dk1"/>
        </a:fontRef>
      </xdr:style>
      <xdr:txBody>
        <a:bodyPr rot="0" vert="horz" wrap="square" lIns="91440" tIns="45720" rIns="91440" bIns="45720" rtlCol="0" anchor="ctr" anchorCtr="0">
          <a:noAutofit/>
        </a:bodyPr>
        <a:lstStyle/>
        <a:p>
          <a:pPr algn="ctr" rtl="0"/>
          <a:r>
            <a:rPr lang="es-MX" sz="1050" b="1" baseline="0">
              <a:solidFill>
                <a:schemeClr val="accent1">
                  <a:lumMod val="50000"/>
                </a:schemeClr>
              </a:solidFill>
              <a:effectLst/>
              <a:latin typeface="+mn-lt"/>
              <a:ea typeface="+mn-ea"/>
              <a:cs typeface="+mn-cs"/>
            </a:rPr>
            <a:t>Ahora apliquemos una gráfica de dispersión</a:t>
          </a:r>
        </a:p>
      </xdr:txBody>
    </xdr:sp>
    <xdr:clientData/>
  </xdr:twoCellAnchor>
  <xdr:twoCellAnchor editAs="oneCell">
    <xdr:from>
      <xdr:col>7</xdr:col>
      <xdr:colOff>542925</xdr:colOff>
      <xdr:row>0</xdr:row>
      <xdr:rowOff>123825</xdr:rowOff>
    </xdr:from>
    <xdr:to>
      <xdr:col>8</xdr:col>
      <xdr:colOff>647700</xdr:colOff>
      <xdr:row>5</xdr:row>
      <xdr:rowOff>38100</xdr:rowOff>
    </xdr:to>
    <xdr:pic>
      <xdr:nvPicPr>
        <xdr:cNvPr id="18" name="Imagen 17">
          <a:extLst>
            <a:ext uri="{FF2B5EF4-FFF2-40B4-BE49-F238E27FC236}">
              <a16:creationId xmlns:a16="http://schemas.microsoft.com/office/drawing/2014/main" id="{F0F2EAEE-4F45-4FC6-8D41-4896B714D32D}"/>
            </a:ext>
          </a:extLst>
        </xdr:cNvPr>
        <xdr:cNvPicPr>
          <a:picLocks noChangeAspect="1"/>
        </xdr:cNvPicPr>
      </xdr:nvPicPr>
      <xdr:blipFill>
        <a:blip xmlns:r="http://schemas.openxmlformats.org/officeDocument/2006/relationships" r:embed="rId6">
          <a:clrChange>
            <a:clrFrom>
              <a:srgbClr val="000000"/>
            </a:clrFrom>
            <a:clrTo>
              <a:srgbClr val="000000">
                <a:alpha val="0"/>
              </a:srgbClr>
            </a:clrTo>
          </a:clrChange>
        </a:blip>
        <a:stretch>
          <a:fillRect/>
        </a:stretch>
      </xdr:blipFill>
      <xdr:spPr>
        <a:xfrm>
          <a:off x="6090285" y="123825"/>
          <a:ext cx="897255" cy="828675"/>
        </a:xfrm>
        <a:prstGeom prst="rect">
          <a:avLst/>
        </a:prstGeom>
      </xdr:spPr>
    </xdr:pic>
    <xdr:clientData/>
  </xdr:twoCellAnchor>
  <xdr:twoCellAnchor>
    <xdr:from>
      <xdr:col>41</xdr:col>
      <xdr:colOff>0</xdr:colOff>
      <xdr:row>0</xdr:row>
      <xdr:rowOff>0</xdr:rowOff>
    </xdr:from>
    <xdr:to>
      <xdr:col>43</xdr:col>
      <xdr:colOff>457200</xdr:colOff>
      <xdr:row>4</xdr:row>
      <xdr:rowOff>45449</xdr:rowOff>
    </xdr:to>
    <xdr:sp macro="" textlink="">
      <xdr:nvSpPr>
        <xdr:cNvPr id="21" name="Texto de sugerencia 13" descr="Texto de sugerencia &quot;Puede que no lo parezca, pero se trata de una tabla dinámica&quot;&#10;&#10;">
          <a:extLst>
            <a:ext uri="{FF2B5EF4-FFF2-40B4-BE49-F238E27FC236}">
              <a16:creationId xmlns:a16="http://schemas.microsoft.com/office/drawing/2014/main" id="{D9CB94AB-FDBA-4C73-A686-B7B343F0450A}"/>
            </a:ext>
          </a:extLst>
        </xdr:cNvPr>
        <xdr:cNvSpPr txBox="1">
          <a:spLocks noChangeArrowheads="1"/>
        </xdr:cNvSpPr>
      </xdr:nvSpPr>
      <xdr:spPr bwMode="auto">
        <a:xfrm>
          <a:off x="43990260" y="0"/>
          <a:ext cx="2042160" cy="776969"/>
        </a:xfrm>
        <a:prstGeom prst="rect">
          <a:avLst/>
        </a:prstGeom>
        <a:noFill/>
        <a:ln>
          <a:noFill/>
          <a:headEnd/>
          <a:tailEnd/>
        </a:ln>
      </xdr:spPr>
      <xdr:style>
        <a:lnRef idx="2">
          <a:schemeClr val="accent1"/>
        </a:lnRef>
        <a:fillRef idx="1">
          <a:schemeClr val="lt1"/>
        </a:fillRef>
        <a:effectRef idx="0">
          <a:schemeClr val="accent1"/>
        </a:effectRef>
        <a:fontRef idx="minor">
          <a:schemeClr val="dk1"/>
        </a:fontRef>
      </xdr:style>
      <xdr:txBody>
        <a:bodyPr rot="0" vert="horz" wrap="square" lIns="91440" tIns="45720" rIns="91440" bIns="45720" rtlCol="0" anchor="ctr" anchorCtr="0">
          <a:noAutofit/>
        </a:bodyPr>
        <a:lstStyle/>
        <a:p>
          <a:pPr algn="l" rtl="0"/>
          <a:r>
            <a:rPr lang="es" sz="1400" b="1">
              <a:solidFill>
                <a:srgbClr val="FF0000"/>
              </a:solidFill>
              <a:effectLst/>
              <a:latin typeface="+mn-lt"/>
              <a:ea typeface="+mn-ea"/>
              <a:cs typeface="+mn-cs"/>
            </a:rPr>
            <a:t>Otros tipos de gráficos</a:t>
          </a:r>
        </a:p>
      </xdr:txBody>
    </xdr:sp>
    <xdr:clientData/>
  </xdr:twoCellAnchor>
  <xdr:twoCellAnchor>
    <xdr:from>
      <xdr:col>49</xdr:col>
      <xdr:colOff>761999</xdr:colOff>
      <xdr:row>0</xdr:row>
      <xdr:rowOff>129540</xdr:rowOff>
    </xdr:from>
    <xdr:to>
      <xdr:col>53</xdr:col>
      <xdr:colOff>504824</xdr:colOff>
      <xdr:row>4</xdr:row>
      <xdr:rowOff>97155</xdr:rowOff>
    </xdr:to>
    <xdr:sp macro="" textlink="">
      <xdr:nvSpPr>
        <xdr:cNvPr id="22" name="Texto de sugerencia 13" descr="Texto de sugerencia &quot;Puede que no lo parezca, pero se trata de una tabla dinámica&quot;&#10;&#10;">
          <a:extLst>
            <a:ext uri="{FF2B5EF4-FFF2-40B4-BE49-F238E27FC236}">
              <a16:creationId xmlns:a16="http://schemas.microsoft.com/office/drawing/2014/main" id="{24311807-9DFA-42AD-A4FA-A573B04C57F1}"/>
            </a:ext>
          </a:extLst>
        </xdr:cNvPr>
        <xdr:cNvSpPr txBox="1">
          <a:spLocks noChangeArrowheads="1"/>
        </xdr:cNvSpPr>
      </xdr:nvSpPr>
      <xdr:spPr bwMode="auto">
        <a:xfrm>
          <a:off x="44249339" y="129540"/>
          <a:ext cx="4025265" cy="699135"/>
        </a:xfrm>
        <a:prstGeom prst="rect">
          <a:avLst/>
        </a:prstGeom>
        <a:noFill/>
        <a:ln>
          <a:noFill/>
          <a:headEnd/>
          <a:tailEnd/>
        </a:ln>
      </xdr:spPr>
      <xdr:style>
        <a:lnRef idx="2">
          <a:schemeClr val="accent1"/>
        </a:lnRef>
        <a:fillRef idx="1">
          <a:schemeClr val="lt1"/>
        </a:fillRef>
        <a:effectRef idx="0">
          <a:schemeClr val="accent1"/>
        </a:effectRef>
        <a:fontRef idx="minor">
          <a:schemeClr val="dk1"/>
        </a:fontRef>
      </xdr:style>
      <xdr:txBody>
        <a:bodyPr rot="0" vert="horz" wrap="square" lIns="91440" tIns="45720" rIns="91440" bIns="45720" rtlCol="0" anchor="ctr" anchorCtr="0">
          <a:noAutofit/>
        </a:bodyPr>
        <a:lstStyle/>
        <a:p>
          <a:r>
            <a:rPr lang="es-MX" sz="1050" b="1"/>
            <a:t>Gráfico de Dispersión (XY Scatter)</a:t>
          </a:r>
        </a:p>
        <a:p>
          <a:r>
            <a:rPr lang="es-MX" sz="1050" b="1"/>
            <a:t>Descripción:</a:t>
          </a:r>
          <a:r>
            <a:rPr lang="es-MX" sz="1050"/>
            <a:t> Muestra la relación entre dos variables numéricas. Ideal para identificar correlaciones, patrones o tendencias.</a:t>
          </a:r>
        </a:p>
      </xdr:txBody>
    </xdr:sp>
    <xdr:clientData/>
  </xdr:twoCellAnchor>
  <xdr:twoCellAnchor>
    <xdr:from>
      <xdr:col>54</xdr:col>
      <xdr:colOff>712470</xdr:colOff>
      <xdr:row>0</xdr:row>
      <xdr:rowOff>87630</xdr:rowOff>
    </xdr:from>
    <xdr:to>
      <xdr:col>60</xdr:col>
      <xdr:colOff>685800</xdr:colOff>
      <xdr:row>4</xdr:row>
      <xdr:rowOff>47625</xdr:rowOff>
    </xdr:to>
    <xdr:sp macro="" textlink="">
      <xdr:nvSpPr>
        <xdr:cNvPr id="24" name="Texto de sugerencia 13" descr="Texto de sugerencia &quot;Puede que no lo parezca, pero se trata de una tabla dinámica&quot;&#10;&#10;">
          <a:extLst>
            <a:ext uri="{FF2B5EF4-FFF2-40B4-BE49-F238E27FC236}">
              <a16:creationId xmlns:a16="http://schemas.microsoft.com/office/drawing/2014/main" id="{0BB1729B-9261-4E9E-AC97-7E684C823087}"/>
            </a:ext>
          </a:extLst>
        </xdr:cNvPr>
        <xdr:cNvSpPr txBox="1">
          <a:spLocks noChangeArrowheads="1"/>
        </xdr:cNvSpPr>
      </xdr:nvSpPr>
      <xdr:spPr bwMode="auto">
        <a:xfrm>
          <a:off x="56574690" y="87630"/>
          <a:ext cx="3630930" cy="691515"/>
        </a:xfrm>
        <a:prstGeom prst="rect">
          <a:avLst/>
        </a:prstGeom>
        <a:noFill/>
        <a:ln>
          <a:noFill/>
          <a:headEnd/>
          <a:tailEnd/>
        </a:ln>
      </xdr:spPr>
      <xdr:style>
        <a:lnRef idx="2">
          <a:schemeClr val="accent1"/>
        </a:lnRef>
        <a:fillRef idx="1">
          <a:schemeClr val="lt1"/>
        </a:fillRef>
        <a:effectRef idx="0">
          <a:schemeClr val="accent1"/>
        </a:effectRef>
        <a:fontRef idx="minor">
          <a:schemeClr val="dk1"/>
        </a:fontRef>
      </xdr:style>
      <xdr:txBody>
        <a:bodyPr rot="0" vert="horz" wrap="square" lIns="91440" tIns="45720" rIns="91440" bIns="45720" rtlCol="0" anchor="ctr" anchorCtr="0">
          <a:noAutofit/>
        </a:bodyPr>
        <a:lstStyle/>
        <a:p>
          <a:r>
            <a:rPr lang="es-MX" sz="1050" b="1"/>
            <a:t>Gráfico Radial (Radar)</a:t>
          </a:r>
        </a:p>
        <a:p>
          <a:r>
            <a:rPr lang="es-MX" sz="1050" b="1"/>
            <a:t>Descripción:</a:t>
          </a:r>
          <a:r>
            <a:rPr lang="es-MX" sz="1050"/>
            <a:t> Compara valores de múltiples variables para varios elementos. Se representa como una telaraña, útil para evaluar desempeño por competencias.</a:t>
          </a:r>
        </a:p>
      </xdr:txBody>
    </xdr:sp>
    <xdr:clientData/>
  </xdr:twoCellAnchor>
  <xdr:twoCellAnchor>
    <xdr:from>
      <xdr:col>61</xdr:col>
      <xdr:colOff>758190</xdr:colOff>
      <xdr:row>0</xdr:row>
      <xdr:rowOff>83820</xdr:rowOff>
    </xdr:from>
    <xdr:to>
      <xdr:col>64</xdr:col>
      <xdr:colOff>333375</xdr:colOff>
      <xdr:row>4</xdr:row>
      <xdr:rowOff>38100</xdr:rowOff>
    </xdr:to>
    <xdr:sp macro="" textlink="">
      <xdr:nvSpPr>
        <xdr:cNvPr id="25" name="Texto de sugerencia 13" descr="Texto de sugerencia &quot;Puede que no lo parezca, pero se trata de una tabla dinámica&quot;&#10;&#10;">
          <a:extLst>
            <a:ext uri="{FF2B5EF4-FFF2-40B4-BE49-F238E27FC236}">
              <a16:creationId xmlns:a16="http://schemas.microsoft.com/office/drawing/2014/main" id="{19CD76EA-6AF3-4902-A993-6B9C056AF3C8}"/>
            </a:ext>
          </a:extLst>
        </xdr:cNvPr>
        <xdr:cNvSpPr txBox="1">
          <a:spLocks noChangeArrowheads="1"/>
        </xdr:cNvSpPr>
      </xdr:nvSpPr>
      <xdr:spPr bwMode="auto">
        <a:xfrm>
          <a:off x="61070490" y="83820"/>
          <a:ext cx="3308985" cy="685800"/>
        </a:xfrm>
        <a:prstGeom prst="rect">
          <a:avLst/>
        </a:prstGeom>
        <a:noFill/>
        <a:ln>
          <a:noFill/>
          <a:headEnd/>
          <a:tailEnd/>
        </a:ln>
      </xdr:spPr>
      <xdr:style>
        <a:lnRef idx="2">
          <a:schemeClr val="accent1"/>
        </a:lnRef>
        <a:fillRef idx="1">
          <a:schemeClr val="lt1"/>
        </a:fillRef>
        <a:effectRef idx="0">
          <a:schemeClr val="accent1"/>
        </a:effectRef>
        <a:fontRef idx="minor">
          <a:schemeClr val="dk1"/>
        </a:fontRef>
      </xdr:style>
      <xdr:txBody>
        <a:bodyPr rot="0" vert="horz" wrap="square" lIns="91440" tIns="45720" rIns="91440" bIns="45720" rtlCol="0" anchor="ctr" anchorCtr="0">
          <a:noAutofit/>
        </a:bodyPr>
        <a:lstStyle/>
        <a:p>
          <a:r>
            <a:rPr lang="es-MX" sz="1050" b="1"/>
            <a:t>Gráfico de Embudo – Proceso de reclutamiento</a:t>
          </a:r>
        </a:p>
        <a:p>
          <a:r>
            <a:rPr lang="es-MX" sz="1050" b="1"/>
            <a:t>Descripción:</a:t>
          </a:r>
          <a:r>
            <a:rPr lang="es-MX" sz="1050"/>
            <a:t> Representa cómo se va filtrando el número de candidatos a lo largo del proceso de selección.</a:t>
          </a:r>
        </a:p>
      </xdr:txBody>
    </xdr:sp>
    <xdr:clientData/>
  </xdr:twoCellAnchor>
  <xdr:twoCellAnchor>
    <xdr:from>
      <xdr:col>65</xdr:col>
      <xdr:colOff>693420</xdr:colOff>
      <xdr:row>0</xdr:row>
      <xdr:rowOff>17145</xdr:rowOff>
    </xdr:from>
    <xdr:to>
      <xdr:col>70</xdr:col>
      <xdr:colOff>274320</xdr:colOff>
      <xdr:row>3</xdr:row>
      <xdr:rowOff>140970</xdr:rowOff>
    </xdr:to>
    <xdr:sp macro="" textlink="">
      <xdr:nvSpPr>
        <xdr:cNvPr id="27" name="Texto de sugerencia 13" descr="Texto de sugerencia &quot;Puede que no lo parezca, pero se trata de una tabla dinámica&quot;&#10;&#10;">
          <a:extLst>
            <a:ext uri="{FF2B5EF4-FFF2-40B4-BE49-F238E27FC236}">
              <a16:creationId xmlns:a16="http://schemas.microsoft.com/office/drawing/2014/main" id="{8F8E0CAC-9433-41B2-9564-A6DCFF87A5CA}"/>
            </a:ext>
          </a:extLst>
        </xdr:cNvPr>
        <xdr:cNvSpPr txBox="1">
          <a:spLocks noChangeArrowheads="1"/>
        </xdr:cNvSpPr>
      </xdr:nvSpPr>
      <xdr:spPr bwMode="auto">
        <a:xfrm>
          <a:off x="69966840" y="17145"/>
          <a:ext cx="4762500" cy="672465"/>
        </a:xfrm>
        <a:prstGeom prst="rect">
          <a:avLst/>
        </a:prstGeom>
        <a:noFill/>
        <a:ln>
          <a:noFill/>
          <a:headEnd/>
          <a:tailEnd/>
        </a:ln>
      </xdr:spPr>
      <xdr:style>
        <a:lnRef idx="2">
          <a:schemeClr val="accent1"/>
        </a:lnRef>
        <a:fillRef idx="1">
          <a:schemeClr val="lt1"/>
        </a:fillRef>
        <a:effectRef idx="0">
          <a:schemeClr val="accent1"/>
        </a:effectRef>
        <a:fontRef idx="minor">
          <a:schemeClr val="dk1"/>
        </a:fontRef>
      </xdr:style>
      <xdr:txBody>
        <a:bodyPr rot="0" vert="horz" wrap="square" lIns="91440" tIns="45720" rIns="91440" bIns="45720" rtlCol="0" anchor="ctr" anchorCtr="0">
          <a:noAutofit/>
        </a:bodyPr>
        <a:lstStyle/>
        <a:p>
          <a:r>
            <a:rPr lang="es-MX" sz="1050" b="1"/>
            <a:t>Histograma</a:t>
          </a:r>
        </a:p>
        <a:p>
          <a:r>
            <a:rPr lang="es-MX" sz="1050" b="1"/>
            <a:t>Descripción:</a:t>
          </a:r>
          <a:r>
            <a:rPr lang="es-MX" sz="1050"/>
            <a:t> Representa la frecuencia de datos agrupados en intervalos (bins). Ideal para analizar distribución de datos continuos.</a:t>
          </a:r>
        </a:p>
      </xdr:txBody>
    </xdr:sp>
    <xdr:clientData/>
  </xdr:twoCellAnchor>
  <xdr:twoCellAnchor editAs="oneCell">
    <xdr:from>
      <xdr:col>12</xdr:col>
      <xdr:colOff>68580</xdr:colOff>
      <xdr:row>5</xdr:row>
      <xdr:rowOff>152400</xdr:rowOff>
    </xdr:from>
    <xdr:to>
      <xdr:col>12</xdr:col>
      <xdr:colOff>381027</xdr:colOff>
      <xdr:row>7</xdr:row>
      <xdr:rowOff>106708</xdr:rowOff>
    </xdr:to>
    <xdr:pic>
      <xdr:nvPicPr>
        <xdr:cNvPr id="26" name="Imagen 25">
          <a:extLst>
            <a:ext uri="{FF2B5EF4-FFF2-40B4-BE49-F238E27FC236}">
              <a16:creationId xmlns:a16="http://schemas.microsoft.com/office/drawing/2014/main" id="{59BDC1EB-737F-CC44-7EFC-D59304AD9AC4}"/>
            </a:ext>
          </a:extLst>
        </xdr:cNvPr>
        <xdr:cNvPicPr>
          <a:picLocks noChangeAspect="1"/>
        </xdr:cNvPicPr>
      </xdr:nvPicPr>
      <xdr:blipFill>
        <a:blip xmlns:r="http://schemas.openxmlformats.org/officeDocument/2006/relationships" r:embed="rId7"/>
        <a:stretch>
          <a:fillRect/>
        </a:stretch>
      </xdr:blipFill>
      <xdr:spPr>
        <a:xfrm>
          <a:off x="10035540" y="1066800"/>
          <a:ext cx="312447" cy="320068"/>
        </a:xfrm>
        <a:prstGeom prst="rect">
          <a:avLst/>
        </a:prstGeom>
      </xdr:spPr>
    </xdr:pic>
    <xdr:clientData/>
  </xdr:twoCellAnchor>
  <xdr:twoCellAnchor editAs="oneCell">
    <xdr:from>
      <xdr:col>24</xdr:col>
      <xdr:colOff>60960</xdr:colOff>
      <xdr:row>2</xdr:row>
      <xdr:rowOff>53340</xdr:rowOff>
    </xdr:from>
    <xdr:to>
      <xdr:col>24</xdr:col>
      <xdr:colOff>381028</xdr:colOff>
      <xdr:row>4</xdr:row>
      <xdr:rowOff>38130</xdr:rowOff>
    </xdr:to>
    <xdr:pic>
      <xdr:nvPicPr>
        <xdr:cNvPr id="28" name="Imagen 27">
          <a:extLst>
            <a:ext uri="{FF2B5EF4-FFF2-40B4-BE49-F238E27FC236}">
              <a16:creationId xmlns:a16="http://schemas.microsoft.com/office/drawing/2014/main" id="{DB36B46A-A19C-FFAF-4A10-495E24B92FF6}"/>
            </a:ext>
          </a:extLst>
        </xdr:cNvPr>
        <xdr:cNvPicPr>
          <a:picLocks noChangeAspect="1"/>
        </xdr:cNvPicPr>
      </xdr:nvPicPr>
      <xdr:blipFill>
        <a:blip xmlns:r="http://schemas.openxmlformats.org/officeDocument/2006/relationships" r:embed="rId8"/>
        <a:stretch>
          <a:fillRect/>
        </a:stretch>
      </xdr:blipFill>
      <xdr:spPr>
        <a:xfrm>
          <a:off x="19560540" y="419100"/>
          <a:ext cx="320068" cy="350550"/>
        </a:xfrm>
        <a:prstGeom prst="rect">
          <a:avLst/>
        </a:prstGeom>
      </xdr:spPr>
    </xdr:pic>
    <xdr:clientData/>
  </xdr:twoCellAnchor>
  <xdr:twoCellAnchor editAs="oneCell">
    <xdr:from>
      <xdr:col>19</xdr:col>
      <xdr:colOff>175260</xdr:colOff>
      <xdr:row>2</xdr:row>
      <xdr:rowOff>83820</xdr:rowOff>
    </xdr:from>
    <xdr:to>
      <xdr:col>19</xdr:col>
      <xdr:colOff>518190</xdr:colOff>
      <xdr:row>4</xdr:row>
      <xdr:rowOff>76231</xdr:rowOff>
    </xdr:to>
    <xdr:pic>
      <xdr:nvPicPr>
        <xdr:cNvPr id="29" name="Imagen 28">
          <a:extLst>
            <a:ext uri="{FF2B5EF4-FFF2-40B4-BE49-F238E27FC236}">
              <a16:creationId xmlns:a16="http://schemas.microsoft.com/office/drawing/2014/main" id="{5A79CDE2-A30E-0A8C-B954-58687EB30B04}"/>
            </a:ext>
          </a:extLst>
        </xdr:cNvPr>
        <xdr:cNvPicPr>
          <a:picLocks noChangeAspect="1"/>
        </xdr:cNvPicPr>
      </xdr:nvPicPr>
      <xdr:blipFill>
        <a:blip xmlns:r="http://schemas.openxmlformats.org/officeDocument/2006/relationships" r:embed="rId9"/>
        <a:stretch>
          <a:fillRect/>
        </a:stretch>
      </xdr:blipFill>
      <xdr:spPr>
        <a:xfrm>
          <a:off x="15887700" y="449580"/>
          <a:ext cx="342930" cy="358171"/>
        </a:xfrm>
        <a:prstGeom prst="rect">
          <a:avLst/>
        </a:prstGeom>
      </xdr:spPr>
    </xdr:pic>
    <xdr:clientData/>
  </xdr:twoCellAnchor>
  <xdr:twoCellAnchor>
    <xdr:from>
      <xdr:col>27</xdr:col>
      <xdr:colOff>1531619</xdr:colOff>
      <xdr:row>0</xdr:row>
      <xdr:rowOff>0</xdr:rowOff>
    </xdr:from>
    <xdr:to>
      <xdr:col>33</xdr:col>
      <xdr:colOff>529044</xdr:colOff>
      <xdr:row>3</xdr:row>
      <xdr:rowOff>148590</xdr:rowOff>
    </xdr:to>
    <xdr:sp macro="" textlink="">
      <xdr:nvSpPr>
        <xdr:cNvPr id="30" name="Texto de sugerencia 13" descr="Texto de sugerencia &quot;Puede que no lo parezca, pero se trata de una tabla dinámica&quot;&#10;&#10;">
          <a:extLst>
            <a:ext uri="{FF2B5EF4-FFF2-40B4-BE49-F238E27FC236}">
              <a16:creationId xmlns:a16="http://schemas.microsoft.com/office/drawing/2014/main" id="{486F0D75-C64F-429F-9401-5CA3DDE5CB53}"/>
            </a:ext>
          </a:extLst>
        </xdr:cNvPr>
        <xdr:cNvSpPr txBox="1">
          <a:spLocks noChangeArrowheads="1"/>
        </xdr:cNvSpPr>
      </xdr:nvSpPr>
      <xdr:spPr bwMode="auto">
        <a:xfrm>
          <a:off x="23408639" y="0"/>
          <a:ext cx="4506685" cy="697230"/>
        </a:xfrm>
        <a:prstGeom prst="rect">
          <a:avLst/>
        </a:prstGeom>
        <a:noFill/>
        <a:ln>
          <a:noFill/>
          <a:headEnd/>
          <a:tailEnd/>
        </a:ln>
      </xdr:spPr>
      <xdr:style>
        <a:lnRef idx="2">
          <a:schemeClr val="accent1"/>
        </a:lnRef>
        <a:fillRef idx="1">
          <a:schemeClr val="lt1"/>
        </a:fillRef>
        <a:effectRef idx="0">
          <a:schemeClr val="accent1"/>
        </a:effectRef>
        <a:fontRef idx="minor">
          <a:schemeClr val="dk1"/>
        </a:fontRef>
      </xdr:style>
      <xdr:txBody>
        <a:bodyPr rot="0" vert="horz" wrap="square" lIns="91440" tIns="45720" rIns="91440" bIns="45720" rtlCol="0" anchor="ctr" anchorCtr="0">
          <a:noAutofit/>
        </a:bodyPr>
        <a:lstStyle/>
        <a:p>
          <a:pPr algn="l" rtl="0"/>
          <a:r>
            <a:rPr lang="es-MX" sz="1050" b="1" baseline="0">
              <a:solidFill>
                <a:schemeClr val="accent1">
                  <a:lumMod val="50000"/>
                </a:schemeClr>
              </a:solidFill>
              <a:effectLst/>
              <a:latin typeface="+mn-lt"/>
              <a:ea typeface="+mn-ea"/>
              <a:cs typeface="+mn-cs"/>
            </a:rPr>
            <a:t>Por último, duplica tu gráfico y a tráves del menú "Formato" personaliza el diseño. Al finalizar, guardalo como plantilla</a:t>
          </a:r>
          <a:endParaRPr lang="es" sz="1050" b="1">
            <a:solidFill>
              <a:schemeClr val="accent1">
                <a:lumMod val="50000"/>
              </a:schemeClr>
            </a:solidFill>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editAs="oneCell">
    <xdr:from>
      <xdr:col>28</xdr:col>
      <xdr:colOff>15240</xdr:colOff>
      <xdr:row>4</xdr:row>
      <xdr:rowOff>167640</xdr:rowOff>
    </xdr:from>
    <xdr:to>
      <xdr:col>29</xdr:col>
      <xdr:colOff>640203</xdr:colOff>
      <xdr:row>8</xdr:row>
      <xdr:rowOff>175324</xdr:rowOff>
    </xdr:to>
    <xdr:pic>
      <xdr:nvPicPr>
        <xdr:cNvPr id="33" name="Imagen 32">
          <a:extLst>
            <a:ext uri="{FF2B5EF4-FFF2-40B4-BE49-F238E27FC236}">
              <a16:creationId xmlns:a16="http://schemas.microsoft.com/office/drawing/2014/main" id="{20A616E1-671F-6E0C-B43D-712F08A1EC9E}"/>
            </a:ext>
          </a:extLst>
        </xdr:cNvPr>
        <xdr:cNvPicPr>
          <a:picLocks noChangeAspect="1"/>
        </xdr:cNvPicPr>
      </xdr:nvPicPr>
      <xdr:blipFill>
        <a:blip xmlns:r="http://schemas.openxmlformats.org/officeDocument/2006/relationships" r:embed="rId10"/>
        <a:stretch>
          <a:fillRect/>
        </a:stretch>
      </xdr:blipFill>
      <xdr:spPr>
        <a:xfrm>
          <a:off x="23439120" y="899160"/>
          <a:ext cx="1417443" cy="739204"/>
        </a:xfrm>
        <a:prstGeom prst="rect">
          <a:avLst/>
        </a:prstGeom>
      </xdr:spPr>
    </xdr:pic>
    <xdr:clientData/>
  </xdr:twoCellAnchor>
  <xdr:twoCellAnchor>
    <xdr:from>
      <xdr:col>43</xdr:col>
      <xdr:colOff>792479</xdr:colOff>
      <xdr:row>1</xdr:row>
      <xdr:rowOff>129540</xdr:rowOff>
    </xdr:from>
    <xdr:to>
      <xdr:col>49</xdr:col>
      <xdr:colOff>62864</xdr:colOff>
      <xdr:row>5</xdr:row>
      <xdr:rowOff>97155</xdr:rowOff>
    </xdr:to>
    <xdr:sp macro="" textlink="">
      <xdr:nvSpPr>
        <xdr:cNvPr id="35" name="Texto de sugerencia 13" descr="Texto de sugerencia &quot;Puede que no lo parezca, pero se trata de una tabla dinámica&quot;&#10;&#10;">
          <a:extLst>
            <a:ext uri="{FF2B5EF4-FFF2-40B4-BE49-F238E27FC236}">
              <a16:creationId xmlns:a16="http://schemas.microsoft.com/office/drawing/2014/main" id="{67E5C352-900F-462D-AB31-55F7B7C99442}"/>
            </a:ext>
          </a:extLst>
        </xdr:cNvPr>
        <xdr:cNvSpPr txBox="1">
          <a:spLocks noChangeArrowheads="1"/>
        </xdr:cNvSpPr>
      </xdr:nvSpPr>
      <xdr:spPr bwMode="auto">
        <a:xfrm>
          <a:off x="41902379" y="312420"/>
          <a:ext cx="4025265" cy="699135"/>
        </a:xfrm>
        <a:prstGeom prst="rect">
          <a:avLst/>
        </a:prstGeom>
        <a:noFill/>
        <a:ln>
          <a:noFill/>
          <a:headEnd/>
          <a:tailEnd/>
        </a:ln>
      </xdr:spPr>
      <xdr:style>
        <a:lnRef idx="2">
          <a:schemeClr val="accent1"/>
        </a:lnRef>
        <a:fillRef idx="1">
          <a:schemeClr val="lt1"/>
        </a:fillRef>
        <a:effectRef idx="0">
          <a:schemeClr val="accent1"/>
        </a:effectRef>
        <a:fontRef idx="minor">
          <a:schemeClr val="dk1"/>
        </a:fontRef>
      </xdr:style>
      <xdr:txBody>
        <a:bodyPr rot="0" vert="horz" wrap="square" lIns="91440" tIns="45720" rIns="91440" bIns="45720" rtlCol="0" anchor="ctr" anchorCtr="0">
          <a:noAutofit/>
        </a:bodyPr>
        <a:lstStyle/>
        <a:p>
          <a:r>
            <a:rPr lang="es-MX" sz="1050" b="1"/>
            <a:t>Gráfico Combinado</a:t>
          </a:r>
        </a:p>
        <a:p>
          <a:r>
            <a:rPr lang="es-MX" sz="1050" b="1"/>
            <a:t>Descripción:</a:t>
          </a:r>
          <a:r>
            <a:rPr lang="es-MX" sz="1050"/>
            <a:t> </a:t>
          </a:r>
          <a:r>
            <a:rPr lang="es-MX" sz="1050" b="0"/>
            <a:t>Utilizado cuando necesitas comparar dos tipos de información diferentes en un mismo gráfico, especialmente cuando</a:t>
          </a:r>
          <a:r>
            <a:rPr lang="es-MX" sz="1050" b="0" baseline="0"/>
            <a:t> l</a:t>
          </a:r>
          <a:r>
            <a:rPr lang="es-MX" sz="1050" b="0"/>
            <a:t>os datos tienen escalas muy distintas.</a:t>
          </a:r>
        </a:p>
        <a:p>
          <a:endParaRPr lang="es-MX" sz="1050"/>
        </a:p>
      </xdr:txBody>
    </xdr:sp>
    <xdr:clientData/>
  </xdr:twoCellAnchor>
  <xdr:twoCellAnchor>
    <xdr:from>
      <xdr:col>27</xdr:col>
      <xdr:colOff>1493519</xdr:colOff>
      <xdr:row>3</xdr:row>
      <xdr:rowOff>15240</xdr:rowOff>
    </xdr:from>
    <xdr:to>
      <xdr:col>29</xdr:col>
      <xdr:colOff>228600</xdr:colOff>
      <xdr:row>4</xdr:row>
      <xdr:rowOff>171450</xdr:rowOff>
    </xdr:to>
    <xdr:sp macro="" textlink="">
      <xdr:nvSpPr>
        <xdr:cNvPr id="36" name="Texto de sugerencia 13" descr="Texto de sugerencia &quot;Puede que no lo parezca, pero se trata de una tabla dinámica&quot;&#10;&#10;">
          <a:extLst>
            <a:ext uri="{FF2B5EF4-FFF2-40B4-BE49-F238E27FC236}">
              <a16:creationId xmlns:a16="http://schemas.microsoft.com/office/drawing/2014/main" id="{9FEA4F95-5FC6-4C90-A729-A209832753F3}"/>
            </a:ext>
          </a:extLst>
        </xdr:cNvPr>
        <xdr:cNvSpPr txBox="1">
          <a:spLocks noChangeArrowheads="1"/>
        </xdr:cNvSpPr>
      </xdr:nvSpPr>
      <xdr:spPr bwMode="auto">
        <a:xfrm>
          <a:off x="23370539" y="563880"/>
          <a:ext cx="1074421" cy="339090"/>
        </a:xfrm>
        <a:prstGeom prst="rect">
          <a:avLst/>
        </a:prstGeom>
        <a:noFill/>
        <a:ln>
          <a:noFill/>
          <a:headEnd/>
          <a:tailEnd/>
        </a:ln>
      </xdr:spPr>
      <xdr:style>
        <a:lnRef idx="2">
          <a:schemeClr val="accent1"/>
        </a:lnRef>
        <a:fillRef idx="1">
          <a:schemeClr val="lt1"/>
        </a:fillRef>
        <a:effectRef idx="0">
          <a:schemeClr val="accent1"/>
        </a:effectRef>
        <a:fontRef idx="minor">
          <a:schemeClr val="dk1"/>
        </a:fontRef>
      </xdr:style>
      <xdr:txBody>
        <a:bodyPr rot="0" vert="horz" wrap="square" lIns="91440" tIns="45720" rIns="91440" bIns="45720" rtlCol="0" anchor="ctr" anchorCtr="0">
          <a:noAutofit/>
        </a:bodyPr>
        <a:lstStyle/>
        <a:p>
          <a:pPr algn="l" rtl="0"/>
          <a:r>
            <a:rPr lang="es-MX" sz="1050" b="1" baseline="0">
              <a:solidFill>
                <a:schemeClr val="accent1">
                  <a:lumMod val="50000"/>
                </a:schemeClr>
              </a:solidFill>
              <a:effectLst/>
              <a:latin typeface="+mn-lt"/>
              <a:ea typeface="+mn-ea"/>
              <a:cs typeface="+mn-cs"/>
            </a:rPr>
            <a:t>Recomendados</a:t>
          </a:r>
          <a:endParaRPr lang="es" sz="1050" b="1">
            <a:solidFill>
              <a:schemeClr val="accent1">
                <a:lumMod val="50000"/>
              </a:schemeClr>
            </a:solidFill>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34</xdr:col>
      <xdr:colOff>792479</xdr:colOff>
      <xdr:row>0</xdr:row>
      <xdr:rowOff>0</xdr:rowOff>
    </xdr:from>
    <xdr:to>
      <xdr:col>39</xdr:col>
      <xdr:colOff>525780</xdr:colOff>
      <xdr:row>3</xdr:row>
      <xdr:rowOff>148590</xdr:rowOff>
    </xdr:to>
    <xdr:sp macro="" textlink="">
      <xdr:nvSpPr>
        <xdr:cNvPr id="37" name="Texto de sugerencia 13" descr="Texto de sugerencia &quot;Puede que no lo parezca, pero se trata de una tabla dinámica&quot;&#10;&#10;">
          <a:extLst>
            <a:ext uri="{FF2B5EF4-FFF2-40B4-BE49-F238E27FC236}">
              <a16:creationId xmlns:a16="http://schemas.microsoft.com/office/drawing/2014/main" id="{46AC48C2-3640-499C-B848-12ED69E7A80E}"/>
            </a:ext>
          </a:extLst>
        </xdr:cNvPr>
        <xdr:cNvSpPr txBox="1">
          <a:spLocks noChangeArrowheads="1"/>
        </xdr:cNvSpPr>
      </xdr:nvSpPr>
      <xdr:spPr bwMode="auto">
        <a:xfrm>
          <a:off x="28971239" y="0"/>
          <a:ext cx="3695701" cy="697230"/>
        </a:xfrm>
        <a:prstGeom prst="rect">
          <a:avLst/>
        </a:prstGeom>
        <a:noFill/>
        <a:ln>
          <a:noFill/>
          <a:headEnd/>
          <a:tailEnd/>
        </a:ln>
      </xdr:spPr>
      <xdr:style>
        <a:lnRef idx="2">
          <a:schemeClr val="accent1"/>
        </a:lnRef>
        <a:fillRef idx="1">
          <a:schemeClr val="lt1"/>
        </a:fillRef>
        <a:effectRef idx="0">
          <a:schemeClr val="accent1"/>
        </a:effectRef>
        <a:fontRef idx="minor">
          <a:schemeClr val="dk1"/>
        </a:fontRef>
      </xdr:style>
      <xdr:txBody>
        <a:bodyPr rot="0" vert="horz" wrap="square" lIns="91440" tIns="45720" rIns="91440" bIns="45720" rtlCol="0" anchor="ctr" anchorCtr="0">
          <a:noAutofit/>
        </a:bodyPr>
        <a:lstStyle/>
        <a:p>
          <a:pPr algn="l" rtl="0"/>
          <a:r>
            <a:rPr lang="es-MX" sz="1050" b="1" baseline="0">
              <a:solidFill>
                <a:schemeClr val="accent1">
                  <a:lumMod val="50000"/>
                </a:schemeClr>
              </a:solidFill>
              <a:effectLst/>
              <a:latin typeface="+mn-lt"/>
              <a:ea typeface="+mn-ea"/>
              <a:cs typeface="+mn-cs"/>
            </a:rPr>
            <a:t>TIP FINAL:</a:t>
          </a:r>
        </a:p>
        <a:p>
          <a:pPr algn="l" rtl="0"/>
          <a:r>
            <a:rPr lang="es-MX" sz="1050" b="0" baseline="0">
              <a:solidFill>
                <a:schemeClr val="accent1">
                  <a:lumMod val="50000"/>
                </a:schemeClr>
              </a:solidFill>
              <a:effectLst/>
              <a:latin typeface="+mn-lt"/>
              <a:ea typeface="+mn-ea"/>
              <a:cs typeface="+mn-cs"/>
            </a:rPr>
            <a:t>Sí das doble clic sobre cualquier elemento de tu gráfico, se abrirá un panel donde podrás personalizar aún más tus gráficos.</a:t>
          </a:r>
          <a:endParaRPr lang="es" sz="1050" b="0">
            <a:solidFill>
              <a:schemeClr val="accent1">
                <a:lumMod val="50000"/>
              </a:schemeClr>
            </a:solidFill>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editAs="oneCell">
    <xdr:from>
      <xdr:col>35</xdr:col>
      <xdr:colOff>60960</xdr:colOff>
      <xdr:row>3</xdr:row>
      <xdr:rowOff>160020</xdr:rowOff>
    </xdr:from>
    <xdr:to>
      <xdr:col>38</xdr:col>
      <xdr:colOff>365992</xdr:colOff>
      <xdr:row>33</xdr:row>
      <xdr:rowOff>168116</xdr:rowOff>
    </xdr:to>
    <xdr:pic>
      <xdr:nvPicPr>
        <xdr:cNvPr id="39" name="Imagen 38">
          <a:extLst>
            <a:ext uri="{FF2B5EF4-FFF2-40B4-BE49-F238E27FC236}">
              <a16:creationId xmlns:a16="http://schemas.microsoft.com/office/drawing/2014/main" id="{9C6C6BAB-C774-FF2B-84CC-17658EFBA432}"/>
            </a:ext>
          </a:extLst>
        </xdr:cNvPr>
        <xdr:cNvPicPr>
          <a:picLocks noChangeAspect="1"/>
        </xdr:cNvPicPr>
      </xdr:nvPicPr>
      <xdr:blipFill>
        <a:blip xmlns:r="http://schemas.openxmlformats.org/officeDocument/2006/relationships" r:embed="rId11"/>
        <a:stretch>
          <a:fillRect/>
        </a:stretch>
      </xdr:blipFill>
      <xdr:spPr>
        <a:xfrm>
          <a:off x="29032200" y="708660"/>
          <a:ext cx="2682472" cy="549449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7</xdr:col>
      <xdr:colOff>741890</xdr:colOff>
      <xdr:row>0</xdr:row>
      <xdr:rowOff>0</xdr:rowOff>
    </xdr:from>
    <xdr:to>
      <xdr:col>20</xdr:col>
      <xdr:colOff>28574</xdr:colOff>
      <xdr:row>37</xdr:row>
      <xdr:rowOff>152400</xdr:rowOff>
    </xdr:to>
    <xdr:pic>
      <xdr:nvPicPr>
        <xdr:cNvPr id="3" name="Imagen 2">
          <a:extLst>
            <a:ext uri="{FF2B5EF4-FFF2-40B4-BE49-F238E27FC236}">
              <a16:creationId xmlns:a16="http://schemas.microsoft.com/office/drawing/2014/main" id="{FAC154B5-07B2-240F-56BE-2DB1CDB1A3D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75915" y="0"/>
          <a:ext cx="9564159" cy="68484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161925</xdr:colOff>
      <xdr:row>3</xdr:row>
      <xdr:rowOff>38099</xdr:rowOff>
    </xdr:from>
    <xdr:to>
      <xdr:col>3</xdr:col>
      <xdr:colOff>714102</xdr:colOff>
      <xdr:row>10</xdr:row>
      <xdr:rowOff>76199</xdr:rowOff>
    </xdr:to>
    <xdr:sp macro="" textlink="">
      <xdr:nvSpPr>
        <xdr:cNvPr id="4" name="Texto de sugerencia 13" descr="Texto de sugerencia &quot;Puede que no lo parezca, pero se trata de una tabla dinámica&quot;&#10;&#10;">
          <a:extLst>
            <a:ext uri="{FF2B5EF4-FFF2-40B4-BE49-F238E27FC236}">
              <a16:creationId xmlns:a16="http://schemas.microsoft.com/office/drawing/2014/main" id="{43AF0D9A-09DC-4061-BB2B-CFB80D6E802F}"/>
            </a:ext>
          </a:extLst>
        </xdr:cNvPr>
        <xdr:cNvSpPr txBox="1">
          <a:spLocks noChangeArrowheads="1"/>
        </xdr:cNvSpPr>
      </xdr:nvSpPr>
      <xdr:spPr bwMode="auto">
        <a:xfrm>
          <a:off x="161925" y="581024"/>
          <a:ext cx="2923902" cy="1304925"/>
        </a:xfrm>
        <a:prstGeom prst="rect">
          <a:avLst/>
        </a:prstGeom>
        <a:noFill/>
        <a:ln>
          <a:noFill/>
          <a:headEnd/>
          <a:tailEnd/>
        </a:ln>
      </xdr:spPr>
      <xdr:style>
        <a:lnRef idx="2">
          <a:schemeClr val="accent1"/>
        </a:lnRef>
        <a:fillRef idx="1">
          <a:schemeClr val="lt1"/>
        </a:fillRef>
        <a:effectRef idx="0">
          <a:schemeClr val="accent1"/>
        </a:effectRef>
        <a:fontRef idx="minor">
          <a:schemeClr val="dk1"/>
        </a:fontRef>
      </xdr:style>
      <xdr:txBody>
        <a:bodyPr rot="0" vert="horz" wrap="square" lIns="91440" tIns="45720" rIns="91440" bIns="45720" rtlCol="0" anchor="ctr" anchorCtr="0">
          <a:noAutofit/>
        </a:bodyPr>
        <a:lstStyle/>
        <a:p>
          <a:pPr algn="l" rtl="0"/>
          <a:r>
            <a:rPr lang="es" sz="1050" b="1">
              <a:solidFill>
                <a:schemeClr val="tx2"/>
              </a:solidFill>
              <a:effectLst/>
              <a:latin typeface="+mn-lt"/>
              <a:ea typeface="+mn-ea"/>
              <a:cs typeface="+mn-cs"/>
            </a:rPr>
            <a:t>Crea</a:t>
          </a:r>
          <a:r>
            <a:rPr lang="es" sz="1050" b="1" baseline="0">
              <a:solidFill>
                <a:schemeClr val="tx2"/>
              </a:solidFill>
              <a:effectLst/>
              <a:latin typeface="+mn-lt"/>
              <a:ea typeface="+mn-ea"/>
              <a:cs typeface="+mn-cs"/>
            </a:rPr>
            <a:t> 3 tablas con información que trabajas en tu día a día y genera una gráfica por cada tabla.</a:t>
          </a:r>
        </a:p>
        <a:p>
          <a:pPr algn="l" rtl="0"/>
          <a:endParaRPr lang="es" sz="1050" b="1" baseline="0">
            <a:solidFill>
              <a:schemeClr val="tx2"/>
            </a:solidFill>
            <a:effectLst/>
            <a:latin typeface="+mn-lt"/>
            <a:ea typeface="+mn-ea"/>
            <a:cs typeface="+mn-cs"/>
          </a:endParaRPr>
        </a:p>
        <a:p>
          <a:pPr algn="l" rtl="0"/>
          <a:r>
            <a:rPr lang="es" sz="1050" b="1" baseline="0">
              <a:solidFill>
                <a:schemeClr val="tx2"/>
              </a:solidFill>
              <a:effectLst/>
              <a:latin typeface="+mn-lt"/>
              <a:ea typeface="+mn-ea"/>
              <a:cs typeface="+mn-cs"/>
            </a:rPr>
            <a:t>Al crear tus gráficas, estructuralas en las áreas de la derecha y agrega diseño.</a:t>
          </a:r>
          <a:endParaRPr lang="es" sz="1050" b="1">
            <a:solidFill>
              <a:schemeClr val="tx2"/>
            </a:solidFill>
            <a:effectLst/>
            <a:latin typeface="+mn-lt"/>
            <a:ea typeface="+mn-ea"/>
            <a:cs typeface="+mn-cs"/>
          </a:endParaRPr>
        </a:p>
      </xdr:txBody>
    </xdr:sp>
    <xdr:clientData/>
  </xdr:twoCellAnchor>
  <xdr:oneCellAnchor>
    <xdr:from>
      <xdr:col>10</xdr:col>
      <xdr:colOff>400050</xdr:colOff>
      <xdr:row>1</xdr:row>
      <xdr:rowOff>136024</xdr:rowOff>
    </xdr:from>
    <xdr:ext cx="5715000" cy="374141"/>
    <xdr:sp macro="" textlink="">
      <xdr:nvSpPr>
        <xdr:cNvPr id="5" name="Rectángulo 4">
          <a:extLst>
            <a:ext uri="{FF2B5EF4-FFF2-40B4-BE49-F238E27FC236}">
              <a16:creationId xmlns:a16="http://schemas.microsoft.com/office/drawing/2014/main" id="{1F9CBC96-0C33-4FF1-B81F-91AE22A08679}"/>
            </a:ext>
          </a:extLst>
        </xdr:cNvPr>
        <xdr:cNvSpPr/>
      </xdr:nvSpPr>
      <xdr:spPr>
        <a:xfrm>
          <a:off x="8305800" y="316999"/>
          <a:ext cx="5715000" cy="374141"/>
        </a:xfrm>
        <a:prstGeom prst="rect">
          <a:avLst/>
        </a:prstGeom>
        <a:noFill/>
      </xdr:spPr>
      <xdr:txBody>
        <a:bodyPr wrap="square" lIns="91440" tIns="45720" rIns="91440" bIns="45720">
          <a:spAutoFit/>
        </a:bodyPr>
        <a:lstStyle/>
        <a:p>
          <a:pPr algn="ctr"/>
          <a:r>
            <a:rPr lang="es-ES" sz="1800" b="1" cap="none" spc="0">
              <a:ln w="10160">
                <a:solidFill>
                  <a:schemeClr val="accent5"/>
                </a:solidFill>
                <a:prstDash val="solid"/>
              </a:ln>
              <a:solidFill>
                <a:srgbClr val="FFFFFF"/>
              </a:solidFill>
              <a:effectLst>
                <a:outerShdw blurRad="38100" dist="22860" dir="5400000" algn="tl" rotWithShape="0">
                  <a:srgbClr val="000000">
                    <a:alpha val="30000"/>
                  </a:srgbClr>
                </a:outerShdw>
              </a:effectLst>
            </a:rPr>
            <a:t>Aquí escribe el titulo de tu reporte</a:t>
          </a:r>
        </a:p>
      </xdr:txBody>
    </xdr:sp>
    <xdr:clientData/>
  </xdr:oneCellAnchor>
  <xdr:twoCellAnchor>
    <xdr:from>
      <xdr:col>8</xdr:col>
      <xdr:colOff>523875</xdr:colOff>
      <xdr:row>23</xdr:row>
      <xdr:rowOff>142875</xdr:rowOff>
    </xdr:from>
    <xdr:to>
      <xdr:col>12</xdr:col>
      <xdr:colOff>161925</xdr:colOff>
      <xdr:row>27</xdr:row>
      <xdr:rowOff>19050</xdr:rowOff>
    </xdr:to>
    <xdr:sp macro="" textlink="">
      <xdr:nvSpPr>
        <xdr:cNvPr id="6" name="CuadroTexto 5">
          <a:extLst>
            <a:ext uri="{FF2B5EF4-FFF2-40B4-BE49-F238E27FC236}">
              <a16:creationId xmlns:a16="http://schemas.microsoft.com/office/drawing/2014/main" id="{559CF90C-11B7-7FF5-2B6A-91657C90D66A}"/>
            </a:ext>
          </a:extLst>
        </xdr:cNvPr>
        <xdr:cNvSpPr txBox="1"/>
      </xdr:nvSpPr>
      <xdr:spPr>
        <a:xfrm>
          <a:off x="6848475" y="4305300"/>
          <a:ext cx="2800350" cy="600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1100">
              <a:solidFill>
                <a:schemeClr val="accent1">
                  <a:lumMod val="50000"/>
                </a:schemeClr>
              </a:solidFill>
            </a:rPr>
            <a:t>Aquí captura un dato importante que esté mostrando tu gráfico</a:t>
          </a:r>
        </a:p>
      </xdr:txBody>
    </xdr:sp>
    <xdr:clientData/>
  </xdr:twoCellAnchor>
  <xdr:twoCellAnchor>
    <xdr:from>
      <xdr:col>15</xdr:col>
      <xdr:colOff>438150</xdr:colOff>
      <xdr:row>23</xdr:row>
      <xdr:rowOff>104775</xdr:rowOff>
    </xdr:from>
    <xdr:to>
      <xdr:col>19</xdr:col>
      <xdr:colOff>76200</xdr:colOff>
      <xdr:row>26</xdr:row>
      <xdr:rowOff>161925</xdr:rowOff>
    </xdr:to>
    <xdr:sp macro="" textlink="">
      <xdr:nvSpPr>
        <xdr:cNvPr id="7" name="CuadroTexto 6">
          <a:extLst>
            <a:ext uri="{FF2B5EF4-FFF2-40B4-BE49-F238E27FC236}">
              <a16:creationId xmlns:a16="http://schemas.microsoft.com/office/drawing/2014/main" id="{53E8AEE6-3E60-4BD0-8CCF-C87A698D9B73}"/>
            </a:ext>
          </a:extLst>
        </xdr:cNvPr>
        <xdr:cNvSpPr txBox="1"/>
      </xdr:nvSpPr>
      <xdr:spPr>
        <a:xfrm>
          <a:off x="12296775" y="4267200"/>
          <a:ext cx="2800350" cy="600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s-MX" sz="1100">
              <a:solidFill>
                <a:schemeClr val="accent1">
                  <a:lumMod val="50000"/>
                </a:schemeClr>
              </a:solidFill>
            </a:rPr>
            <a:t>Aquí captura un dato importante que esté mostrando tu gráfico</a:t>
          </a:r>
        </a:p>
      </xdr:txBody>
    </xdr:sp>
    <xdr:clientData/>
  </xdr:twoCellAnchor>
  <xdr:twoCellAnchor>
    <xdr:from>
      <xdr:col>18</xdr:col>
      <xdr:colOff>323849</xdr:colOff>
      <xdr:row>29</xdr:row>
      <xdr:rowOff>66675</xdr:rowOff>
    </xdr:from>
    <xdr:to>
      <xdr:col>20</xdr:col>
      <xdr:colOff>9524</xdr:colOff>
      <xdr:row>35</xdr:row>
      <xdr:rowOff>0</xdr:rowOff>
    </xdr:to>
    <xdr:sp macro="" textlink="">
      <xdr:nvSpPr>
        <xdr:cNvPr id="8" name="CuadroTexto 7">
          <a:extLst>
            <a:ext uri="{FF2B5EF4-FFF2-40B4-BE49-F238E27FC236}">
              <a16:creationId xmlns:a16="http://schemas.microsoft.com/office/drawing/2014/main" id="{BEA98270-623C-411A-976B-EFC1532F5D09}"/>
            </a:ext>
          </a:extLst>
        </xdr:cNvPr>
        <xdr:cNvSpPr txBox="1"/>
      </xdr:nvSpPr>
      <xdr:spPr>
        <a:xfrm>
          <a:off x="14554199" y="5314950"/>
          <a:ext cx="1266825" cy="1019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solidFill>
                <a:schemeClr val="accent1">
                  <a:lumMod val="50000"/>
                </a:schemeClr>
              </a:solidFill>
            </a:rPr>
            <a:t>Aquí captura un dato importante que esté mostrando tu gráfico</a:t>
          </a:r>
        </a:p>
      </xdr:txBody>
    </xdr:sp>
    <xdr:clientData/>
  </xdr:twoCellAnchor>
  <xdr:twoCellAnchor>
    <xdr:from>
      <xdr:col>0</xdr:col>
      <xdr:colOff>0</xdr:colOff>
      <xdr:row>0</xdr:row>
      <xdr:rowOff>0</xdr:rowOff>
    </xdr:from>
    <xdr:to>
      <xdr:col>3</xdr:col>
      <xdr:colOff>304800</xdr:colOff>
      <xdr:row>4</xdr:row>
      <xdr:rowOff>57150</xdr:rowOff>
    </xdr:to>
    <xdr:sp macro="" textlink="">
      <xdr:nvSpPr>
        <xdr:cNvPr id="9" name="CuadroTexto 8">
          <a:extLst>
            <a:ext uri="{FF2B5EF4-FFF2-40B4-BE49-F238E27FC236}">
              <a16:creationId xmlns:a16="http://schemas.microsoft.com/office/drawing/2014/main" id="{6B4E4D18-30DF-4AC6-8525-4FA06613D129}"/>
            </a:ext>
          </a:extLst>
        </xdr:cNvPr>
        <xdr:cNvSpPr txBox="1"/>
      </xdr:nvSpPr>
      <xdr:spPr>
        <a:xfrm>
          <a:off x="0" y="0"/>
          <a:ext cx="2676525" cy="7810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MX" sz="2200" b="1">
              <a:solidFill>
                <a:schemeClr val="accent1">
                  <a:lumMod val="50000"/>
                </a:schemeClr>
              </a:solidFill>
              <a:latin typeface="Segoe UI Semibold" panose="020B0702040204020203" pitchFamily="34" charset="0"/>
              <a:cs typeface="Segoe UI Semibold" panose="020B0702040204020203" pitchFamily="34" charset="0"/>
            </a:rPr>
            <a:t>Reporte Gráfico</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0</xdr:colOff>
      <xdr:row>0</xdr:row>
      <xdr:rowOff>0</xdr:rowOff>
    </xdr:to>
    <xdr:sp macro="" textlink="">
      <xdr:nvSpPr>
        <xdr:cNvPr id="2" name="CuadroTexto 1">
          <a:extLst>
            <a:ext uri="{FF2B5EF4-FFF2-40B4-BE49-F238E27FC236}">
              <a16:creationId xmlns:a16="http://schemas.microsoft.com/office/drawing/2014/main" id="{07BE557C-3209-4348-BC6F-771B0512AB1E}"/>
            </a:ext>
          </a:extLst>
        </xdr:cNvPr>
        <xdr:cNvSpPr txBox="1"/>
      </xdr:nvSpPr>
      <xdr:spPr>
        <a:xfrm>
          <a:off x="0" y="0"/>
          <a:ext cx="0"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MX" sz="2200" b="1">
              <a:solidFill>
                <a:schemeClr val="accent1">
                  <a:lumMod val="50000"/>
                </a:schemeClr>
              </a:solidFill>
              <a:latin typeface="Segoe UI Semibold" panose="020B0702040204020203" pitchFamily="34" charset="0"/>
              <a:cs typeface="Segoe UI Semibold" panose="020B0702040204020203" pitchFamily="34" charset="0"/>
            </a:rPr>
            <a:t>Funciones fecha y hora</a:t>
          </a:r>
        </a:p>
      </xdr:txBody>
    </xdr:sp>
    <xdr:clientData/>
  </xdr:twoCellAnchor>
  <xdr:twoCellAnchor>
    <xdr:from>
      <xdr:col>1</xdr:col>
      <xdr:colOff>350520</xdr:colOff>
      <xdr:row>8</xdr:row>
      <xdr:rowOff>38100</xdr:rowOff>
    </xdr:from>
    <xdr:to>
      <xdr:col>3</xdr:col>
      <xdr:colOff>533400</xdr:colOff>
      <xdr:row>10</xdr:row>
      <xdr:rowOff>133350</xdr:rowOff>
    </xdr:to>
    <xdr:sp macro="" textlink="">
      <xdr:nvSpPr>
        <xdr:cNvPr id="3" name="Texto de sugerencia 13" descr="Texto de sugerencia &quot;Puede que no lo parezca, pero se trata de una tabla dinámica&quot;&#10;&#10;">
          <a:extLst>
            <a:ext uri="{FF2B5EF4-FFF2-40B4-BE49-F238E27FC236}">
              <a16:creationId xmlns:a16="http://schemas.microsoft.com/office/drawing/2014/main" id="{EE745B77-6BAE-4D8B-AD01-D2E6DC3BBF9C}"/>
            </a:ext>
          </a:extLst>
        </xdr:cNvPr>
        <xdr:cNvSpPr txBox="1">
          <a:spLocks noChangeArrowheads="1"/>
        </xdr:cNvSpPr>
      </xdr:nvSpPr>
      <xdr:spPr bwMode="auto">
        <a:xfrm>
          <a:off x="1143000" y="1501140"/>
          <a:ext cx="1767840" cy="461010"/>
        </a:xfrm>
        <a:prstGeom prst="rect">
          <a:avLst/>
        </a:prstGeom>
        <a:noFill/>
        <a:ln>
          <a:noFill/>
          <a:headEnd/>
          <a:tailEnd/>
        </a:ln>
      </xdr:spPr>
      <xdr:style>
        <a:lnRef idx="2">
          <a:schemeClr val="accent1"/>
        </a:lnRef>
        <a:fillRef idx="1">
          <a:schemeClr val="lt1"/>
        </a:fillRef>
        <a:effectRef idx="0">
          <a:schemeClr val="accent1"/>
        </a:effectRef>
        <a:fontRef idx="minor">
          <a:schemeClr val="dk1"/>
        </a:fontRef>
      </xdr:style>
      <xdr:txBody>
        <a:bodyPr rot="0" vert="horz" wrap="square" lIns="91440" tIns="45720" rIns="91440" bIns="45720" rtlCol="0" anchor="ctr" anchorCtr="0">
          <a:noAutofit/>
        </a:bodyPr>
        <a:lstStyle/>
        <a:p>
          <a:pPr algn="ctr" rtl="0"/>
          <a:r>
            <a:rPr lang="es" sz="1800" b="1">
              <a:solidFill>
                <a:schemeClr val="accent1">
                  <a:lumMod val="50000"/>
                </a:schemeClr>
              </a:solidFill>
              <a:effectLst/>
              <a:latin typeface="+mn-lt"/>
              <a:ea typeface="+mn-ea"/>
              <a:cs typeface="+mn-cs"/>
            </a:rPr>
            <a:t>Comencemos...</a:t>
          </a:r>
        </a:p>
      </xdr:txBody>
    </xdr:sp>
    <xdr:clientData/>
  </xdr:twoCellAnchor>
  <xdr:twoCellAnchor>
    <xdr:from>
      <xdr:col>4</xdr:col>
      <xdr:colOff>0</xdr:colOff>
      <xdr:row>9</xdr:row>
      <xdr:rowOff>144780</xdr:rowOff>
    </xdr:from>
    <xdr:to>
      <xdr:col>6</xdr:col>
      <xdr:colOff>716280</xdr:colOff>
      <xdr:row>18</xdr:row>
      <xdr:rowOff>99060</xdr:rowOff>
    </xdr:to>
    <xdr:sp macro="" textlink="">
      <xdr:nvSpPr>
        <xdr:cNvPr id="4" name="Texto de sugerencia 13" descr="Texto de sugerencia &quot;Puede que no lo parezca, pero se trata de una tabla dinámica&quot;&#10;&#10;">
          <a:extLst>
            <a:ext uri="{FF2B5EF4-FFF2-40B4-BE49-F238E27FC236}">
              <a16:creationId xmlns:a16="http://schemas.microsoft.com/office/drawing/2014/main" id="{31687C3F-211A-4466-88EF-248321CC5F5A}"/>
            </a:ext>
          </a:extLst>
        </xdr:cNvPr>
        <xdr:cNvSpPr txBox="1">
          <a:spLocks noChangeArrowheads="1"/>
        </xdr:cNvSpPr>
      </xdr:nvSpPr>
      <xdr:spPr bwMode="auto">
        <a:xfrm>
          <a:off x="3169920" y="1790700"/>
          <a:ext cx="2301240" cy="1600200"/>
        </a:xfrm>
        <a:prstGeom prst="rect">
          <a:avLst/>
        </a:prstGeom>
        <a:noFill/>
        <a:ln>
          <a:noFill/>
          <a:headEnd/>
          <a:tailEnd/>
        </a:ln>
      </xdr:spPr>
      <xdr:style>
        <a:lnRef idx="2">
          <a:schemeClr val="accent1"/>
        </a:lnRef>
        <a:fillRef idx="1">
          <a:schemeClr val="lt1"/>
        </a:fillRef>
        <a:effectRef idx="0">
          <a:schemeClr val="accent1"/>
        </a:effectRef>
        <a:fontRef idx="minor">
          <a:schemeClr val="dk1"/>
        </a:fontRef>
      </xdr:style>
      <xdr:txBody>
        <a:bodyPr rot="0" vert="horz" wrap="square" lIns="91440" tIns="45720" rIns="91440" bIns="45720" rtlCol="0" anchor="ctr" anchorCtr="0">
          <a:noAutofit/>
        </a:bodyPr>
        <a:lstStyle/>
        <a:p>
          <a:pPr algn="l" rtl="0"/>
          <a:r>
            <a:rPr lang="es" sz="1200" b="1">
              <a:solidFill>
                <a:schemeClr val="accent1">
                  <a:lumMod val="50000"/>
                </a:schemeClr>
              </a:solidFill>
              <a:effectLst/>
              <a:latin typeface="+mn-lt"/>
              <a:ea typeface="+mn-ea"/>
              <a:cs typeface="+mn-cs"/>
            </a:rPr>
            <a:t>DIAS, DIAS. LAB Y</a:t>
          </a:r>
          <a:r>
            <a:rPr lang="es" sz="1200" b="1" baseline="0">
              <a:solidFill>
                <a:schemeClr val="accent1">
                  <a:lumMod val="50000"/>
                </a:schemeClr>
              </a:solidFill>
              <a:effectLst/>
              <a:latin typeface="+mn-lt"/>
              <a:ea typeface="+mn-ea"/>
              <a:cs typeface="+mn-cs"/>
            </a:rPr>
            <a:t> DIAS.LAB.INTL</a:t>
          </a:r>
          <a:endParaRPr lang="es" sz="1200" b="1">
            <a:solidFill>
              <a:schemeClr val="accent1">
                <a:lumMod val="50000"/>
              </a:schemeClr>
            </a:solidFill>
            <a:effectLst/>
            <a:latin typeface="+mn-lt"/>
            <a:ea typeface="+mn-ea"/>
            <a:cs typeface="+mn-cs"/>
          </a:endParaRPr>
        </a:p>
        <a:p>
          <a:pPr algn="l" rtl="0"/>
          <a:r>
            <a:rPr lang="es" sz="1200" b="0">
              <a:solidFill>
                <a:schemeClr val="accent1">
                  <a:lumMod val="50000"/>
                </a:schemeClr>
              </a:solidFill>
              <a:effectLst/>
              <a:latin typeface="+mn-lt"/>
              <a:ea typeface="+mn-ea"/>
              <a:cs typeface="+mn-cs"/>
            </a:rPr>
            <a:t>estas</a:t>
          </a:r>
          <a:r>
            <a:rPr lang="es" sz="1200" b="0" baseline="0">
              <a:solidFill>
                <a:schemeClr val="accent1">
                  <a:lumMod val="50000"/>
                </a:schemeClr>
              </a:solidFill>
              <a:effectLst/>
              <a:latin typeface="+mn-lt"/>
              <a:ea typeface="+mn-ea"/>
              <a:cs typeface="+mn-cs"/>
            </a:rPr>
            <a:t> funciones nos ayudan a calcular el número de días entre dos fechas, la diferencia entre uno y otro es que DIAS.LAB solo toma en cuenta días laborables (Lunes a Viernes) y DIAS.LAB.INTL tú puedes personalizar los días no laborables</a:t>
          </a:r>
          <a:endParaRPr lang="es" sz="1600" b="0">
            <a:solidFill>
              <a:schemeClr val="accent1">
                <a:lumMod val="50000"/>
              </a:schemeClr>
            </a:solidFill>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22</xdr:col>
      <xdr:colOff>15240</xdr:colOff>
      <xdr:row>9</xdr:row>
      <xdr:rowOff>106680</xdr:rowOff>
    </xdr:from>
    <xdr:to>
      <xdr:col>23</xdr:col>
      <xdr:colOff>685800</xdr:colOff>
      <xdr:row>18</xdr:row>
      <xdr:rowOff>60960</xdr:rowOff>
    </xdr:to>
    <xdr:sp macro="" textlink="">
      <xdr:nvSpPr>
        <xdr:cNvPr id="5" name="Texto de sugerencia 13" descr="Texto de sugerencia &quot;Puede que no lo parezca, pero se trata de una tabla dinámica&quot;&#10;&#10;">
          <a:extLst>
            <a:ext uri="{FF2B5EF4-FFF2-40B4-BE49-F238E27FC236}">
              <a16:creationId xmlns:a16="http://schemas.microsoft.com/office/drawing/2014/main" id="{2A8085F9-F2D6-4C0A-83BE-738720A969F8}"/>
            </a:ext>
          </a:extLst>
        </xdr:cNvPr>
        <xdr:cNvSpPr txBox="1">
          <a:spLocks noChangeArrowheads="1"/>
        </xdr:cNvSpPr>
      </xdr:nvSpPr>
      <xdr:spPr bwMode="auto">
        <a:xfrm>
          <a:off x="20368260" y="1752600"/>
          <a:ext cx="2346960" cy="1600200"/>
        </a:xfrm>
        <a:prstGeom prst="rect">
          <a:avLst/>
        </a:prstGeom>
        <a:noFill/>
        <a:ln>
          <a:noFill/>
          <a:headEnd/>
          <a:tailEnd/>
        </a:ln>
      </xdr:spPr>
      <xdr:style>
        <a:lnRef idx="2">
          <a:schemeClr val="accent1"/>
        </a:lnRef>
        <a:fillRef idx="1">
          <a:schemeClr val="lt1"/>
        </a:fillRef>
        <a:effectRef idx="0">
          <a:schemeClr val="accent1"/>
        </a:effectRef>
        <a:fontRef idx="minor">
          <a:schemeClr val="dk1"/>
        </a:fontRef>
      </xdr:style>
      <xdr:txBody>
        <a:bodyPr rot="0" vert="horz" wrap="square" lIns="91440" tIns="45720" rIns="91440" bIns="45720" rtlCol="0" anchor="ctr" anchorCtr="0">
          <a:noAutofit/>
        </a:bodyPr>
        <a:lstStyle/>
        <a:p>
          <a:pPr algn="l" rtl="0"/>
          <a:r>
            <a:rPr lang="es" sz="1200" b="1">
              <a:solidFill>
                <a:schemeClr val="accent1">
                  <a:lumMod val="50000"/>
                </a:schemeClr>
              </a:solidFill>
              <a:effectLst/>
              <a:latin typeface="+mn-lt"/>
              <a:ea typeface="+mn-ea"/>
              <a:cs typeface="+mn-cs"/>
            </a:rPr>
            <a:t>HOY</a:t>
          </a:r>
        </a:p>
        <a:p>
          <a:pPr algn="l" rtl="0"/>
          <a:r>
            <a:rPr lang="es" sz="1200" b="0">
              <a:solidFill>
                <a:schemeClr val="accent1">
                  <a:lumMod val="50000"/>
                </a:schemeClr>
              </a:solidFill>
              <a:effectLst/>
              <a:latin typeface="+mn-lt"/>
              <a:ea typeface="+mn-ea"/>
              <a:cs typeface="+mn-cs"/>
            </a:rPr>
            <a:t>La función HOY nos inserta la fecha actual, la</a:t>
          </a:r>
          <a:r>
            <a:rPr lang="es" sz="1200" b="0" baseline="0">
              <a:solidFill>
                <a:schemeClr val="accent1">
                  <a:lumMod val="50000"/>
                </a:schemeClr>
              </a:solidFill>
              <a:effectLst/>
              <a:latin typeface="+mn-lt"/>
              <a:ea typeface="+mn-ea"/>
              <a:cs typeface="+mn-cs"/>
            </a:rPr>
            <a:t> podemos utilizar para automatizar fechas de pago, seguimientos, etc.</a:t>
          </a:r>
          <a:endParaRPr lang="es" sz="1600" b="0">
            <a:solidFill>
              <a:schemeClr val="accent1">
                <a:lumMod val="50000"/>
              </a:schemeClr>
            </a:solidFill>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28</xdr:col>
      <xdr:colOff>609600</xdr:colOff>
      <xdr:row>9</xdr:row>
      <xdr:rowOff>30480</xdr:rowOff>
    </xdr:from>
    <xdr:to>
      <xdr:col>31</xdr:col>
      <xdr:colOff>205740</xdr:colOff>
      <xdr:row>17</xdr:row>
      <xdr:rowOff>167640</xdr:rowOff>
    </xdr:to>
    <xdr:sp macro="" textlink="">
      <xdr:nvSpPr>
        <xdr:cNvPr id="6" name="Texto de sugerencia 13" descr="Texto de sugerencia &quot;Puede que no lo parezca, pero se trata de una tabla dinámica&quot;&#10;&#10;">
          <a:extLst>
            <a:ext uri="{FF2B5EF4-FFF2-40B4-BE49-F238E27FC236}">
              <a16:creationId xmlns:a16="http://schemas.microsoft.com/office/drawing/2014/main" id="{CA010B9E-3EA5-4DA5-A0C3-55CB27BA467F}"/>
            </a:ext>
          </a:extLst>
        </xdr:cNvPr>
        <xdr:cNvSpPr txBox="1">
          <a:spLocks noChangeArrowheads="1"/>
        </xdr:cNvSpPr>
      </xdr:nvSpPr>
      <xdr:spPr bwMode="auto">
        <a:xfrm>
          <a:off x="25587960" y="1676400"/>
          <a:ext cx="2735580" cy="1600200"/>
        </a:xfrm>
        <a:prstGeom prst="rect">
          <a:avLst/>
        </a:prstGeom>
        <a:noFill/>
        <a:ln>
          <a:noFill/>
          <a:headEnd/>
          <a:tailEnd/>
        </a:ln>
      </xdr:spPr>
      <xdr:style>
        <a:lnRef idx="2">
          <a:schemeClr val="accent1"/>
        </a:lnRef>
        <a:fillRef idx="1">
          <a:schemeClr val="lt1"/>
        </a:fillRef>
        <a:effectRef idx="0">
          <a:schemeClr val="accent1"/>
        </a:effectRef>
        <a:fontRef idx="minor">
          <a:schemeClr val="dk1"/>
        </a:fontRef>
      </xdr:style>
      <xdr:txBody>
        <a:bodyPr rot="0" vert="horz" wrap="square" lIns="91440" tIns="45720" rIns="91440" bIns="45720" rtlCol="0" anchor="ctr" anchorCtr="0">
          <a:noAutofit/>
        </a:bodyPr>
        <a:lstStyle/>
        <a:p>
          <a:pPr algn="l" rtl="0"/>
          <a:r>
            <a:rPr lang="es" sz="1200" b="1">
              <a:solidFill>
                <a:schemeClr val="accent1">
                  <a:lumMod val="50000"/>
                </a:schemeClr>
              </a:solidFill>
              <a:effectLst/>
              <a:latin typeface="+mn-lt"/>
              <a:ea typeface="+mn-ea"/>
              <a:cs typeface="+mn-cs"/>
            </a:rPr>
            <a:t>HOY Y</a:t>
          </a:r>
          <a:r>
            <a:rPr lang="es" sz="1200" b="1" baseline="0">
              <a:solidFill>
                <a:schemeClr val="accent1">
                  <a:lumMod val="50000"/>
                </a:schemeClr>
              </a:solidFill>
              <a:effectLst/>
              <a:latin typeface="+mn-lt"/>
              <a:ea typeface="+mn-ea"/>
              <a:cs typeface="+mn-cs"/>
            </a:rPr>
            <a:t> DIAS ANIDADAS</a:t>
          </a:r>
          <a:endParaRPr lang="es" sz="1200" b="1">
            <a:solidFill>
              <a:schemeClr val="accent1">
                <a:lumMod val="50000"/>
              </a:schemeClr>
            </a:solidFill>
            <a:effectLst/>
            <a:latin typeface="+mn-lt"/>
            <a:ea typeface="+mn-ea"/>
            <a:cs typeface="+mn-cs"/>
          </a:endParaRPr>
        </a:p>
        <a:p>
          <a:pPr algn="l" rtl="0"/>
          <a:r>
            <a:rPr lang="es" sz="1200" b="0">
              <a:solidFill>
                <a:schemeClr val="accent1">
                  <a:lumMod val="50000"/>
                </a:schemeClr>
              </a:solidFill>
              <a:effectLst/>
              <a:latin typeface="+mn-lt"/>
              <a:ea typeface="+mn-ea"/>
              <a:cs typeface="+mn-cs"/>
            </a:rPr>
            <a:t>Calculemos los días entre dos fechas utilizando las dos funciones</a:t>
          </a:r>
          <a:endParaRPr lang="es" sz="1600" b="0">
            <a:solidFill>
              <a:schemeClr val="accent1">
                <a:lumMod val="50000"/>
              </a:schemeClr>
            </a:solidFill>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42</xdr:col>
      <xdr:colOff>556260</xdr:colOff>
      <xdr:row>3</xdr:row>
      <xdr:rowOff>91440</xdr:rowOff>
    </xdr:from>
    <xdr:to>
      <xdr:col>44</xdr:col>
      <xdr:colOff>83820</xdr:colOff>
      <xdr:row>6</xdr:row>
      <xdr:rowOff>9525</xdr:rowOff>
    </xdr:to>
    <xdr:sp macro="" textlink="">
      <xdr:nvSpPr>
        <xdr:cNvPr id="7" name="Texto de sugerencia 13" descr="Texto de sugerencia &quot;Puede que no lo parezca, pero se trata de una tabla dinámica&quot;&#10;&#10;">
          <a:extLst>
            <a:ext uri="{FF2B5EF4-FFF2-40B4-BE49-F238E27FC236}">
              <a16:creationId xmlns:a16="http://schemas.microsoft.com/office/drawing/2014/main" id="{3A676B0C-9766-4580-AFFF-DD64E462E641}"/>
            </a:ext>
          </a:extLst>
        </xdr:cNvPr>
        <xdr:cNvSpPr txBox="1">
          <a:spLocks noChangeArrowheads="1"/>
        </xdr:cNvSpPr>
      </xdr:nvSpPr>
      <xdr:spPr bwMode="auto">
        <a:xfrm>
          <a:off x="46207680" y="640080"/>
          <a:ext cx="1112520" cy="466725"/>
        </a:xfrm>
        <a:prstGeom prst="rect">
          <a:avLst/>
        </a:prstGeom>
        <a:noFill/>
        <a:ln>
          <a:noFill/>
          <a:headEnd/>
          <a:tailEnd/>
        </a:ln>
      </xdr:spPr>
      <xdr:style>
        <a:lnRef idx="2">
          <a:schemeClr val="accent1"/>
        </a:lnRef>
        <a:fillRef idx="1">
          <a:schemeClr val="lt1"/>
        </a:fillRef>
        <a:effectRef idx="0">
          <a:schemeClr val="accent1"/>
        </a:effectRef>
        <a:fontRef idx="minor">
          <a:schemeClr val="dk1"/>
        </a:fontRef>
      </xdr:style>
      <xdr:txBody>
        <a:bodyPr rot="0" vert="horz" wrap="square" lIns="91440" tIns="45720" rIns="91440" bIns="45720" rtlCol="0" anchor="ctr" anchorCtr="0">
          <a:noAutofit/>
        </a:bodyPr>
        <a:lstStyle/>
        <a:p>
          <a:pPr algn="ctr" rtl="0"/>
          <a:r>
            <a:rPr lang="es" sz="1800" b="1">
              <a:solidFill>
                <a:srgbClr val="FF0000"/>
              </a:solidFill>
              <a:effectLst/>
              <a:latin typeface="+mn-lt"/>
              <a:ea typeface="+mn-ea"/>
              <a:cs typeface="+mn-cs"/>
            </a:rPr>
            <a:t>Práctica</a:t>
          </a:r>
        </a:p>
      </xdr:txBody>
    </xdr:sp>
    <xdr:clientData/>
  </xdr:twoCellAnchor>
  <xdr:twoCellAnchor>
    <xdr:from>
      <xdr:col>44</xdr:col>
      <xdr:colOff>97154</xdr:colOff>
      <xdr:row>3</xdr:row>
      <xdr:rowOff>180974</xdr:rowOff>
    </xdr:from>
    <xdr:to>
      <xdr:col>46</xdr:col>
      <xdr:colOff>971550</xdr:colOff>
      <xdr:row>9</xdr:row>
      <xdr:rowOff>110489</xdr:rowOff>
    </xdr:to>
    <xdr:sp macro="" textlink="">
      <xdr:nvSpPr>
        <xdr:cNvPr id="8" name="Texto de sugerencia 13" descr="Texto de sugerencia &quot;Puede que no lo parezca, pero se trata de una tabla dinámica&quot;&#10;&#10;">
          <a:extLst>
            <a:ext uri="{FF2B5EF4-FFF2-40B4-BE49-F238E27FC236}">
              <a16:creationId xmlns:a16="http://schemas.microsoft.com/office/drawing/2014/main" id="{54ECD15F-321D-40D9-BC5E-B4356EBD525C}"/>
            </a:ext>
          </a:extLst>
        </xdr:cNvPr>
        <xdr:cNvSpPr txBox="1">
          <a:spLocks noChangeArrowheads="1"/>
        </xdr:cNvSpPr>
      </xdr:nvSpPr>
      <xdr:spPr bwMode="auto">
        <a:xfrm>
          <a:off x="47333534" y="729614"/>
          <a:ext cx="4318636" cy="1026795"/>
        </a:xfrm>
        <a:prstGeom prst="rect">
          <a:avLst/>
        </a:prstGeom>
        <a:noFill/>
        <a:ln>
          <a:noFill/>
          <a:headEnd/>
          <a:tailEnd/>
        </a:ln>
      </xdr:spPr>
      <xdr:style>
        <a:lnRef idx="2">
          <a:schemeClr val="accent1"/>
        </a:lnRef>
        <a:fillRef idx="1">
          <a:schemeClr val="lt1"/>
        </a:fillRef>
        <a:effectRef idx="0">
          <a:schemeClr val="accent1"/>
        </a:effectRef>
        <a:fontRef idx="minor">
          <a:schemeClr val="dk1"/>
        </a:fontRef>
      </xdr:style>
      <xdr:txBody>
        <a:bodyPr rot="0" vert="horz" wrap="square" lIns="91440" tIns="45720" rIns="91440" bIns="45720" rtlCol="0" anchor="ctr" anchorCtr="0">
          <a:noAutofit/>
        </a:bodyPr>
        <a:lstStyle/>
        <a:p>
          <a:pPr algn="l" rtl="0"/>
          <a:r>
            <a:rPr lang="es" sz="1200" b="0" baseline="0">
              <a:solidFill>
                <a:schemeClr val="accent1">
                  <a:lumMod val="50000"/>
                </a:schemeClr>
              </a:solidFill>
              <a:effectLst/>
              <a:latin typeface="+mn-lt"/>
              <a:ea typeface="+mn-ea"/>
              <a:cs typeface="+mn-cs"/>
            </a:rPr>
            <a:t>Ana acaba de ingresar a Seguros GMP y revisando su cartera de clientes, quiere llevar un seguimiento automatizado de próximas polizas a renovar.</a:t>
          </a:r>
        </a:p>
        <a:p>
          <a:pPr algn="l" rtl="0"/>
          <a:endParaRPr lang="es" sz="1200" b="0" baseline="0">
            <a:solidFill>
              <a:schemeClr val="accent1">
                <a:lumMod val="50000"/>
              </a:schemeClr>
            </a:solidFill>
            <a:effectLst/>
            <a:latin typeface="+mn-lt"/>
            <a:ea typeface="+mn-ea"/>
            <a:cs typeface="+mn-cs"/>
          </a:endParaRPr>
        </a:p>
        <a:p>
          <a:pPr algn="l" rtl="0"/>
          <a:r>
            <a:rPr lang="es" sz="1200" b="0" baseline="0">
              <a:solidFill>
                <a:schemeClr val="accent1">
                  <a:lumMod val="50000"/>
                </a:schemeClr>
              </a:solidFill>
              <a:effectLst/>
              <a:latin typeface="+mn-lt"/>
              <a:ea typeface="+mn-ea"/>
              <a:cs typeface="+mn-cs"/>
            </a:rPr>
            <a:t>Ayúda a Ana utilizando las funciones que creas convenientes</a:t>
          </a:r>
        </a:p>
      </xdr:txBody>
    </xdr:sp>
    <xdr:clientData/>
  </xdr:twoCellAnchor>
  <xdr:twoCellAnchor>
    <xdr:from>
      <xdr:col>0</xdr:col>
      <xdr:colOff>304800</xdr:colOff>
      <xdr:row>1</xdr:row>
      <xdr:rowOff>123825</xdr:rowOff>
    </xdr:from>
    <xdr:to>
      <xdr:col>4</xdr:col>
      <xdr:colOff>0</xdr:colOff>
      <xdr:row>7</xdr:row>
      <xdr:rowOff>9527</xdr:rowOff>
    </xdr:to>
    <xdr:sp macro="" textlink="">
      <xdr:nvSpPr>
        <xdr:cNvPr id="9" name="CuadroTexto 8">
          <a:extLst>
            <a:ext uri="{FF2B5EF4-FFF2-40B4-BE49-F238E27FC236}">
              <a16:creationId xmlns:a16="http://schemas.microsoft.com/office/drawing/2014/main" id="{F7E7B739-DBC2-4AC6-9647-ABADB25F9AEC}"/>
            </a:ext>
          </a:extLst>
        </xdr:cNvPr>
        <xdr:cNvSpPr txBox="1"/>
      </xdr:nvSpPr>
      <xdr:spPr>
        <a:xfrm>
          <a:off x="304800" y="306705"/>
          <a:ext cx="2865120" cy="9829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MX" sz="2200" b="1">
              <a:solidFill>
                <a:schemeClr val="accent1">
                  <a:lumMod val="50000"/>
                </a:schemeClr>
              </a:solidFill>
              <a:latin typeface="Segoe UI Semibold" panose="020B0702040204020203" pitchFamily="34" charset="0"/>
              <a:cs typeface="Segoe UI Semibold" panose="020B0702040204020203" pitchFamily="34" charset="0"/>
            </a:rPr>
            <a:t>Funciones de Fecha</a:t>
          </a:r>
        </a:p>
      </xdr:txBody>
    </xdr:sp>
    <xdr:clientData/>
  </xdr:twoCellAnchor>
  <xdr:oneCellAnchor>
    <xdr:from>
      <xdr:col>4</xdr:col>
      <xdr:colOff>209550</xdr:colOff>
      <xdr:row>1</xdr:row>
      <xdr:rowOff>66675</xdr:rowOff>
    </xdr:from>
    <xdr:ext cx="1247180" cy="1247180"/>
    <xdr:pic>
      <xdr:nvPicPr>
        <xdr:cNvPr id="10" name="Imagen 9">
          <a:extLst>
            <a:ext uri="{FF2B5EF4-FFF2-40B4-BE49-F238E27FC236}">
              <a16:creationId xmlns:a16="http://schemas.microsoft.com/office/drawing/2014/main" id="{B2D006EC-A253-4DC3-9FE9-3AB240CBB49D}"/>
            </a:ext>
          </a:extLst>
        </xdr:cNvPr>
        <xdr:cNvPicPr>
          <a:picLocks noChangeAspect="1"/>
        </xdr:cNvPicPr>
      </xdr:nvPicPr>
      <xdr:blipFill>
        <a:blip xmlns:r="http://schemas.openxmlformats.org/officeDocument/2006/relationships" r:embed="rId1">
          <a:clrChange>
            <a:clrFrom>
              <a:srgbClr val="000000"/>
            </a:clrFrom>
            <a:clrTo>
              <a:srgbClr val="000000">
                <a:alpha val="0"/>
              </a:srgbClr>
            </a:clrTo>
          </a:clrChange>
        </a:blip>
        <a:stretch>
          <a:fillRect/>
        </a:stretch>
      </xdr:blipFill>
      <xdr:spPr>
        <a:xfrm>
          <a:off x="3379470" y="249555"/>
          <a:ext cx="1247180" cy="1247180"/>
        </a:xfrm>
        <a:prstGeom prst="rect">
          <a:avLst/>
        </a:prstGeom>
      </xdr:spPr>
    </xdr:pic>
    <xdr:clientData/>
  </xdr:oneCellAnchor>
  <xdr:twoCellAnchor>
    <xdr:from>
      <xdr:col>35</xdr:col>
      <xdr:colOff>0</xdr:colOff>
      <xdr:row>11</xdr:row>
      <xdr:rowOff>0</xdr:rowOff>
    </xdr:from>
    <xdr:to>
      <xdr:col>36</xdr:col>
      <xdr:colOff>1403350</xdr:colOff>
      <xdr:row>25</xdr:row>
      <xdr:rowOff>171450</xdr:rowOff>
    </xdr:to>
    <xdr:sp macro="" textlink="">
      <xdr:nvSpPr>
        <xdr:cNvPr id="11" name="Texto de sugerencia 13" descr="Texto de sugerencia &quot;Puede que no lo parezca, pero se trata de una tabla dinámica&quot;&#10;&#10;">
          <a:extLst>
            <a:ext uri="{FF2B5EF4-FFF2-40B4-BE49-F238E27FC236}">
              <a16:creationId xmlns:a16="http://schemas.microsoft.com/office/drawing/2014/main" id="{76A59326-AC9A-4078-9D61-AB46967D1DAC}"/>
            </a:ext>
          </a:extLst>
        </xdr:cNvPr>
        <xdr:cNvSpPr txBox="1">
          <a:spLocks noChangeArrowheads="1"/>
        </xdr:cNvSpPr>
      </xdr:nvSpPr>
      <xdr:spPr bwMode="auto">
        <a:xfrm>
          <a:off x="34861500" y="2011680"/>
          <a:ext cx="3216910" cy="2731770"/>
        </a:xfrm>
        <a:prstGeom prst="rect">
          <a:avLst/>
        </a:prstGeom>
        <a:noFill/>
        <a:ln>
          <a:noFill/>
          <a:headEnd/>
          <a:tailEnd/>
        </a:ln>
      </xdr:spPr>
      <xdr:style>
        <a:lnRef idx="2">
          <a:schemeClr val="accent1"/>
        </a:lnRef>
        <a:fillRef idx="1">
          <a:schemeClr val="lt1"/>
        </a:fillRef>
        <a:effectRef idx="0">
          <a:schemeClr val="accent1"/>
        </a:effectRef>
        <a:fontRef idx="minor">
          <a:schemeClr val="dk1"/>
        </a:fontRef>
      </xdr:style>
      <xdr:txBody>
        <a:bodyPr rot="0" vert="horz" wrap="square" lIns="91440" tIns="45720" rIns="91440" bIns="45720" rtlCol="0" anchor="ctr" anchorCtr="0">
          <a:noAutofit/>
        </a:bodyPr>
        <a:lstStyle/>
        <a:p>
          <a:pPr algn="l" rtl="0"/>
          <a:r>
            <a:rPr lang="es" sz="1200" b="1">
              <a:solidFill>
                <a:schemeClr val="accent1">
                  <a:lumMod val="50000"/>
                </a:schemeClr>
              </a:solidFill>
              <a:effectLst/>
              <a:latin typeface="+mn-lt"/>
              <a:ea typeface="+mn-ea"/>
              <a:cs typeface="+mn-cs"/>
            </a:rPr>
            <a:t>SIFECHA</a:t>
          </a:r>
        </a:p>
        <a:p>
          <a:pPr algn="l" rtl="0"/>
          <a:r>
            <a:rPr lang="es-MX" sz="1200" b="0">
              <a:solidFill>
                <a:schemeClr val="accent1">
                  <a:lumMod val="50000"/>
                </a:schemeClr>
              </a:solidFill>
              <a:effectLst/>
              <a:latin typeface="+mn-lt"/>
              <a:ea typeface="+mn-ea"/>
              <a:cs typeface="+mn-cs"/>
            </a:rPr>
            <a:t>Esta función nos ayuda a obtener la diferencia entre dos fechas y además nos permitirá elegir el tipo de dato que deseamos como resultado y que pueden ser días, meses o años</a:t>
          </a:r>
          <a:r>
            <a:rPr lang="es" sz="1200" b="0" baseline="0">
              <a:solidFill>
                <a:schemeClr val="accent1">
                  <a:lumMod val="50000"/>
                </a:schemeClr>
              </a:solidFill>
              <a:effectLst/>
              <a:latin typeface="+mn-lt"/>
              <a:ea typeface="+mn-ea"/>
              <a:cs typeface="+mn-cs"/>
            </a:rPr>
            <a:t>.</a:t>
          </a:r>
        </a:p>
        <a:p>
          <a:pPr algn="l" rtl="0"/>
          <a:endParaRPr lang="es" sz="1200" b="0" baseline="0">
            <a:solidFill>
              <a:schemeClr val="accent1">
                <a:lumMod val="50000"/>
              </a:schemeClr>
            </a:solidFill>
            <a:effectLst/>
            <a:latin typeface="+mn-lt"/>
            <a:ea typeface="+mn-ea"/>
            <a:cs typeface="+mn-cs"/>
          </a:endParaRPr>
        </a:p>
        <a:p>
          <a:pPr algn="l" rtl="0"/>
          <a:r>
            <a:rPr lang="es-MX" sz="1100" b="1" i="0">
              <a:solidFill>
                <a:schemeClr val="dk1"/>
              </a:solidFill>
              <a:effectLst/>
              <a:latin typeface="+mn-lt"/>
              <a:ea typeface="+mn-ea"/>
              <a:cs typeface="+mn-cs"/>
            </a:rPr>
            <a:t>SIFECHA</a:t>
          </a:r>
          <a:r>
            <a:rPr lang="es-MX" sz="1100" b="0" i="0">
              <a:solidFill>
                <a:schemeClr val="dk1"/>
              </a:solidFill>
              <a:effectLst/>
              <a:latin typeface="+mn-lt"/>
              <a:ea typeface="+mn-ea"/>
              <a:cs typeface="+mn-cs"/>
            </a:rPr>
            <a:t>(</a:t>
          </a:r>
          <a:r>
            <a:rPr lang="es-MX" sz="1100" b="1" i="0">
              <a:solidFill>
                <a:schemeClr val="dk1"/>
              </a:solidFill>
              <a:effectLst/>
              <a:latin typeface="+mn-lt"/>
              <a:ea typeface="+mn-ea"/>
              <a:cs typeface="+mn-cs"/>
            </a:rPr>
            <a:t>fecha_inicial</a:t>
          </a:r>
          <a:r>
            <a:rPr lang="es-MX" sz="1100" b="0" i="0">
              <a:solidFill>
                <a:schemeClr val="dk1"/>
              </a:solidFill>
              <a:effectLst/>
              <a:latin typeface="+mn-lt"/>
              <a:ea typeface="+mn-ea"/>
              <a:cs typeface="+mn-cs"/>
            </a:rPr>
            <a:t>,</a:t>
          </a:r>
          <a:r>
            <a:rPr lang="es-MX" sz="1100" b="1" i="0">
              <a:solidFill>
                <a:schemeClr val="dk1"/>
              </a:solidFill>
              <a:effectLst/>
              <a:latin typeface="+mn-lt"/>
              <a:ea typeface="+mn-ea"/>
              <a:cs typeface="+mn-cs"/>
            </a:rPr>
            <a:t>fecha_final</a:t>
          </a:r>
          <a:r>
            <a:rPr lang="es-MX" sz="1100" b="0" i="0">
              <a:solidFill>
                <a:schemeClr val="dk1"/>
              </a:solidFill>
              <a:effectLst/>
              <a:latin typeface="+mn-lt"/>
              <a:ea typeface="+mn-ea"/>
              <a:cs typeface="+mn-cs"/>
            </a:rPr>
            <a:t>,</a:t>
          </a:r>
          <a:r>
            <a:rPr lang="es-MX" sz="1100" b="1" i="0">
              <a:solidFill>
                <a:schemeClr val="dk1"/>
              </a:solidFill>
              <a:effectLst/>
              <a:latin typeface="+mn-lt"/>
              <a:ea typeface="+mn-ea"/>
              <a:cs typeface="+mn-cs"/>
            </a:rPr>
            <a:t>unidad</a:t>
          </a:r>
          <a:r>
            <a:rPr lang="es-MX" sz="1100" b="0" i="0">
              <a:solidFill>
                <a:schemeClr val="dk1"/>
              </a:solidFill>
              <a:effectLst/>
              <a:latin typeface="+mn-lt"/>
              <a:ea typeface="+mn-ea"/>
              <a:cs typeface="+mn-cs"/>
            </a:rPr>
            <a:t>)</a:t>
          </a:r>
        </a:p>
        <a:p>
          <a:pPr algn="l" rtl="0"/>
          <a:endParaRPr lang="es-MX" sz="1100" b="0" i="0">
            <a:solidFill>
              <a:schemeClr val="dk1"/>
            </a:solidFill>
            <a:effectLst/>
            <a:latin typeface="+mn-lt"/>
            <a:ea typeface="+mn-ea"/>
            <a:cs typeface="+mn-cs"/>
          </a:endParaRPr>
        </a:p>
        <a:p>
          <a:pPr algn="l" rtl="0"/>
          <a:r>
            <a:rPr lang="es-MX" sz="1200" b="0">
              <a:solidFill>
                <a:schemeClr val="accent1">
                  <a:lumMod val="50000"/>
                </a:schemeClr>
              </a:solidFill>
              <a:effectLst/>
              <a:latin typeface="+mn-lt"/>
              <a:ea typeface="+mn-ea"/>
              <a:cs typeface="+mn-cs"/>
            </a:rPr>
            <a:t>Unidad</a:t>
          </a:r>
          <a:r>
            <a:rPr lang="es-MX" sz="1200" b="0" baseline="0">
              <a:solidFill>
                <a:schemeClr val="accent1">
                  <a:lumMod val="50000"/>
                </a:schemeClr>
              </a:solidFill>
              <a:effectLst/>
              <a:latin typeface="+mn-lt"/>
              <a:ea typeface="+mn-ea"/>
              <a:cs typeface="+mn-cs"/>
            </a:rPr>
            <a:t>  </a:t>
          </a:r>
          <a:r>
            <a:rPr lang="es-MX" sz="1200" b="0">
              <a:solidFill>
                <a:schemeClr val="accent1">
                  <a:lumMod val="50000"/>
                </a:schemeClr>
              </a:solidFill>
              <a:effectLst/>
              <a:latin typeface="+mn-lt"/>
              <a:ea typeface="+mn-ea"/>
              <a:cs typeface="+mn-cs"/>
            </a:rPr>
            <a:t>Devuelve</a:t>
          </a:r>
        </a:p>
        <a:p>
          <a:pPr algn="l" rtl="0"/>
          <a:r>
            <a:rPr lang="es-MX" sz="1200" b="0">
              <a:solidFill>
                <a:schemeClr val="accent1">
                  <a:lumMod val="50000"/>
                </a:schemeClr>
              </a:solidFill>
              <a:effectLst/>
              <a:latin typeface="+mn-lt"/>
              <a:ea typeface="+mn-ea"/>
              <a:cs typeface="+mn-cs"/>
            </a:rPr>
            <a:t>"Y"</a:t>
          </a:r>
          <a:r>
            <a:rPr lang="es-MX" sz="1200" b="0" baseline="0">
              <a:solidFill>
                <a:schemeClr val="accent1">
                  <a:lumMod val="50000"/>
                </a:schemeClr>
              </a:solidFill>
              <a:effectLst/>
              <a:latin typeface="+mn-lt"/>
              <a:ea typeface="+mn-ea"/>
              <a:cs typeface="+mn-cs"/>
            </a:rPr>
            <a:t>         </a:t>
          </a:r>
          <a:r>
            <a:rPr lang="es-MX" sz="1200" b="0">
              <a:solidFill>
                <a:schemeClr val="accent1">
                  <a:lumMod val="50000"/>
                </a:schemeClr>
              </a:solidFill>
              <a:effectLst/>
              <a:latin typeface="+mn-lt"/>
              <a:ea typeface="+mn-ea"/>
              <a:cs typeface="+mn-cs"/>
            </a:rPr>
            <a:t>El número de años</a:t>
          </a:r>
        </a:p>
        <a:p>
          <a:pPr algn="l" rtl="0"/>
          <a:r>
            <a:rPr lang="es-MX" sz="1200" b="0">
              <a:solidFill>
                <a:schemeClr val="accent1">
                  <a:lumMod val="50000"/>
                </a:schemeClr>
              </a:solidFill>
              <a:effectLst/>
              <a:latin typeface="+mn-lt"/>
              <a:ea typeface="+mn-ea"/>
              <a:cs typeface="+mn-cs"/>
            </a:rPr>
            <a:t>"M"</a:t>
          </a:r>
          <a:r>
            <a:rPr lang="es-MX" sz="1200" b="0" baseline="0">
              <a:solidFill>
                <a:schemeClr val="accent1">
                  <a:lumMod val="50000"/>
                </a:schemeClr>
              </a:solidFill>
              <a:effectLst/>
              <a:latin typeface="+mn-lt"/>
              <a:ea typeface="+mn-ea"/>
              <a:cs typeface="+mn-cs"/>
            </a:rPr>
            <a:t>       </a:t>
          </a:r>
          <a:r>
            <a:rPr lang="es-MX" sz="1200" b="0">
              <a:solidFill>
                <a:schemeClr val="accent1">
                  <a:lumMod val="50000"/>
                </a:schemeClr>
              </a:solidFill>
              <a:effectLst/>
              <a:latin typeface="+mn-lt"/>
              <a:ea typeface="+mn-ea"/>
              <a:cs typeface="+mn-cs"/>
            </a:rPr>
            <a:t>El número de meses</a:t>
          </a:r>
        </a:p>
        <a:p>
          <a:pPr algn="l" rtl="0"/>
          <a:r>
            <a:rPr lang="es-MX" sz="1200" b="0">
              <a:solidFill>
                <a:schemeClr val="accent1">
                  <a:lumMod val="50000"/>
                </a:schemeClr>
              </a:solidFill>
              <a:effectLst/>
              <a:latin typeface="+mn-lt"/>
              <a:ea typeface="+mn-ea"/>
              <a:cs typeface="+mn-cs"/>
            </a:rPr>
            <a:t>"D"</a:t>
          </a:r>
          <a:r>
            <a:rPr lang="es-MX" sz="1200" b="0" baseline="0">
              <a:solidFill>
                <a:schemeClr val="accent1">
                  <a:lumMod val="50000"/>
                </a:schemeClr>
              </a:solidFill>
              <a:effectLst/>
              <a:latin typeface="+mn-lt"/>
              <a:ea typeface="+mn-ea"/>
              <a:cs typeface="+mn-cs"/>
            </a:rPr>
            <a:t>        </a:t>
          </a:r>
          <a:r>
            <a:rPr lang="es-MX" sz="1200" b="0">
              <a:solidFill>
                <a:schemeClr val="accent1">
                  <a:lumMod val="50000"/>
                </a:schemeClr>
              </a:solidFill>
              <a:effectLst/>
              <a:latin typeface="+mn-lt"/>
              <a:ea typeface="+mn-ea"/>
              <a:cs typeface="+mn-cs"/>
            </a:rPr>
            <a:t>El número de días</a:t>
          </a:r>
        </a:p>
        <a:p>
          <a:pPr algn="l" rtl="0"/>
          <a:endParaRPr lang="es" sz="1600" b="0">
            <a:solidFill>
              <a:schemeClr val="accent1">
                <a:lumMod val="50000"/>
              </a:schemeClr>
            </a:solidFill>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12</xdr:col>
      <xdr:colOff>594360</xdr:colOff>
      <xdr:row>7</xdr:row>
      <xdr:rowOff>152400</xdr:rowOff>
    </xdr:from>
    <xdr:to>
      <xdr:col>15</xdr:col>
      <xdr:colOff>175260</xdr:colOff>
      <xdr:row>10</xdr:row>
      <xdr:rowOff>64770</xdr:rowOff>
    </xdr:to>
    <xdr:sp macro="" textlink="">
      <xdr:nvSpPr>
        <xdr:cNvPr id="12" name="Texto de sugerencia 13" descr="Texto de sugerencia &quot;Puede que no lo parezca, pero se trata de una tabla dinámica&quot;&#10;&#10;">
          <a:extLst>
            <a:ext uri="{FF2B5EF4-FFF2-40B4-BE49-F238E27FC236}">
              <a16:creationId xmlns:a16="http://schemas.microsoft.com/office/drawing/2014/main" id="{3273C49F-B1D2-4D67-AFBC-7EA7E1CE8913}"/>
            </a:ext>
          </a:extLst>
        </xdr:cNvPr>
        <xdr:cNvSpPr txBox="1">
          <a:spLocks noChangeArrowheads="1"/>
        </xdr:cNvSpPr>
      </xdr:nvSpPr>
      <xdr:spPr bwMode="auto">
        <a:xfrm>
          <a:off x="16192500" y="1432560"/>
          <a:ext cx="1958340" cy="461010"/>
        </a:xfrm>
        <a:prstGeom prst="rect">
          <a:avLst/>
        </a:prstGeom>
        <a:noFill/>
        <a:ln>
          <a:noFill/>
          <a:headEnd/>
          <a:tailEnd/>
        </a:ln>
      </xdr:spPr>
      <xdr:style>
        <a:lnRef idx="2">
          <a:schemeClr val="accent1"/>
        </a:lnRef>
        <a:fillRef idx="1">
          <a:schemeClr val="lt1"/>
        </a:fillRef>
        <a:effectRef idx="0">
          <a:schemeClr val="accent1"/>
        </a:effectRef>
        <a:fontRef idx="minor">
          <a:schemeClr val="dk1"/>
        </a:fontRef>
      </xdr:style>
      <xdr:txBody>
        <a:bodyPr rot="0" vert="horz" wrap="square" lIns="91440" tIns="45720" rIns="91440" bIns="45720" rtlCol="0" anchor="ctr" anchorCtr="0">
          <a:noAutofit/>
        </a:bodyPr>
        <a:lstStyle/>
        <a:p>
          <a:pPr algn="ctr" rtl="0"/>
          <a:r>
            <a:rPr lang="es" sz="1800" b="1">
              <a:solidFill>
                <a:schemeClr val="accent1">
                  <a:lumMod val="50000"/>
                </a:schemeClr>
              </a:solidFill>
              <a:effectLst/>
              <a:latin typeface="+mn-lt"/>
              <a:ea typeface="+mn-ea"/>
              <a:cs typeface="+mn-cs"/>
            </a:rPr>
            <a:t>Y entonces,</a:t>
          </a:r>
          <a:r>
            <a:rPr lang="es" sz="1800" b="1" baseline="0">
              <a:solidFill>
                <a:schemeClr val="accent1">
                  <a:lumMod val="50000"/>
                </a:schemeClr>
              </a:solidFill>
              <a:effectLst/>
              <a:latin typeface="+mn-lt"/>
              <a:ea typeface="+mn-ea"/>
              <a:cs typeface="+mn-cs"/>
            </a:rPr>
            <a:t> ¿q</a:t>
          </a:r>
          <a:r>
            <a:rPr lang="es" sz="1800" b="1">
              <a:solidFill>
                <a:schemeClr val="accent1">
                  <a:lumMod val="50000"/>
                </a:schemeClr>
              </a:solidFill>
              <a:effectLst/>
              <a:latin typeface="+mn-lt"/>
              <a:ea typeface="+mn-ea"/>
              <a:cs typeface="+mn-cs"/>
            </a:rPr>
            <a:t>ué hacen las que solo dicen DIA.LAB?...</a:t>
          </a:r>
        </a:p>
      </xdr:txBody>
    </xdr:sp>
    <xdr:clientData/>
  </xdr:twoCellAnchor>
  <xdr:twoCellAnchor>
    <xdr:from>
      <xdr:col>12</xdr:col>
      <xdr:colOff>739140</xdr:colOff>
      <xdr:row>12</xdr:row>
      <xdr:rowOff>144780</xdr:rowOff>
    </xdr:from>
    <xdr:to>
      <xdr:col>15</xdr:col>
      <xdr:colOff>411480</xdr:colOff>
      <xdr:row>19</xdr:row>
      <xdr:rowOff>30480</xdr:rowOff>
    </xdr:to>
    <xdr:sp macro="" textlink="">
      <xdr:nvSpPr>
        <xdr:cNvPr id="13" name="Texto de sugerencia 13" descr="Texto de sugerencia &quot;Puede que no lo parezca, pero se trata de una tabla dinámica&quot;&#10;&#10;">
          <a:extLst>
            <a:ext uri="{FF2B5EF4-FFF2-40B4-BE49-F238E27FC236}">
              <a16:creationId xmlns:a16="http://schemas.microsoft.com/office/drawing/2014/main" id="{A3DB8E6F-712F-4F6E-A68C-786DAA7C0EDA}"/>
            </a:ext>
          </a:extLst>
        </xdr:cNvPr>
        <xdr:cNvSpPr txBox="1">
          <a:spLocks noChangeArrowheads="1"/>
        </xdr:cNvSpPr>
      </xdr:nvSpPr>
      <xdr:spPr bwMode="auto">
        <a:xfrm>
          <a:off x="16337280" y="2339340"/>
          <a:ext cx="2049780" cy="1165860"/>
        </a:xfrm>
        <a:prstGeom prst="rect">
          <a:avLst/>
        </a:prstGeom>
        <a:noFill/>
        <a:ln>
          <a:noFill/>
          <a:headEnd/>
          <a:tailEnd/>
        </a:ln>
      </xdr:spPr>
      <xdr:style>
        <a:lnRef idx="2">
          <a:schemeClr val="accent1"/>
        </a:lnRef>
        <a:fillRef idx="1">
          <a:schemeClr val="lt1"/>
        </a:fillRef>
        <a:effectRef idx="0">
          <a:schemeClr val="accent1"/>
        </a:effectRef>
        <a:fontRef idx="minor">
          <a:schemeClr val="dk1"/>
        </a:fontRef>
      </xdr:style>
      <xdr:txBody>
        <a:bodyPr rot="0" vert="horz" wrap="square" lIns="91440" tIns="45720" rIns="91440" bIns="45720" rtlCol="0" anchor="ctr" anchorCtr="0">
          <a:noAutofit/>
        </a:bodyPr>
        <a:lstStyle/>
        <a:p>
          <a:pPr algn="l" rtl="0"/>
          <a:r>
            <a:rPr lang="es" sz="1200" b="1">
              <a:solidFill>
                <a:schemeClr val="accent1">
                  <a:lumMod val="50000"/>
                </a:schemeClr>
              </a:solidFill>
              <a:effectLst/>
              <a:latin typeface="+mn-lt"/>
              <a:ea typeface="+mn-ea"/>
              <a:cs typeface="+mn-cs"/>
            </a:rPr>
            <a:t>DIA. LAB Y</a:t>
          </a:r>
          <a:r>
            <a:rPr lang="es" sz="1200" b="1" baseline="0">
              <a:solidFill>
                <a:schemeClr val="accent1">
                  <a:lumMod val="50000"/>
                </a:schemeClr>
              </a:solidFill>
              <a:effectLst/>
              <a:latin typeface="+mn-lt"/>
              <a:ea typeface="+mn-ea"/>
              <a:cs typeface="+mn-cs"/>
            </a:rPr>
            <a:t> DIA.LAB.INTL</a:t>
          </a:r>
          <a:endParaRPr lang="es" sz="1200" b="1">
            <a:solidFill>
              <a:schemeClr val="accent1">
                <a:lumMod val="50000"/>
              </a:schemeClr>
            </a:solidFill>
            <a:effectLst/>
            <a:latin typeface="+mn-lt"/>
            <a:ea typeface="+mn-ea"/>
            <a:cs typeface="+mn-cs"/>
          </a:endParaRPr>
        </a:p>
        <a:p>
          <a:pPr algn="l" rtl="0"/>
          <a:r>
            <a:rPr lang="es" sz="1200" b="0">
              <a:solidFill>
                <a:schemeClr val="accent1">
                  <a:lumMod val="50000"/>
                </a:schemeClr>
              </a:solidFill>
              <a:effectLst/>
              <a:latin typeface="+mn-lt"/>
              <a:ea typeface="+mn-ea"/>
              <a:cs typeface="+mn-cs"/>
            </a:rPr>
            <a:t>estas</a:t>
          </a:r>
          <a:r>
            <a:rPr lang="es" sz="1200" b="0" baseline="0">
              <a:solidFill>
                <a:schemeClr val="accent1">
                  <a:lumMod val="50000"/>
                </a:schemeClr>
              </a:solidFill>
              <a:effectLst/>
              <a:latin typeface="+mn-lt"/>
              <a:ea typeface="+mn-ea"/>
              <a:cs typeface="+mn-cs"/>
            </a:rPr>
            <a:t> funciones nos ayudan a calcular </a:t>
          </a:r>
          <a:r>
            <a:rPr lang="es" sz="1200" b="1" baseline="0">
              <a:solidFill>
                <a:schemeClr val="accent1">
                  <a:lumMod val="50000"/>
                </a:schemeClr>
              </a:solidFill>
              <a:effectLst/>
              <a:latin typeface="+mn-lt"/>
              <a:ea typeface="+mn-ea"/>
              <a:cs typeface="+mn-cs"/>
            </a:rPr>
            <a:t>LA FECHA FINAL</a:t>
          </a:r>
          <a:r>
            <a:rPr lang="es" sz="1200" b="0" baseline="0">
              <a:solidFill>
                <a:schemeClr val="accent1">
                  <a:lumMod val="50000"/>
                </a:schemeClr>
              </a:solidFill>
              <a:effectLst/>
              <a:latin typeface="+mn-lt"/>
              <a:ea typeface="+mn-ea"/>
              <a:cs typeface="+mn-cs"/>
            </a:rPr>
            <a:t> considerando una fecha inicial y el plazo otorgado</a:t>
          </a:r>
          <a:endParaRPr lang="es" sz="1600" b="0">
            <a:solidFill>
              <a:schemeClr val="accent1">
                <a:lumMod val="50000"/>
              </a:schemeClr>
            </a:solidFill>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381000</xdr:colOff>
      <xdr:row>0</xdr:row>
      <xdr:rowOff>0</xdr:rowOff>
    </xdr:from>
    <xdr:to>
      <xdr:col>9</xdr:col>
      <xdr:colOff>198120</xdr:colOff>
      <xdr:row>5</xdr:row>
      <xdr:rowOff>76202</xdr:rowOff>
    </xdr:to>
    <xdr:sp macro="" textlink="">
      <xdr:nvSpPr>
        <xdr:cNvPr id="2" name="CuadroTexto 1">
          <a:extLst>
            <a:ext uri="{FF2B5EF4-FFF2-40B4-BE49-F238E27FC236}">
              <a16:creationId xmlns:a16="http://schemas.microsoft.com/office/drawing/2014/main" id="{8D136626-B2D7-42EE-B6B6-A7C1B47983DE}"/>
            </a:ext>
          </a:extLst>
        </xdr:cNvPr>
        <xdr:cNvSpPr txBox="1"/>
      </xdr:nvSpPr>
      <xdr:spPr>
        <a:xfrm>
          <a:off x="381000" y="0"/>
          <a:ext cx="6103620" cy="9906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MX" sz="2200" b="1">
              <a:solidFill>
                <a:schemeClr val="accent1">
                  <a:lumMod val="50000"/>
                </a:schemeClr>
              </a:solidFill>
              <a:latin typeface="Segoe UI Semibold" panose="020B0702040204020203" pitchFamily="34" charset="0"/>
              <a:cs typeface="Segoe UI Semibold" panose="020B0702040204020203" pitchFamily="34" charset="0"/>
            </a:rPr>
            <a:t>Funciones de Texto</a:t>
          </a:r>
        </a:p>
      </xdr:txBody>
    </xdr:sp>
    <xdr:clientData/>
  </xdr:twoCellAnchor>
  <xdr:twoCellAnchor>
    <xdr:from>
      <xdr:col>0</xdr:col>
      <xdr:colOff>541020</xdr:colOff>
      <xdr:row>7</xdr:row>
      <xdr:rowOff>30480</xdr:rowOff>
    </xdr:from>
    <xdr:to>
      <xdr:col>4</xdr:col>
      <xdr:colOff>106680</xdr:colOff>
      <xdr:row>15</xdr:row>
      <xdr:rowOff>167640</xdr:rowOff>
    </xdr:to>
    <xdr:sp macro="" textlink="">
      <xdr:nvSpPr>
        <xdr:cNvPr id="3" name="Texto de sugerencia 13" descr="Texto de sugerencia &quot;Puede que no lo parezca, pero se trata de una tabla dinámica&quot;&#10;&#10;">
          <a:extLst>
            <a:ext uri="{FF2B5EF4-FFF2-40B4-BE49-F238E27FC236}">
              <a16:creationId xmlns:a16="http://schemas.microsoft.com/office/drawing/2014/main" id="{1319414D-A6E8-4BE6-94A9-9E5248334096}"/>
            </a:ext>
          </a:extLst>
        </xdr:cNvPr>
        <xdr:cNvSpPr txBox="1">
          <a:spLocks noChangeArrowheads="1"/>
        </xdr:cNvSpPr>
      </xdr:nvSpPr>
      <xdr:spPr bwMode="auto">
        <a:xfrm>
          <a:off x="541020" y="1310640"/>
          <a:ext cx="2735580" cy="1600200"/>
        </a:xfrm>
        <a:prstGeom prst="rect">
          <a:avLst/>
        </a:prstGeom>
        <a:noFill/>
        <a:ln>
          <a:noFill/>
          <a:headEnd/>
          <a:tailEnd/>
        </a:ln>
      </xdr:spPr>
      <xdr:style>
        <a:lnRef idx="2">
          <a:schemeClr val="accent1"/>
        </a:lnRef>
        <a:fillRef idx="1">
          <a:schemeClr val="lt1"/>
        </a:fillRef>
        <a:effectRef idx="0">
          <a:schemeClr val="accent1"/>
        </a:effectRef>
        <a:fontRef idx="minor">
          <a:schemeClr val="dk1"/>
        </a:fontRef>
      </xdr:style>
      <xdr:txBody>
        <a:bodyPr rot="0" vert="horz" wrap="square" lIns="91440" tIns="45720" rIns="91440" bIns="45720" rtlCol="0" anchor="ctr" anchorCtr="0">
          <a:noAutofit/>
        </a:bodyPr>
        <a:lstStyle/>
        <a:p>
          <a:pPr algn="l" rtl="0"/>
          <a:r>
            <a:rPr lang="es" sz="1200" b="1">
              <a:solidFill>
                <a:schemeClr val="accent1">
                  <a:lumMod val="50000"/>
                </a:schemeClr>
              </a:solidFill>
              <a:effectLst/>
              <a:latin typeface="+mn-lt"/>
              <a:ea typeface="+mn-ea"/>
              <a:cs typeface="+mn-cs"/>
            </a:rPr>
            <a:t>CONCATENAR</a:t>
          </a:r>
        </a:p>
        <a:p>
          <a:pPr algn="l" rtl="0"/>
          <a:r>
            <a:rPr lang="es" sz="1200" b="0">
              <a:solidFill>
                <a:schemeClr val="accent1">
                  <a:lumMod val="50000"/>
                </a:schemeClr>
              </a:solidFill>
              <a:effectLst/>
              <a:latin typeface="+mn-lt"/>
              <a:ea typeface="+mn-ea"/>
              <a:cs typeface="+mn-cs"/>
            </a:rPr>
            <a:t>esta</a:t>
          </a:r>
          <a:r>
            <a:rPr lang="es" sz="1200" b="0" baseline="0">
              <a:solidFill>
                <a:schemeClr val="accent1">
                  <a:lumMod val="50000"/>
                </a:schemeClr>
              </a:solidFill>
              <a:effectLst/>
              <a:latin typeface="+mn-lt"/>
              <a:ea typeface="+mn-ea"/>
              <a:cs typeface="+mn-cs"/>
            </a:rPr>
            <a:t> función crea un solo contenido en una celda a partir de la información de varias</a:t>
          </a:r>
          <a:endParaRPr lang="es" sz="1600" b="0">
            <a:solidFill>
              <a:schemeClr val="accent1">
                <a:lumMod val="50000"/>
              </a:schemeClr>
            </a:solidFill>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24</xdr:col>
      <xdr:colOff>736600</xdr:colOff>
      <xdr:row>7</xdr:row>
      <xdr:rowOff>22860</xdr:rowOff>
    </xdr:from>
    <xdr:to>
      <xdr:col>28</xdr:col>
      <xdr:colOff>251460</xdr:colOff>
      <xdr:row>15</xdr:row>
      <xdr:rowOff>160020</xdr:rowOff>
    </xdr:to>
    <xdr:sp macro="" textlink="">
      <xdr:nvSpPr>
        <xdr:cNvPr id="4" name="Texto de sugerencia 13" descr="Texto de sugerencia &quot;Puede que no lo parezca, pero se trata de una tabla dinámica&quot;&#10;&#10;">
          <a:extLst>
            <a:ext uri="{FF2B5EF4-FFF2-40B4-BE49-F238E27FC236}">
              <a16:creationId xmlns:a16="http://schemas.microsoft.com/office/drawing/2014/main" id="{CB9E00AB-DE84-4904-B316-FEC951498E82}"/>
            </a:ext>
          </a:extLst>
        </xdr:cNvPr>
        <xdr:cNvSpPr txBox="1">
          <a:spLocks noChangeArrowheads="1"/>
        </xdr:cNvSpPr>
      </xdr:nvSpPr>
      <xdr:spPr bwMode="auto">
        <a:xfrm>
          <a:off x="13210540" y="1303020"/>
          <a:ext cx="2684780" cy="1600200"/>
        </a:xfrm>
        <a:prstGeom prst="rect">
          <a:avLst/>
        </a:prstGeom>
        <a:noFill/>
        <a:ln>
          <a:noFill/>
          <a:headEnd/>
          <a:tailEnd/>
        </a:ln>
      </xdr:spPr>
      <xdr:style>
        <a:lnRef idx="2">
          <a:schemeClr val="accent1"/>
        </a:lnRef>
        <a:fillRef idx="1">
          <a:schemeClr val="lt1"/>
        </a:fillRef>
        <a:effectRef idx="0">
          <a:schemeClr val="accent1"/>
        </a:effectRef>
        <a:fontRef idx="minor">
          <a:schemeClr val="dk1"/>
        </a:fontRef>
      </xdr:style>
      <xdr:txBody>
        <a:bodyPr rot="0" vert="horz" wrap="square" lIns="91440" tIns="45720" rIns="91440" bIns="45720" rtlCol="0" anchor="ctr" anchorCtr="0">
          <a:noAutofit/>
        </a:bodyPr>
        <a:lstStyle/>
        <a:p>
          <a:pPr algn="l" rtl="0"/>
          <a:r>
            <a:rPr lang="es" sz="1200" b="1">
              <a:solidFill>
                <a:schemeClr val="accent1">
                  <a:lumMod val="50000"/>
                </a:schemeClr>
              </a:solidFill>
              <a:effectLst/>
              <a:latin typeface="+mn-lt"/>
              <a:ea typeface="+mn-ea"/>
              <a:cs typeface="+mn-cs"/>
            </a:rPr>
            <a:t>MAYUSC,MINUSC,NOMPROPIO</a:t>
          </a:r>
        </a:p>
        <a:p>
          <a:pPr algn="l" rtl="0"/>
          <a:r>
            <a:rPr lang="es" sz="1200" b="0">
              <a:solidFill>
                <a:schemeClr val="accent1">
                  <a:lumMod val="50000"/>
                </a:schemeClr>
              </a:solidFill>
              <a:effectLst/>
              <a:latin typeface="+mn-lt"/>
              <a:ea typeface="+mn-ea"/>
              <a:cs typeface="+mn-cs"/>
            </a:rPr>
            <a:t>estas</a:t>
          </a:r>
          <a:r>
            <a:rPr lang="es" sz="1200" b="0" baseline="0">
              <a:solidFill>
                <a:schemeClr val="accent1">
                  <a:lumMod val="50000"/>
                </a:schemeClr>
              </a:solidFill>
              <a:effectLst/>
              <a:latin typeface="+mn-lt"/>
              <a:ea typeface="+mn-ea"/>
              <a:cs typeface="+mn-cs"/>
            </a:rPr>
            <a:t> funciones modifican el texto seleccionado a mayusculas, minusculas o nombre propio</a:t>
          </a:r>
          <a:endParaRPr lang="es" sz="1600" b="0">
            <a:solidFill>
              <a:schemeClr val="accent1">
                <a:lumMod val="50000"/>
              </a:schemeClr>
            </a:solidFill>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34</xdr:col>
      <xdr:colOff>0</xdr:colOff>
      <xdr:row>7</xdr:row>
      <xdr:rowOff>175260</xdr:rowOff>
    </xdr:from>
    <xdr:to>
      <xdr:col>34</xdr:col>
      <xdr:colOff>0</xdr:colOff>
      <xdr:row>16</xdr:row>
      <xdr:rowOff>129540</xdr:rowOff>
    </xdr:to>
    <xdr:sp macro="" textlink="">
      <xdr:nvSpPr>
        <xdr:cNvPr id="5" name="Texto de sugerencia 13" descr="Texto de sugerencia &quot;Puede que no lo parezca, pero se trata de una tabla dinámica&quot;&#10;&#10;">
          <a:extLst>
            <a:ext uri="{FF2B5EF4-FFF2-40B4-BE49-F238E27FC236}">
              <a16:creationId xmlns:a16="http://schemas.microsoft.com/office/drawing/2014/main" id="{F26BBF3E-6EFC-4AC6-ADD4-C964EFC40687}"/>
            </a:ext>
          </a:extLst>
        </xdr:cNvPr>
        <xdr:cNvSpPr txBox="1">
          <a:spLocks noChangeArrowheads="1"/>
        </xdr:cNvSpPr>
      </xdr:nvSpPr>
      <xdr:spPr bwMode="auto">
        <a:xfrm>
          <a:off x="23568660" y="1455420"/>
          <a:ext cx="0" cy="1600200"/>
        </a:xfrm>
        <a:prstGeom prst="rect">
          <a:avLst/>
        </a:prstGeom>
        <a:noFill/>
        <a:ln>
          <a:noFill/>
          <a:headEnd/>
          <a:tailEnd/>
        </a:ln>
      </xdr:spPr>
      <xdr:style>
        <a:lnRef idx="2">
          <a:schemeClr val="accent1"/>
        </a:lnRef>
        <a:fillRef idx="1">
          <a:schemeClr val="lt1"/>
        </a:fillRef>
        <a:effectRef idx="0">
          <a:schemeClr val="accent1"/>
        </a:effectRef>
        <a:fontRef idx="minor">
          <a:schemeClr val="dk1"/>
        </a:fontRef>
      </xdr:style>
      <xdr:txBody>
        <a:bodyPr rot="0" vert="horz" wrap="square" lIns="91440" tIns="45720" rIns="91440" bIns="45720" rtlCol="0" anchor="ctr" anchorCtr="0">
          <a:noAutofit/>
        </a:bodyPr>
        <a:lstStyle/>
        <a:p>
          <a:pPr algn="l" rtl="0"/>
          <a:r>
            <a:rPr lang="es" sz="1200" b="1">
              <a:solidFill>
                <a:schemeClr val="accent1">
                  <a:lumMod val="50000"/>
                </a:schemeClr>
              </a:solidFill>
              <a:effectLst/>
              <a:latin typeface="+mn-lt"/>
              <a:ea typeface="+mn-ea"/>
              <a:cs typeface="+mn-cs"/>
            </a:rPr>
            <a:t>LARGO</a:t>
          </a:r>
        </a:p>
        <a:p>
          <a:pPr algn="l" rtl="0"/>
          <a:r>
            <a:rPr lang="es" sz="1200" b="0">
              <a:solidFill>
                <a:schemeClr val="accent1">
                  <a:lumMod val="50000"/>
                </a:schemeClr>
              </a:solidFill>
              <a:effectLst/>
              <a:latin typeface="+mn-lt"/>
              <a:ea typeface="+mn-ea"/>
              <a:cs typeface="+mn-cs"/>
            </a:rPr>
            <a:t>La función LARGO</a:t>
          </a:r>
          <a:r>
            <a:rPr lang="es" sz="1200" b="0" baseline="0">
              <a:solidFill>
                <a:schemeClr val="accent1">
                  <a:lumMod val="50000"/>
                </a:schemeClr>
              </a:solidFill>
              <a:effectLst/>
              <a:latin typeface="+mn-lt"/>
              <a:ea typeface="+mn-ea"/>
              <a:cs typeface="+mn-cs"/>
            </a:rPr>
            <a:t> contabiliza el número de caracteres que contiene una celda, puedes aplicarlo para asegurarte que el número de los caracteres son correctos, por ejemplo: NSS, RFC, Números de serie, etc.</a:t>
          </a:r>
          <a:endParaRPr lang="es" sz="1600" b="0">
            <a:solidFill>
              <a:schemeClr val="accent1">
                <a:lumMod val="50000"/>
              </a:schemeClr>
            </a:solidFill>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34</xdr:col>
      <xdr:colOff>0</xdr:colOff>
      <xdr:row>7</xdr:row>
      <xdr:rowOff>87630</xdr:rowOff>
    </xdr:from>
    <xdr:to>
      <xdr:col>34</xdr:col>
      <xdr:colOff>0</xdr:colOff>
      <xdr:row>16</xdr:row>
      <xdr:rowOff>49530</xdr:rowOff>
    </xdr:to>
    <xdr:sp macro="" textlink="">
      <xdr:nvSpPr>
        <xdr:cNvPr id="6" name="Texto de sugerencia 13" descr="Texto de sugerencia &quot;Puede que no lo parezca, pero se trata de una tabla dinámica&quot;&#10;&#10;">
          <a:extLst>
            <a:ext uri="{FF2B5EF4-FFF2-40B4-BE49-F238E27FC236}">
              <a16:creationId xmlns:a16="http://schemas.microsoft.com/office/drawing/2014/main" id="{15590B86-F5BC-447F-AA2A-B890A6C64D57}"/>
            </a:ext>
          </a:extLst>
        </xdr:cNvPr>
        <xdr:cNvSpPr txBox="1">
          <a:spLocks noChangeArrowheads="1"/>
        </xdr:cNvSpPr>
      </xdr:nvSpPr>
      <xdr:spPr bwMode="auto">
        <a:xfrm>
          <a:off x="23568660" y="1367790"/>
          <a:ext cx="0" cy="1607820"/>
        </a:xfrm>
        <a:prstGeom prst="rect">
          <a:avLst/>
        </a:prstGeom>
        <a:noFill/>
        <a:ln>
          <a:noFill/>
          <a:headEnd/>
          <a:tailEnd/>
        </a:ln>
      </xdr:spPr>
      <xdr:style>
        <a:lnRef idx="2">
          <a:schemeClr val="accent1"/>
        </a:lnRef>
        <a:fillRef idx="1">
          <a:schemeClr val="lt1"/>
        </a:fillRef>
        <a:effectRef idx="0">
          <a:schemeClr val="accent1"/>
        </a:effectRef>
        <a:fontRef idx="minor">
          <a:schemeClr val="dk1"/>
        </a:fontRef>
      </xdr:style>
      <xdr:txBody>
        <a:bodyPr rot="0" vert="horz" wrap="square" lIns="91440" tIns="45720" rIns="91440" bIns="45720" rtlCol="0" anchor="ctr" anchorCtr="0">
          <a:noAutofit/>
        </a:bodyPr>
        <a:lstStyle/>
        <a:p>
          <a:pPr algn="l" rtl="0"/>
          <a:r>
            <a:rPr lang="es" sz="1200" b="1">
              <a:solidFill>
                <a:schemeClr val="accent1">
                  <a:lumMod val="50000"/>
                </a:schemeClr>
              </a:solidFill>
              <a:effectLst/>
              <a:latin typeface="+mn-lt"/>
              <a:ea typeface="+mn-ea"/>
              <a:cs typeface="+mn-cs"/>
            </a:rPr>
            <a:t>ESPACIOS</a:t>
          </a:r>
        </a:p>
        <a:p>
          <a:pPr algn="l" rtl="0"/>
          <a:r>
            <a:rPr lang="es-MX" sz="1200" b="0">
              <a:solidFill>
                <a:schemeClr val="accent1">
                  <a:lumMod val="50000"/>
                </a:schemeClr>
              </a:solidFill>
              <a:effectLst/>
              <a:latin typeface="+mn-lt"/>
              <a:ea typeface="+mn-ea"/>
              <a:cs typeface="+mn-cs"/>
            </a:rPr>
            <a:t>La función ESPACIOS en Excel remueve los espacios de un texto a excepción del espacio sencillo entre cada palabra.</a:t>
          </a:r>
          <a:endParaRPr lang="es" sz="1600" b="0">
            <a:solidFill>
              <a:schemeClr val="accent1">
                <a:lumMod val="50000"/>
              </a:schemeClr>
            </a:solidFill>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34</xdr:col>
      <xdr:colOff>609600</xdr:colOff>
      <xdr:row>1</xdr:row>
      <xdr:rowOff>161926</xdr:rowOff>
    </xdr:from>
    <xdr:to>
      <xdr:col>36</xdr:col>
      <xdr:colOff>152400</xdr:colOff>
      <xdr:row>4</xdr:row>
      <xdr:rowOff>72391</xdr:rowOff>
    </xdr:to>
    <xdr:sp macro="" textlink="">
      <xdr:nvSpPr>
        <xdr:cNvPr id="7" name="Texto de sugerencia 13" descr="Texto de sugerencia &quot;Puede que no lo parezca, pero se trata de una tabla dinámica&quot;&#10;&#10;">
          <a:extLst>
            <a:ext uri="{FF2B5EF4-FFF2-40B4-BE49-F238E27FC236}">
              <a16:creationId xmlns:a16="http://schemas.microsoft.com/office/drawing/2014/main" id="{16387CE3-32C6-4C63-9047-301D2C56A7B3}"/>
            </a:ext>
          </a:extLst>
        </xdr:cNvPr>
        <xdr:cNvSpPr txBox="1">
          <a:spLocks noChangeArrowheads="1"/>
        </xdr:cNvSpPr>
      </xdr:nvSpPr>
      <xdr:spPr bwMode="auto">
        <a:xfrm>
          <a:off x="24178260" y="344806"/>
          <a:ext cx="1127760" cy="459105"/>
        </a:xfrm>
        <a:prstGeom prst="rect">
          <a:avLst/>
        </a:prstGeom>
        <a:noFill/>
        <a:ln>
          <a:noFill/>
          <a:headEnd/>
          <a:tailEnd/>
        </a:ln>
      </xdr:spPr>
      <xdr:style>
        <a:lnRef idx="2">
          <a:schemeClr val="accent1"/>
        </a:lnRef>
        <a:fillRef idx="1">
          <a:schemeClr val="lt1"/>
        </a:fillRef>
        <a:effectRef idx="0">
          <a:schemeClr val="accent1"/>
        </a:effectRef>
        <a:fontRef idx="minor">
          <a:schemeClr val="dk1"/>
        </a:fontRef>
      </xdr:style>
      <xdr:txBody>
        <a:bodyPr rot="0" vert="horz" wrap="square" lIns="91440" tIns="45720" rIns="91440" bIns="45720" rtlCol="0" anchor="ctr" anchorCtr="0">
          <a:noAutofit/>
        </a:bodyPr>
        <a:lstStyle/>
        <a:p>
          <a:pPr algn="ctr" rtl="0"/>
          <a:r>
            <a:rPr lang="es" sz="1800" b="1">
              <a:solidFill>
                <a:srgbClr val="FF0000"/>
              </a:solidFill>
              <a:effectLst/>
              <a:latin typeface="+mn-lt"/>
              <a:ea typeface="+mn-ea"/>
              <a:cs typeface="+mn-cs"/>
            </a:rPr>
            <a:t>Práctica</a:t>
          </a:r>
        </a:p>
      </xdr:txBody>
    </xdr:sp>
    <xdr:clientData/>
  </xdr:twoCellAnchor>
  <xdr:oneCellAnchor>
    <xdr:from>
      <xdr:col>4</xdr:col>
      <xdr:colOff>104775</xdr:colOff>
      <xdr:row>0</xdr:row>
      <xdr:rowOff>114300</xdr:rowOff>
    </xdr:from>
    <xdr:ext cx="1247180" cy="1247180"/>
    <xdr:pic>
      <xdr:nvPicPr>
        <xdr:cNvPr id="8" name="Imagen 7">
          <a:extLst>
            <a:ext uri="{FF2B5EF4-FFF2-40B4-BE49-F238E27FC236}">
              <a16:creationId xmlns:a16="http://schemas.microsoft.com/office/drawing/2014/main" id="{058D3AFB-6507-4AC0-B193-F175309C05F2}"/>
            </a:ext>
          </a:extLst>
        </xdr:cNvPr>
        <xdr:cNvPicPr>
          <a:picLocks noChangeAspect="1"/>
        </xdr:cNvPicPr>
      </xdr:nvPicPr>
      <xdr:blipFill>
        <a:blip xmlns:r="http://schemas.openxmlformats.org/officeDocument/2006/relationships" r:embed="rId1">
          <a:clrChange>
            <a:clrFrom>
              <a:srgbClr val="000000"/>
            </a:clrFrom>
            <a:clrTo>
              <a:srgbClr val="000000">
                <a:alpha val="0"/>
              </a:srgbClr>
            </a:clrTo>
          </a:clrChange>
        </a:blip>
        <a:stretch>
          <a:fillRect/>
        </a:stretch>
      </xdr:blipFill>
      <xdr:spPr>
        <a:xfrm>
          <a:off x="3274695" y="114300"/>
          <a:ext cx="1247180" cy="1247180"/>
        </a:xfrm>
        <a:prstGeom prst="rect">
          <a:avLst/>
        </a:prstGeom>
      </xdr:spPr>
    </xdr:pic>
    <xdr:clientData/>
  </xdr:oneCellAnchor>
  <xdr:twoCellAnchor>
    <xdr:from>
      <xdr:col>36</xdr:col>
      <xdr:colOff>419100</xdr:colOff>
      <xdr:row>0</xdr:row>
      <xdr:rowOff>180975</xdr:rowOff>
    </xdr:from>
    <xdr:to>
      <xdr:col>38</xdr:col>
      <xdr:colOff>2827021</xdr:colOff>
      <xdr:row>6</xdr:row>
      <xdr:rowOff>110490</xdr:rowOff>
    </xdr:to>
    <xdr:sp macro="" textlink="">
      <xdr:nvSpPr>
        <xdr:cNvPr id="9" name="Texto de sugerencia 13" descr="Texto de sugerencia &quot;Puede que no lo parezca, pero se trata de una tabla dinámica&quot;&#10;&#10;">
          <a:extLst>
            <a:ext uri="{FF2B5EF4-FFF2-40B4-BE49-F238E27FC236}">
              <a16:creationId xmlns:a16="http://schemas.microsoft.com/office/drawing/2014/main" id="{C79D7F31-B655-4D2C-A1B5-8080B94B4DB2}"/>
            </a:ext>
          </a:extLst>
        </xdr:cNvPr>
        <xdr:cNvSpPr txBox="1">
          <a:spLocks noChangeArrowheads="1"/>
        </xdr:cNvSpPr>
      </xdr:nvSpPr>
      <xdr:spPr bwMode="auto">
        <a:xfrm>
          <a:off x="25572720" y="180975"/>
          <a:ext cx="4290061" cy="1026795"/>
        </a:xfrm>
        <a:prstGeom prst="rect">
          <a:avLst/>
        </a:prstGeom>
        <a:noFill/>
        <a:ln>
          <a:noFill/>
          <a:headEnd/>
          <a:tailEnd/>
        </a:ln>
      </xdr:spPr>
      <xdr:style>
        <a:lnRef idx="2">
          <a:schemeClr val="accent1"/>
        </a:lnRef>
        <a:fillRef idx="1">
          <a:schemeClr val="lt1"/>
        </a:fillRef>
        <a:effectRef idx="0">
          <a:schemeClr val="accent1"/>
        </a:effectRef>
        <a:fontRef idx="minor">
          <a:schemeClr val="dk1"/>
        </a:fontRef>
      </xdr:style>
      <xdr:txBody>
        <a:bodyPr rot="0" vert="horz" wrap="square" lIns="91440" tIns="45720" rIns="91440" bIns="45720" rtlCol="0" anchor="ctr" anchorCtr="0">
          <a:noAutofit/>
        </a:bodyPr>
        <a:lstStyle/>
        <a:p>
          <a:pPr algn="l" rtl="0"/>
          <a:r>
            <a:rPr lang="es" sz="1200" b="0" baseline="0">
              <a:solidFill>
                <a:schemeClr val="accent1">
                  <a:lumMod val="50000"/>
                </a:schemeClr>
              </a:solidFill>
              <a:effectLst/>
              <a:latin typeface="+mn-lt"/>
              <a:ea typeface="+mn-ea"/>
              <a:cs typeface="+mn-cs"/>
            </a:rPr>
            <a:t>Ayúda a Lucy a generar el registro como lo pide el ejemplo para generar una base con la información de los colaboradores</a:t>
          </a:r>
        </a:p>
      </xdr:txBody>
    </xdr:sp>
    <xdr:clientData/>
  </xdr:twoCellAnchor>
  <xdr:twoCellAnchor>
    <xdr:from>
      <xdr:col>10</xdr:col>
      <xdr:colOff>622300</xdr:colOff>
      <xdr:row>6</xdr:row>
      <xdr:rowOff>146050</xdr:rowOff>
    </xdr:from>
    <xdr:to>
      <xdr:col>13</xdr:col>
      <xdr:colOff>457835</xdr:colOff>
      <xdr:row>14</xdr:row>
      <xdr:rowOff>69215</xdr:rowOff>
    </xdr:to>
    <xdr:sp macro="" textlink="">
      <xdr:nvSpPr>
        <xdr:cNvPr id="10" name="Texto de sugerencia 13" descr="Texto de sugerencia &quot;Puede que no lo parezca, pero se trata de una tabla dinámica&quot;&#10;&#10;">
          <a:extLst>
            <a:ext uri="{FF2B5EF4-FFF2-40B4-BE49-F238E27FC236}">
              <a16:creationId xmlns:a16="http://schemas.microsoft.com/office/drawing/2014/main" id="{AF46E538-A047-41F3-8E73-F827E6805CFF}"/>
            </a:ext>
          </a:extLst>
        </xdr:cNvPr>
        <xdr:cNvSpPr txBox="1">
          <a:spLocks noChangeArrowheads="1"/>
        </xdr:cNvSpPr>
      </xdr:nvSpPr>
      <xdr:spPr bwMode="auto">
        <a:xfrm>
          <a:off x="8798560" y="1243330"/>
          <a:ext cx="2212975" cy="1386205"/>
        </a:xfrm>
        <a:prstGeom prst="rect">
          <a:avLst/>
        </a:prstGeom>
        <a:noFill/>
        <a:ln>
          <a:noFill/>
          <a:headEnd/>
          <a:tailEnd/>
        </a:ln>
      </xdr:spPr>
      <xdr:style>
        <a:lnRef idx="2">
          <a:schemeClr val="accent1"/>
        </a:lnRef>
        <a:fillRef idx="1">
          <a:schemeClr val="lt1"/>
        </a:fillRef>
        <a:effectRef idx="0">
          <a:schemeClr val="accent1"/>
        </a:effectRef>
        <a:fontRef idx="minor">
          <a:schemeClr val="dk1"/>
        </a:fontRef>
      </xdr:style>
      <xdr:txBody>
        <a:bodyPr rot="0" vert="horz" wrap="square" lIns="91440" tIns="45720" rIns="91440" bIns="45720" rtlCol="0" anchor="ctr" anchorCtr="0">
          <a:noAutofit/>
        </a:bodyPr>
        <a:lstStyle/>
        <a:p>
          <a:pPr algn="l" rtl="0"/>
          <a:r>
            <a:rPr lang="es" sz="1200" b="1">
              <a:solidFill>
                <a:schemeClr val="accent1">
                  <a:lumMod val="50000"/>
                </a:schemeClr>
              </a:solidFill>
              <a:effectLst/>
              <a:latin typeface="+mn-lt"/>
              <a:ea typeface="+mn-ea"/>
              <a:cs typeface="+mn-cs"/>
            </a:rPr>
            <a:t>ESPACIOS</a:t>
          </a:r>
        </a:p>
        <a:p>
          <a:pPr algn="l" rtl="0"/>
          <a:r>
            <a:rPr lang="es-MX" sz="1200" b="0">
              <a:solidFill>
                <a:schemeClr val="accent1">
                  <a:lumMod val="50000"/>
                </a:schemeClr>
              </a:solidFill>
              <a:effectLst/>
              <a:latin typeface="+mn-lt"/>
              <a:ea typeface="+mn-ea"/>
              <a:cs typeface="+mn-cs"/>
            </a:rPr>
            <a:t>La</a:t>
          </a:r>
          <a:r>
            <a:rPr lang="es-MX" sz="1200" b="0" baseline="0">
              <a:solidFill>
                <a:schemeClr val="accent1">
                  <a:lumMod val="50000"/>
                </a:schemeClr>
              </a:solidFill>
              <a:effectLst/>
              <a:latin typeface="+mn-lt"/>
              <a:ea typeface="+mn-ea"/>
              <a:cs typeface="+mn-cs"/>
            </a:rPr>
            <a:t> función ESPACIOS, E</a:t>
          </a:r>
          <a:r>
            <a:rPr lang="es-MX" sz="1200" b="0">
              <a:solidFill>
                <a:schemeClr val="accent1">
                  <a:lumMod val="50000"/>
                </a:schemeClr>
              </a:solidFill>
              <a:effectLst/>
              <a:latin typeface="+mn-lt"/>
              <a:ea typeface="+mn-ea"/>
              <a:cs typeface="+mn-cs"/>
            </a:rPr>
            <a:t>limina los espacios del texto, excepto el espacio normal que se deja entre palabras.</a:t>
          </a:r>
          <a:endParaRPr lang="es" sz="1600" b="0">
            <a:solidFill>
              <a:schemeClr val="accent1">
                <a:lumMod val="50000"/>
              </a:schemeClr>
            </a:solidFill>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15</xdr:col>
      <xdr:colOff>1079500</xdr:colOff>
      <xdr:row>6</xdr:row>
      <xdr:rowOff>168910</xdr:rowOff>
    </xdr:from>
    <xdr:to>
      <xdr:col>17</xdr:col>
      <xdr:colOff>1036955</xdr:colOff>
      <xdr:row>16</xdr:row>
      <xdr:rowOff>30480</xdr:rowOff>
    </xdr:to>
    <xdr:sp macro="" textlink="">
      <xdr:nvSpPr>
        <xdr:cNvPr id="11" name="Texto de sugerencia 13" descr="Texto de sugerencia &quot;Puede que no lo parezca, pero se trata de una tabla dinámica&quot;&#10;&#10;">
          <a:extLst>
            <a:ext uri="{FF2B5EF4-FFF2-40B4-BE49-F238E27FC236}">
              <a16:creationId xmlns:a16="http://schemas.microsoft.com/office/drawing/2014/main" id="{F28A895A-0A54-41AA-8122-0B4787A3AAF5}"/>
            </a:ext>
          </a:extLst>
        </xdr:cNvPr>
        <xdr:cNvSpPr txBox="1">
          <a:spLocks noChangeArrowheads="1"/>
        </xdr:cNvSpPr>
      </xdr:nvSpPr>
      <xdr:spPr bwMode="auto">
        <a:xfrm>
          <a:off x="15138400" y="1266190"/>
          <a:ext cx="2212975" cy="1690370"/>
        </a:xfrm>
        <a:prstGeom prst="rect">
          <a:avLst/>
        </a:prstGeom>
        <a:noFill/>
        <a:ln>
          <a:noFill/>
          <a:headEnd/>
          <a:tailEnd/>
        </a:ln>
      </xdr:spPr>
      <xdr:style>
        <a:lnRef idx="2">
          <a:schemeClr val="accent1"/>
        </a:lnRef>
        <a:fillRef idx="1">
          <a:schemeClr val="lt1"/>
        </a:fillRef>
        <a:effectRef idx="0">
          <a:schemeClr val="accent1"/>
        </a:effectRef>
        <a:fontRef idx="minor">
          <a:schemeClr val="dk1"/>
        </a:fontRef>
      </xdr:style>
      <xdr:txBody>
        <a:bodyPr rot="0" vert="horz" wrap="square" lIns="91440" tIns="45720" rIns="91440" bIns="45720" rtlCol="0" anchor="ctr" anchorCtr="0">
          <a:noAutofit/>
        </a:bodyPr>
        <a:lstStyle/>
        <a:p>
          <a:pPr algn="l" rtl="0"/>
          <a:r>
            <a:rPr lang="es" sz="1200" b="1">
              <a:solidFill>
                <a:schemeClr val="accent1">
                  <a:lumMod val="50000"/>
                </a:schemeClr>
              </a:solidFill>
              <a:effectLst/>
              <a:latin typeface="+mn-lt"/>
              <a:ea typeface="+mn-ea"/>
              <a:cs typeface="+mn-cs"/>
            </a:rPr>
            <a:t>UNIRCADENAS</a:t>
          </a:r>
        </a:p>
        <a:p>
          <a:pPr algn="l" rtl="0"/>
          <a:r>
            <a:rPr lang="es-MX" sz="1200" b="0" i="0">
              <a:solidFill>
                <a:schemeClr val="accent1">
                  <a:lumMod val="50000"/>
                </a:schemeClr>
              </a:solidFill>
              <a:effectLst/>
              <a:latin typeface="+mn-lt"/>
              <a:ea typeface="+mn-ea"/>
              <a:cs typeface="+mn-cs"/>
            </a:rPr>
            <a:t>La función UNIRCADENAS combina el texto de varios rangos o cadenas e incluye el delimitador que se especifique entre cada valor de texto que se combinará</a:t>
          </a:r>
          <a:endParaRPr lang="es" sz="1800" b="0">
            <a:solidFill>
              <a:schemeClr val="accent1">
                <a:lumMod val="50000"/>
              </a:schemeClr>
            </a:solidFill>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381000</xdr:colOff>
      <xdr:row>0</xdr:row>
      <xdr:rowOff>0</xdr:rowOff>
    </xdr:from>
    <xdr:to>
      <xdr:col>7</xdr:col>
      <xdr:colOff>137160</xdr:colOff>
      <xdr:row>5</xdr:row>
      <xdr:rowOff>76202</xdr:rowOff>
    </xdr:to>
    <xdr:sp macro="" textlink="">
      <xdr:nvSpPr>
        <xdr:cNvPr id="2" name="CuadroTexto 1">
          <a:extLst>
            <a:ext uri="{FF2B5EF4-FFF2-40B4-BE49-F238E27FC236}">
              <a16:creationId xmlns:a16="http://schemas.microsoft.com/office/drawing/2014/main" id="{C4B0EEA2-A95F-493D-8249-4C72472C6067}"/>
            </a:ext>
          </a:extLst>
        </xdr:cNvPr>
        <xdr:cNvSpPr txBox="1"/>
      </xdr:nvSpPr>
      <xdr:spPr>
        <a:xfrm>
          <a:off x="381000" y="0"/>
          <a:ext cx="5303520" cy="9906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MX" sz="2200" b="1">
              <a:solidFill>
                <a:schemeClr val="accent1">
                  <a:lumMod val="50000"/>
                </a:schemeClr>
              </a:solidFill>
              <a:latin typeface="Segoe UI Semibold" panose="020B0702040204020203" pitchFamily="34" charset="0"/>
              <a:cs typeface="Segoe UI Semibold" panose="020B0702040204020203" pitchFamily="34" charset="0"/>
            </a:rPr>
            <a:t>EXTRAER CONTENIDO</a:t>
          </a:r>
        </a:p>
      </xdr:txBody>
    </xdr:sp>
    <xdr:clientData/>
  </xdr:twoCellAnchor>
  <xdr:twoCellAnchor>
    <xdr:from>
      <xdr:col>0</xdr:col>
      <xdr:colOff>441960</xdr:colOff>
      <xdr:row>4</xdr:row>
      <xdr:rowOff>76201</xdr:rowOff>
    </xdr:from>
    <xdr:to>
      <xdr:col>6</xdr:col>
      <xdr:colOff>495300</xdr:colOff>
      <xdr:row>7</xdr:row>
      <xdr:rowOff>762001</xdr:rowOff>
    </xdr:to>
    <xdr:sp macro="" textlink="">
      <xdr:nvSpPr>
        <xdr:cNvPr id="3" name="Texto de sugerencia 13" descr="Texto de sugerencia &quot;Puede que no lo parezca, pero se trata de una tabla dinámica&quot;&#10;&#10;">
          <a:extLst>
            <a:ext uri="{FF2B5EF4-FFF2-40B4-BE49-F238E27FC236}">
              <a16:creationId xmlns:a16="http://schemas.microsoft.com/office/drawing/2014/main" id="{F7A71A19-3D65-4390-B47A-C5EF5746EE33}"/>
            </a:ext>
          </a:extLst>
        </xdr:cNvPr>
        <xdr:cNvSpPr txBox="1">
          <a:spLocks noChangeArrowheads="1"/>
        </xdr:cNvSpPr>
      </xdr:nvSpPr>
      <xdr:spPr bwMode="auto">
        <a:xfrm>
          <a:off x="441960" y="807721"/>
          <a:ext cx="4808220" cy="655320"/>
        </a:xfrm>
        <a:prstGeom prst="rect">
          <a:avLst/>
        </a:prstGeom>
        <a:noFill/>
        <a:ln>
          <a:noFill/>
          <a:headEnd/>
          <a:tailEnd/>
        </a:ln>
      </xdr:spPr>
      <xdr:style>
        <a:lnRef idx="2">
          <a:schemeClr val="accent1"/>
        </a:lnRef>
        <a:fillRef idx="1">
          <a:schemeClr val="lt1"/>
        </a:fillRef>
        <a:effectRef idx="0">
          <a:schemeClr val="accent1"/>
        </a:effectRef>
        <a:fontRef idx="minor">
          <a:schemeClr val="dk1"/>
        </a:fontRef>
      </xdr:style>
      <xdr:txBody>
        <a:bodyPr rot="0" vert="horz" wrap="square" lIns="91440" tIns="45720" rIns="91440" bIns="45720" rtlCol="0" anchor="ctr" anchorCtr="0">
          <a:noAutofit/>
        </a:bodyPr>
        <a:lstStyle/>
        <a:p>
          <a:pPr algn="l" rtl="0"/>
          <a:r>
            <a:rPr lang="es-MX" sz="1400" b="0">
              <a:solidFill>
                <a:schemeClr val="accent1">
                  <a:lumMod val="50000"/>
                </a:schemeClr>
              </a:solidFill>
              <a:effectLst/>
              <a:latin typeface="+mn-lt"/>
              <a:ea typeface="+mn-ea"/>
              <a:cs typeface="+mn-cs"/>
            </a:rPr>
            <a:t>En ocasiones necesitamos extraer contenido de una celda de Excel para utilizarlo en alguna otra fórmula o simplemente porque necesitamos una parte de la cadena de texto contenida en la celda.</a:t>
          </a:r>
        </a:p>
        <a:p>
          <a:pPr algn="l" rtl="0"/>
          <a:endParaRPr lang="es" sz="1400" b="0">
            <a:solidFill>
              <a:schemeClr val="accent1">
                <a:lumMod val="50000"/>
              </a:schemeClr>
            </a:solidFill>
            <a:effectLst/>
            <a:latin typeface="+mn-lt"/>
            <a:ea typeface="+mn-ea"/>
            <a:cs typeface="+mn-cs"/>
          </a:endParaRPr>
        </a:p>
      </xdr:txBody>
    </xdr:sp>
    <xdr:clientData/>
  </xdr:twoCellAnchor>
  <xdr:twoCellAnchor>
    <xdr:from>
      <xdr:col>0</xdr:col>
      <xdr:colOff>571499</xdr:colOff>
      <xdr:row>7</xdr:row>
      <xdr:rowOff>628650</xdr:rowOff>
    </xdr:from>
    <xdr:to>
      <xdr:col>5</xdr:col>
      <xdr:colOff>0</xdr:colOff>
      <xdr:row>9</xdr:row>
      <xdr:rowOff>9525</xdr:rowOff>
    </xdr:to>
    <xdr:sp macro="" textlink="">
      <xdr:nvSpPr>
        <xdr:cNvPr id="4" name="Texto de sugerencia 13" descr="Texto de sugerencia &quot;Puede que no lo parezca, pero se trata de una tabla dinámica&quot;&#10;&#10;">
          <a:extLst>
            <a:ext uri="{FF2B5EF4-FFF2-40B4-BE49-F238E27FC236}">
              <a16:creationId xmlns:a16="http://schemas.microsoft.com/office/drawing/2014/main" id="{EB3A41D1-ED1B-4E2D-A7C6-12A7890F0B85}"/>
            </a:ext>
          </a:extLst>
        </xdr:cNvPr>
        <xdr:cNvSpPr txBox="1">
          <a:spLocks noChangeArrowheads="1"/>
        </xdr:cNvSpPr>
      </xdr:nvSpPr>
      <xdr:spPr bwMode="auto">
        <a:xfrm>
          <a:off x="571499" y="1459230"/>
          <a:ext cx="3390901" cy="196215"/>
        </a:xfrm>
        <a:prstGeom prst="rect">
          <a:avLst/>
        </a:prstGeom>
        <a:ln>
          <a:headEnd/>
          <a:tailEnd/>
        </a:ln>
      </xdr:spPr>
      <xdr:style>
        <a:lnRef idx="2">
          <a:schemeClr val="accent1"/>
        </a:lnRef>
        <a:fillRef idx="1">
          <a:schemeClr val="lt1"/>
        </a:fillRef>
        <a:effectRef idx="0">
          <a:schemeClr val="accent1"/>
        </a:effectRef>
        <a:fontRef idx="minor">
          <a:schemeClr val="dk1"/>
        </a:fontRef>
      </xdr:style>
      <xdr:txBody>
        <a:bodyPr rot="0" vert="horz" wrap="square" lIns="91440" tIns="45720" rIns="91440" bIns="45720" rtlCol="0" anchor="ctr" anchorCtr="0">
          <a:noAutofit/>
        </a:bodyPr>
        <a:lstStyle/>
        <a:p>
          <a:pPr algn="ctr" rtl="0"/>
          <a:r>
            <a:rPr lang="es" sz="1400" b="1">
              <a:solidFill>
                <a:schemeClr val="accent1">
                  <a:lumMod val="50000"/>
                </a:schemeClr>
              </a:solidFill>
              <a:effectLst/>
              <a:latin typeface="+mn-lt"/>
              <a:ea typeface="+mn-ea"/>
              <a:cs typeface="+mn-cs"/>
            </a:rPr>
            <a:t>Extraer caracteres al inicio o al final</a:t>
          </a:r>
          <a:endParaRPr lang="es" sz="1400" b="1">
            <a:solidFill>
              <a:schemeClr val="accent1">
                <a:lumMod val="50000"/>
              </a:schemeClr>
            </a:solidFill>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0</xdr:col>
      <xdr:colOff>594360</xdr:colOff>
      <xdr:row>9</xdr:row>
      <xdr:rowOff>38100</xdr:rowOff>
    </xdr:from>
    <xdr:to>
      <xdr:col>6</xdr:col>
      <xdr:colOff>647700</xdr:colOff>
      <xdr:row>16</xdr:row>
      <xdr:rowOff>104775</xdr:rowOff>
    </xdr:to>
    <xdr:sp macro="" textlink="">
      <xdr:nvSpPr>
        <xdr:cNvPr id="5" name="Texto de sugerencia 13" descr="Texto de sugerencia &quot;Puede que no lo parezca, pero se trata de una tabla dinámica&quot;&#10;&#10;">
          <a:extLst>
            <a:ext uri="{FF2B5EF4-FFF2-40B4-BE49-F238E27FC236}">
              <a16:creationId xmlns:a16="http://schemas.microsoft.com/office/drawing/2014/main" id="{74A44834-3133-4B20-8DBD-D3277B8391A9}"/>
            </a:ext>
          </a:extLst>
        </xdr:cNvPr>
        <xdr:cNvSpPr txBox="1">
          <a:spLocks noChangeArrowheads="1"/>
        </xdr:cNvSpPr>
      </xdr:nvSpPr>
      <xdr:spPr bwMode="auto">
        <a:xfrm>
          <a:off x="594360" y="1684020"/>
          <a:ext cx="4808220" cy="1346835"/>
        </a:xfrm>
        <a:prstGeom prst="rect">
          <a:avLst/>
        </a:prstGeom>
        <a:noFill/>
        <a:ln>
          <a:noFill/>
          <a:headEnd/>
          <a:tailEnd/>
        </a:ln>
      </xdr:spPr>
      <xdr:style>
        <a:lnRef idx="2">
          <a:schemeClr val="accent1"/>
        </a:lnRef>
        <a:fillRef idx="1">
          <a:schemeClr val="lt1"/>
        </a:fillRef>
        <a:effectRef idx="0">
          <a:schemeClr val="accent1"/>
        </a:effectRef>
        <a:fontRef idx="minor">
          <a:schemeClr val="dk1"/>
        </a:fontRef>
      </xdr:style>
      <xdr:txBody>
        <a:bodyPr rot="0" vert="horz" wrap="square" lIns="91440" tIns="45720" rIns="91440" bIns="45720" rtlCol="0" anchor="ctr" anchorCtr="0">
          <a:noAutofit/>
        </a:bodyPr>
        <a:lstStyle/>
        <a:p>
          <a:pPr algn="l" rtl="0"/>
          <a:r>
            <a:rPr lang="es-MX" sz="1400" b="0">
              <a:solidFill>
                <a:schemeClr val="accent1">
                  <a:lumMod val="50000"/>
                </a:schemeClr>
              </a:solidFill>
              <a:effectLst/>
              <a:latin typeface="+mn-lt"/>
              <a:ea typeface="+mn-ea"/>
              <a:cs typeface="+mn-cs"/>
            </a:rPr>
            <a:t>Si necesitas extraer un número determinado de caracteres que se encuentran al inicio o al final de una cadena de texto podemos utilizar la función IZQUIERDA o la función DERECHA.</a:t>
          </a:r>
        </a:p>
        <a:p>
          <a:pPr algn="l" rtl="0"/>
          <a:endParaRPr lang="es-MX" sz="1400" b="0">
            <a:solidFill>
              <a:schemeClr val="accent1">
                <a:lumMod val="50000"/>
              </a:schemeClr>
            </a:solidFill>
            <a:effectLst/>
            <a:latin typeface="+mn-lt"/>
            <a:ea typeface="+mn-ea"/>
            <a:cs typeface="+mn-cs"/>
          </a:endParaRPr>
        </a:p>
        <a:p>
          <a:pPr algn="l" rtl="0"/>
          <a:r>
            <a:rPr lang="es-MX" sz="1400" b="0">
              <a:solidFill>
                <a:schemeClr val="accent1">
                  <a:lumMod val="50000"/>
                </a:schemeClr>
              </a:solidFill>
              <a:effectLst/>
              <a:latin typeface="+mn-lt"/>
              <a:ea typeface="+mn-ea"/>
              <a:cs typeface="+mn-cs"/>
            </a:rPr>
            <a:t>Hagamos el siguiente ejemplo:</a:t>
          </a:r>
          <a:endParaRPr lang="es" sz="1400" b="0">
            <a:solidFill>
              <a:schemeClr val="accent1">
                <a:lumMod val="50000"/>
              </a:schemeClr>
            </a:solidFill>
            <a:effectLst/>
            <a:latin typeface="+mn-lt"/>
            <a:ea typeface="+mn-ea"/>
            <a:cs typeface="+mn-cs"/>
          </a:endParaRPr>
        </a:p>
      </xdr:txBody>
    </xdr:sp>
    <xdr:clientData/>
  </xdr:twoCellAnchor>
  <xdr:twoCellAnchor>
    <xdr:from>
      <xdr:col>8</xdr:col>
      <xdr:colOff>0</xdr:colOff>
      <xdr:row>0</xdr:row>
      <xdr:rowOff>0</xdr:rowOff>
    </xdr:from>
    <xdr:to>
      <xdr:col>8</xdr:col>
      <xdr:colOff>0</xdr:colOff>
      <xdr:row>6</xdr:row>
      <xdr:rowOff>161925</xdr:rowOff>
    </xdr:to>
    <xdr:sp macro="" textlink="">
      <xdr:nvSpPr>
        <xdr:cNvPr id="6" name="Texto de sugerencia 13" descr="Texto de sugerencia &quot;Puede que no lo parezca, pero se trata de una tabla dinámica&quot;&#10;&#10;">
          <a:extLst>
            <a:ext uri="{FF2B5EF4-FFF2-40B4-BE49-F238E27FC236}">
              <a16:creationId xmlns:a16="http://schemas.microsoft.com/office/drawing/2014/main" id="{456D4E53-5598-481D-B1B4-9EF5EF35B104}"/>
            </a:ext>
          </a:extLst>
        </xdr:cNvPr>
        <xdr:cNvSpPr txBox="1">
          <a:spLocks noChangeArrowheads="1"/>
        </xdr:cNvSpPr>
      </xdr:nvSpPr>
      <xdr:spPr bwMode="auto">
        <a:xfrm>
          <a:off x="6339840" y="0"/>
          <a:ext cx="0" cy="1259205"/>
        </a:xfrm>
        <a:prstGeom prst="rect">
          <a:avLst/>
        </a:prstGeom>
        <a:ln>
          <a:noFill/>
          <a:headEnd/>
          <a:tailEnd/>
        </a:ln>
      </xdr:spPr>
      <xdr:style>
        <a:lnRef idx="2">
          <a:schemeClr val="accent1"/>
        </a:lnRef>
        <a:fillRef idx="1">
          <a:schemeClr val="lt1"/>
        </a:fillRef>
        <a:effectRef idx="0">
          <a:schemeClr val="accent1"/>
        </a:effectRef>
        <a:fontRef idx="minor">
          <a:schemeClr val="dk1"/>
        </a:fontRef>
      </xdr:style>
      <xdr:txBody>
        <a:bodyPr rot="0" vert="horz" wrap="square" lIns="91440" tIns="45720" rIns="91440" bIns="45720" rtlCol="0" anchor="ctr" anchorCtr="0">
          <a:noAutofit/>
        </a:bodyPr>
        <a:lstStyle/>
        <a:p>
          <a:pPr algn="l" rtl="0"/>
          <a:r>
            <a:rPr lang="es" sz="2000" b="1">
              <a:solidFill>
                <a:srgbClr val="FF0000"/>
              </a:solidFill>
              <a:effectLst/>
              <a:latin typeface="+mn-lt"/>
              <a:ea typeface="+mn-ea"/>
              <a:cs typeface="+mn-cs"/>
            </a:rPr>
            <a:t>Práctica</a:t>
          </a:r>
        </a:p>
        <a:p>
          <a:pPr algn="l" rtl="0"/>
          <a:endParaRPr lang="es" sz="700" b="1">
            <a:solidFill>
              <a:srgbClr val="FF0000"/>
            </a:solidFill>
            <a:effectLst/>
            <a:latin typeface="+mn-lt"/>
            <a:ea typeface="+mn-ea"/>
            <a:cs typeface="+mn-cs"/>
          </a:endParaRPr>
        </a:p>
        <a:p>
          <a:pPr algn="l" rtl="0"/>
          <a:r>
            <a:rPr kumimoji="0" lang="es-MX" sz="1400" b="0" i="0" u="none" strike="noStrike" kern="0" cap="none" spc="0" normalizeH="0" baseline="0" noProof="0">
              <a:ln>
                <a:noFill/>
              </a:ln>
              <a:solidFill>
                <a:srgbClr val="4472C4">
                  <a:lumMod val="50000"/>
                </a:srgbClr>
              </a:solidFill>
              <a:effectLst/>
              <a:uLnTx/>
              <a:uFillTx/>
              <a:latin typeface="+mn-lt"/>
              <a:ea typeface="+mn-ea"/>
              <a:cs typeface="+mn-cs"/>
            </a:rPr>
            <a:t>Utiliza la función Izquierda y Derecha para mostrar solo tu nombre y solo tu apellido materno </a:t>
          </a:r>
          <a:endParaRPr lang="es" sz="2000" b="1">
            <a:solidFill>
              <a:srgbClr val="FF0000"/>
            </a:solidFill>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0</xdr:col>
      <xdr:colOff>609600</xdr:colOff>
      <xdr:row>27</xdr:row>
      <xdr:rowOff>180975</xdr:rowOff>
    </xdr:from>
    <xdr:to>
      <xdr:col>5</xdr:col>
      <xdr:colOff>0</xdr:colOff>
      <xdr:row>29</xdr:row>
      <xdr:rowOff>9525</xdr:rowOff>
    </xdr:to>
    <xdr:sp macro="" textlink="">
      <xdr:nvSpPr>
        <xdr:cNvPr id="7" name="Texto de sugerencia 13" descr="Texto de sugerencia &quot;Puede que no lo parezca, pero se trata de una tabla dinámica&quot;&#10;&#10;">
          <a:extLst>
            <a:ext uri="{FF2B5EF4-FFF2-40B4-BE49-F238E27FC236}">
              <a16:creationId xmlns:a16="http://schemas.microsoft.com/office/drawing/2014/main" id="{81DA5259-EF0F-4E5D-AFE7-F8972AF1E2BC}"/>
            </a:ext>
          </a:extLst>
        </xdr:cNvPr>
        <xdr:cNvSpPr txBox="1">
          <a:spLocks noChangeArrowheads="1"/>
        </xdr:cNvSpPr>
      </xdr:nvSpPr>
      <xdr:spPr bwMode="auto">
        <a:xfrm>
          <a:off x="609600" y="5118735"/>
          <a:ext cx="3352800" cy="194310"/>
        </a:xfrm>
        <a:prstGeom prst="rect">
          <a:avLst/>
        </a:prstGeom>
        <a:ln>
          <a:headEnd/>
          <a:tailEnd/>
        </a:ln>
      </xdr:spPr>
      <xdr:style>
        <a:lnRef idx="2">
          <a:schemeClr val="accent1"/>
        </a:lnRef>
        <a:fillRef idx="1">
          <a:schemeClr val="lt1"/>
        </a:fillRef>
        <a:effectRef idx="0">
          <a:schemeClr val="accent1"/>
        </a:effectRef>
        <a:fontRef idx="minor">
          <a:schemeClr val="dk1"/>
        </a:fontRef>
      </xdr:style>
      <xdr:txBody>
        <a:bodyPr rot="0" vert="horz" wrap="square" lIns="91440" tIns="45720" rIns="91440" bIns="45720" rtlCol="0" anchor="ctr" anchorCtr="0">
          <a:noAutofit/>
        </a:bodyPr>
        <a:lstStyle/>
        <a:p>
          <a:pPr algn="ctr" rtl="0"/>
          <a:r>
            <a:rPr lang="es" sz="1400" b="1">
              <a:solidFill>
                <a:schemeClr val="accent1">
                  <a:lumMod val="50000"/>
                </a:schemeClr>
              </a:solidFill>
              <a:effectLst/>
              <a:latin typeface="+mn-lt"/>
              <a:ea typeface="+mn-ea"/>
              <a:cs typeface="+mn-cs"/>
            </a:rPr>
            <a:t>Extraer caracteres intermedios</a:t>
          </a:r>
          <a:endParaRPr lang="es" sz="1400" b="1">
            <a:solidFill>
              <a:schemeClr val="accent1">
                <a:lumMod val="50000"/>
              </a:schemeClr>
            </a:solidFill>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0</xdr:col>
      <xdr:colOff>514350</xdr:colOff>
      <xdr:row>29</xdr:row>
      <xdr:rowOff>114300</xdr:rowOff>
    </xdr:from>
    <xdr:to>
      <xdr:col>6</xdr:col>
      <xdr:colOff>567690</xdr:colOff>
      <xdr:row>37</xdr:row>
      <xdr:rowOff>9525</xdr:rowOff>
    </xdr:to>
    <xdr:sp macro="" textlink="">
      <xdr:nvSpPr>
        <xdr:cNvPr id="8" name="Texto de sugerencia 13" descr="Texto de sugerencia &quot;Puede que no lo parezca, pero se trata de una tabla dinámica&quot;&#10;&#10;">
          <a:extLst>
            <a:ext uri="{FF2B5EF4-FFF2-40B4-BE49-F238E27FC236}">
              <a16:creationId xmlns:a16="http://schemas.microsoft.com/office/drawing/2014/main" id="{A9A9839D-6091-410E-8171-0E5832C385F3}"/>
            </a:ext>
          </a:extLst>
        </xdr:cNvPr>
        <xdr:cNvSpPr txBox="1">
          <a:spLocks noChangeArrowheads="1"/>
        </xdr:cNvSpPr>
      </xdr:nvSpPr>
      <xdr:spPr bwMode="auto">
        <a:xfrm>
          <a:off x="514350" y="5417820"/>
          <a:ext cx="4808220" cy="1358265"/>
        </a:xfrm>
        <a:prstGeom prst="rect">
          <a:avLst/>
        </a:prstGeom>
        <a:noFill/>
        <a:ln>
          <a:noFill/>
          <a:headEnd/>
          <a:tailEnd/>
        </a:ln>
      </xdr:spPr>
      <xdr:style>
        <a:lnRef idx="2">
          <a:schemeClr val="accent1"/>
        </a:lnRef>
        <a:fillRef idx="1">
          <a:schemeClr val="lt1"/>
        </a:fillRef>
        <a:effectRef idx="0">
          <a:schemeClr val="accent1"/>
        </a:effectRef>
        <a:fontRef idx="minor">
          <a:schemeClr val="dk1"/>
        </a:fontRef>
      </xdr:style>
      <xdr:txBody>
        <a:bodyPr rot="0" vert="horz" wrap="square" lIns="91440" tIns="45720" rIns="91440" bIns="45720" rtlCol="0" anchor="ctr" anchorCtr="0">
          <a:noAutofit/>
        </a:bodyPr>
        <a:lstStyle/>
        <a:p>
          <a:pPr algn="l" rtl="0"/>
          <a:r>
            <a:rPr lang="es-MX" sz="1400" b="0">
              <a:solidFill>
                <a:schemeClr val="accent1">
                  <a:lumMod val="50000"/>
                </a:schemeClr>
              </a:solidFill>
              <a:effectLst/>
              <a:latin typeface="+mn-lt"/>
              <a:ea typeface="+mn-ea"/>
              <a:cs typeface="+mn-cs"/>
            </a:rPr>
            <a:t>Si por el contrario, necesitas extraer sólo una parte que se encuentra en medio de la cadena de texto, podemos utilizar la función EXTRAE que nos permite indicar la posición inicial dentro de la cadena donde se iniciará la extracción y adicionalmente la cantidad de caracteres que deseamos extraer.</a:t>
          </a:r>
          <a:endParaRPr lang="es" sz="1400" b="0">
            <a:solidFill>
              <a:schemeClr val="accent1">
                <a:lumMod val="50000"/>
              </a:schemeClr>
            </a:solidFill>
            <a:effectLst/>
            <a:latin typeface="+mn-lt"/>
            <a:ea typeface="+mn-ea"/>
            <a:cs typeface="+mn-cs"/>
          </a:endParaRPr>
        </a:p>
      </xdr:txBody>
    </xdr:sp>
    <xdr:clientData/>
  </xdr:twoCellAnchor>
  <xdr:twoCellAnchor>
    <xdr:from>
      <xdr:col>0</xdr:col>
      <xdr:colOff>390525</xdr:colOff>
      <xdr:row>43</xdr:row>
      <xdr:rowOff>85725</xdr:rowOff>
    </xdr:from>
    <xdr:to>
      <xdr:col>7</xdr:col>
      <xdr:colOff>146685</xdr:colOff>
      <xdr:row>48</xdr:row>
      <xdr:rowOff>161927</xdr:rowOff>
    </xdr:to>
    <xdr:sp macro="" textlink="">
      <xdr:nvSpPr>
        <xdr:cNvPr id="9" name="CuadroTexto 8">
          <a:extLst>
            <a:ext uri="{FF2B5EF4-FFF2-40B4-BE49-F238E27FC236}">
              <a16:creationId xmlns:a16="http://schemas.microsoft.com/office/drawing/2014/main" id="{1B272EEA-1315-41BF-86FB-029A067E90E9}"/>
            </a:ext>
          </a:extLst>
        </xdr:cNvPr>
        <xdr:cNvSpPr txBox="1"/>
      </xdr:nvSpPr>
      <xdr:spPr>
        <a:xfrm>
          <a:off x="390525" y="7949565"/>
          <a:ext cx="5303520" cy="9906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MX" sz="2200" b="1">
              <a:solidFill>
                <a:schemeClr val="accent1">
                  <a:lumMod val="50000"/>
                </a:schemeClr>
              </a:solidFill>
              <a:latin typeface="Segoe UI Semibold" panose="020B0702040204020203" pitchFamily="34" charset="0"/>
              <a:cs typeface="Segoe UI Semibold" panose="020B0702040204020203" pitchFamily="34" charset="0"/>
            </a:rPr>
            <a:t>ENCONTRAR CONTENIDO</a:t>
          </a:r>
        </a:p>
      </xdr:txBody>
    </xdr:sp>
    <xdr:clientData/>
  </xdr:twoCellAnchor>
  <xdr:twoCellAnchor>
    <xdr:from>
      <xdr:col>0</xdr:col>
      <xdr:colOff>451485</xdr:colOff>
      <xdr:row>47</xdr:row>
      <xdr:rowOff>161926</xdr:rowOff>
    </xdr:from>
    <xdr:to>
      <xdr:col>6</xdr:col>
      <xdr:colOff>504825</xdr:colOff>
      <xdr:row>52</xdr:row>
      <xdr:rowOff>76200</xdr:rowOff>
    </xdr:to>
    <xdr:sp macro="" textlink="">
      <xdr:nvSpPr>
        <xdr:cNvPr id="10" name="Texto de sugerencia 13" descr="Texto de sugerencia &quot;Puede que no lo parezca, pero se trata de una tabla dinámica&quot;&#10;&#10;">
          <a:extLst>
            <a:ext uri="{FF2B5EF4-FFF2-40B4-BE49-F238E27FC236}">
              <a16:creationId xmlns:a16="http://schemas.microsoft.com/office/drawing/2014/main" id="{E0DF3A8C-7ACC-49A5-88E6-BEAE07A6384D}"/>
            </a:ext>
          </a:extLst>
        </xdr:cNvPr>
        <xdr:cNvSpPr txBox="1">
          <a:spLocks noChangeArrowheads="1"/>
        </xdr:cNvSpPr>
      </xdr:nvSpPr>
      <xdr:spPr bwMode="auto">
        <a:xfrm>
          <a:off x="451485" y="8757286"/>
          <a:ext cx="4808220" cy="828674"/>
        </a:xfrm>
        <a:prstGeom prst="rect">
          <a:avLst/>
        </a:prstGeom>
        <a:noFill/>
        <a:ln>
          <a:noFill/>
          <a:headEnd/>
          <a:tailEnd/>
        </a:ln>
      </xdr:spPr>
      <xdr:style>
        <a:lnRef idx="2">
          <a:schemeClr val="accent1"/>
        </a:lnRef>
        <a:fillRef idx="1">
          <a:schemeClr val="lt1"/>
        </a:fillRef>
        <a:effectRef idx="0">
          <a:schemeClr val="accent1"/>
        </a:effectRef>
        <a:fontRef idx="minor">
          <a:schemeClr val="dk1"/>
        </a:fontRef>
      </xdr:style>
      <xdr:txBody>
        <a:bodyPr rot="0" vert="horz" wrap="square" lIns="91440" tIns="45720" rIns="91440" bIns="45720" rtlCol="0" anchor="ctr" anchorCtr="0">
          <a:noAutofit/>
        </a:bodyPr>
        <a:lstStyle/>
        <a:p>
          <a:pPr algn="l" rtl="0"/>
          <a:r>
            <a:rPr lang="es-MX" sz="1400" b="0">
              <a:solidFill>
                <a:schemeClr val="accent1">
                  <a:lumMod val="50000"/>
                </a:schemeClr>
              </a:solidFill>
              <a:effectLst/>
              <a:latin typeface="+mn-lt"/>
              <a:ea typeface="+mn-ea"/>
              <a:cs typeface="+mn-cs"/>
            </a:rPr>
            <a:t>La función ENCONTRAR en Excel nos devuelve la posición inicial de una cadena de texto, o de un carácter, dentro de otra cadena de texto. La función ENCONTRAR hace diferencia entre mayúsculas y minúsculas.</a:t>
          </a:r>
          <a:endParaRPr lang="es" sz="1400" b="0">
            <a:solidFill>
              <a:schemeClr val="accent1">
                <a:lumMod val="50000"/>
              </a:schemeClr>
            </a:solidFill>
            <a:effectLst/>
            <a:latin typeface="+mn-lt"/>
            <a:ea typeface="+mn-ea"/>
            <a:cs typeface="+mn-cs"/>
          </a:endParaRPr>
        </a:p>
      </xdr:txBody>
    </xdr:sp>
    <xdr:clientData/>
  </xdr:twoCellAnchor>
  <xdr:oneCellAnchor>
    <xdr:from>
      <xdr:col>6</xdr:col>
      <xdr:colOff>514350</xdr:colOff>
      <xdr:row>1</xdr:row>
      <xdr:rowOff>123825</xdr:rowOff>
    </xdr:from>
    <xdr:ext cx="1028700" cy="1028700"/>
    <xdr:pic>
      <xdr:nvPicPr>
        <xdr:cNvPr id="11" name="Imagen 10">
          <a:extLst>
            <a:ext uri="{FF2B5EF4-FFF2-40B4-BE49-F238E27FC236}">
              <a16:creationId xmlns:a16="http://schemas.microsoft.com/office/drawing/2014/main" id="{3A95FB90-5570-4CD5-A4C5-31FE253AD946}"/>
            </a:ext>
          </a:extLst>
        </xdr:cNvPr>
        <xdr:cNvPicPr>
          <a:picLocks noChangeAspect="1"/>
        </xdr:cNvPicPr>
      </xdr:nvPicPr>
      <xdr:blipFill>
        <a:blip xmlns:r="http://schemas.openxmlformats.org/officeDocument/2006/relationships" r:embed="rId1">
          <a:clrChange>
            <a:clrFrom>
              <a:srgbClr val="000000"/>
            </a:clrFrom>
            <a:clrTo>
              <a:srgbClr val="000000">
                <a:alpha val="0"/>
              </a:srgbClr>
            </a:clrTo>
          </a:clrChange>
        </a:blip>
        <a:stretch>
          <a:fillRect/>
        </a:stretch>
      </xdr:blipFill>
      <xdr:spPr>
        <a:xfrm>
          <a:off x="5269230" y="306705"/>
          <a:ext cx="1028700" cy="1028700"/>
        </a:xfrm>
        <a:prstGeom prst="rect">
          <a:avLst/>
        </a:prstGeom>
      </xdr:spPr>
    </xdr:pic>
    <xdr:clientData/>
  </xdr:oneCellAnchor>
  <xdr:twoCellAnchor>
    <xdr:from>
      <xdr:col>9</xdr:col>
      <xdr:colOff>708659</xdr:colOff>
      <xdr:row>0</xdr:row>
      <xdr:rowOff>64770</xdr:rowOff>
    </xdr:from>
    <xdr:to>
      <xdr:col>14</xdr:col>
      <xdr:colOff>523875</xdr:colOff>
      <xdr:row>3</xdr:row>
      <xdr:rowOff>64770</xdr:rowOff>
    </xdr:to>
    <xdr:sp macro="" textlink="">
      <xdr:nvSpPr>
        <xdr:cNvPr id="12" name="Texto de sugerencia 13" descr="Texto de sugerencia &quot;Puede que no lo parezca, pero se trata de una tabla dinámica&quot;&#10;&#10;">
          <a:extLst>
            <a:ext uri="{FF2B5EF4-FFF2-40B4-BE49-F238E27FC236}">
              <a16:creationId xmlns:a16="http://schemas.microsoft.com/office/drawing/2014/main" id="{C82B8DFA-8B99-4CA8-ACCA-A993DF082B51}"/>
            </a:ext>
          </a:extLst>
        </xdr:cNvPr>
        <xdr:cNvSpPr txBox="1">
          <a:spLocks noChangeArrowheads="1"/>
        </xdr:cNvSpPr>
      </xdr:nvSpPr>
      <xdr:spPr bwMode="auto">
        <a:xfrm>
          <a:off x="7840979" y="64770"/>
          <a:ext cx="3777616" cy="548640"/>
        </a:xfrm>
        <a:prstGeom prst="rect">
          <a:avLst/>
        </a:prstGeom>
        <a:noFill/>
        <a:ln>
          <a:noFill/>
          <a:headEnd/>
          <a:tailEnd/>
        </a:ln>
      </xdr:spPr>
      <xdr:style>
        <a:lnRef idx="2">
          <a:schemeClr val="accent1"/>
        </a:lnRef>
        <a:fillRef idx="1">
          <a:schemeClr val="lt1"/>
        </a:fillRef>
        <a:effectRef idx="0">
          <a:schemeClr val="accent1"/>
        </a:effectRef>
        <a:fontRef idx="minor">
          <a:schemeClr val="dk1"/>
        </a:fontRef>
      </xdr:style>
      <xdr:txBody>
        <a:bodyPr rot="0" vert="horz" wrap="square" lIns="91440" tIns="45720" rIns="91440" bIns="45720" rtlCol="0" anchor="ctr" anchorCtr="0">
          <a:noAutofit/>
        </a:bodyPr>
        <a:lstStyle/>
        <a:p>
          <a:pPr algn="l" rtl="0"/>
          <a:r>
            <a:rPr lang="es" sz="1200" b="0">
              <a:solidFill>
                <a:schemeClr val="accent1">
                  <a:lumMod val="50000"/>
                </a:schemeClr>
              </a:solidFill>
              <a:effectLst/>
              <a:latin typeface="+mn-lt"/>
              <a:ea typeface="+mn-ea"/>
              <a:cs typeface="+mn-cs"/>
            </a:rPr>
            <a:t>Gloria acaba de descargar un</a:t>
          </a:r>
          <a:r>
            <a:rPr lang="es" sz="1200" b="0" baseline="0">
              <a:solidFill>
                <a:schemeClr val="accent1">
                  <a:lumMod val="50000"/>
                </a:schemeClr>
              </a:solidFill>
              <a:effectLst/>
              <a:latin typeface="+mn-lt"/>
              <a:ea typeface="+mn-ea"/>
              <a:cs typeface="+mn-cs"/>
            </a:rPr>
            <a:t>a relación de las facturas pagadas en 2025, ayúdala a separar la información para poderla analizar de mejor manera</a:t>
          </a:r>
          <a:endParaRPr lang="es" sz="1600" b="0">
            <a:solidFill>
              <a:schemeClr val="accent1">
                <a:lumMod val="50000"/>
              </a:schemeClr>
            </a:solidFill>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16</xdr:col>
      <xdr:colOff>28575</xdr:colOff>
      <xdr:row>0</xdr:row>
      <xdr:rowOff>0</xdr:rowOff>
    </xdr:from>
    <xdr:to>
      <xdr:col>21</xdr:col>
      <xdr:colOff>210559</xdr:colOff>
      <xdr:row>2</xdr:row>
      <xdr:rowOff>172122</xdr:rowOff>
    </xdr:to>
    <xdr:sp macro="" textlink="">
      <xdr:nvSpPr>
        <xdr:cNvPr id="13" name="Texto de sugerencia 13" descr="Texto de sugerencia &quot;Puede que no lo parezca, pero se trata de una tabla dinámica&quot;&#10;&#10;">
          <a:extLst>
            <a:ext uri="{FF2B5EF4-FFF2-40B4-BE49-F238E27FC236}">
              <a16:creationId xmlns:a16="http://schemas.microsoft.com/office/drawing/2014/main" id="{9879FB04-9DAB-43C4-B14C-F8A39C662AD9}"/>
            </a:ext>
          </a:extLst>
        </xdr:cNvPr>
        <xdr:cNvSpPr txBox="1">
          <a:spLocks noChangeArrowheads="1"/>
        </xdr:cNvSpPr>
      </xdr:nvSpPr>
      <xdr:spPr bwMode="auto">
        <a:xfrm>
          <a:off x="12708255" y="0"/>
          <a:ext cx="4144384" cy="537882"/>
        </a:xfrm>
        <a:prstGeom prst="rect">
          <a:avLst/>
        </a:prstGeom>
        <a:noFill/>
        <a:ln>
          <a:noFill/>
          <a:headEnd/>
          <a:tailEnd/>
        </a:ln>
      </xdr:spPr>
      <xdr:style>
        <a:lnRef idx="2">
          <a:schemeClr val="accent1"/>
        </a:lnRef>
        <a:fillRef idx="1">
          <a:schemeClr val="lt1"/>
        </a:fillRef>
        <a:effectRef idx="0">
          <a:schemeClr val="accent1"/>
        </a:effectRef>
        <a:fontRef idx="minor">
          <a:schemeClr val="dk1"/>
        </a:fontRef>
      </xdr:style>
      <xdr:txBody>
        <a:bodyPr rot="0" vert="horz" wrap="square" lIns="91440" tIns="45720" rIns="91440" bIns="45720" rtlCol="0" anchor="ctr" anchorCtr="0">
          <a:noAutofit/>
        </a:bodyPr>
        <a:lstStyle/>
        <a:p>
          <a:pPr algn="l" rtl="0"/>
          <a:r>
            <a:rPr lang="es" sz="1400" b="1">
              <a:solidFill>
                <a:schemeClr val="accent1">
                  <a:lumMod val="50000"/>
                </a:schemeClr>
              </a:solidFill>
              <a:effectLst/>
              <a:latin typeface="+mn-lt"/>
              <a:ea typeface="+mn-ea"/>
              <a:cs typeface="+mn-cs"/>
            </a:rPr>
            <a:t>¿Y si los montos fueran de diferente tamaño?</a:t>
          </a:r>
          <a:endParaRPr lang="es" sz="1800" b="1">
            <a:solidFill>
              <a:schemeClr val="accent1">
                <a:lumMod val="50000"/>
              </a:schemeClr>
            </a:solidFill>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Users/bi7kbgr/AppData/Local/Temp/Plantilla%20Curso%20B&#225;sico%20Intermedio.xlsx" TargetMode="External"/><Relationship Id="rId1" Type="http://schemas.openxmlformats.org/officeDocument/2006/relationships/externalLinkPath" Target="/Users/bi7kbgr/AppData/Local/Temp/Plantilla%20Curso%20B&#225;sico%20Intermedi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Objetos"/>
      <sheetName val="Práctica"/>
      <sheetName val="Ortografía"/>
      <sheetName val="Impresión"/>
      <sheetName val="Quitar duplicados"/>
      <sheetName val="Orden de datos"/>
      <sheetName val="Texto en columnas"/>
      <sheetName val="Rangos"/>
      <sheetName val="Práctica2"/>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16">
          <cell r="C16">
            <v>89059</v>
          </cell>
        </row>
        <row r="21">
          <cell r="C21">
            <v>97560</v>
          </cell>
        </row>
        <row r="22">
          <cell r="C22">
            <v>76805</v>
          </cell>
        </row>
        <row r="23">
          <cell r="C23">
            <v>76366</v>
          </cell>
        </row>
        <row r="24">
          <cell r="C24">
            <v>87780</v>
          </cell>
        </row>
        <row r="25">
          <cell r="C25">
            <v>83717</v>
          </cell>
        </row>
        <row r="26">
          <cell r="C26">
            <v>63154</v>
          </cell>
        </row>
        <row r="27">
          <cell r="C27">
            <v>56401</v>
          </cell>
        </row>
        <row r="28">
          <cell r="C28">
            <v>64839</v>
          </cell>
        </row>
        <row r="29">
          <cell r="C29">
            <v>90426</v>
          </cell>
        </row>
        <row r="30">
          <cell r="C30">
            <v>95445</v>
          </cell>
        </row>
        <row r="31">
          <cell r="C31">
            <v>57488</v>
          </cell>
        </row>
        <row r="32">
          <cell r="C32">
            <v>90426</v>
          </cell>
        </row>
        <row r="33">
          <cell r="C33">
            <v>74922</v>
          </cell>
        </row>
        <row r="34">
          <cell r="C34">
            <v>67506</v>
          </cell>
        </row>
        <row r="35">
          <cell r="C35">
            <v>91423</v>
          </cell>
        </row>
      </sheetData>
      <sheetData sheetId="8" refreshError="1"/>
    </sheetDataSet>
  </externalBook>
</externalLink>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random_names_fossbytes (1)" connectionId="1" xr16:uid="{CDBACA37-4E0F-45EF-8F1E-A3AC660801F8}" autoFormatId="16" applyNumberFormats="0" applyBorderFormats="0" applyFontFormats="0" applyPatternFormats="0" applyAlignmentFormats="0" applyWidthHeightFormats="0"/>
</file>

<file path=xl/queryTables/queryTable2.xml><?xml version="1.0" encoding="utf-8"?>
<queryTable xmlns="http://schemas.openxmlformats.org/spreadsheetml/2006/main" xmlns:mc="http://schemas.openxmlformats.org/markup-compatibility/2006" xmlns:xr16="http://schemas.microsoft.com/office/spreadsheetml/2017/revision16" mc:Ignorable="xr16" name="random_names_fossbytes (2)" connectionId="2" xr16:uid="{6F536D5F-1C4F-4389-BC99-B0A7CED6F6F9}" autoFormatId="16" applyNumberFormats="0" applyBorderFormats="0" applyFontFormats="0" applyPatternFormats="0" applyAlignmentFormats="0" applyWidthHeightFormats="0"/>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9BCAC5F-0853-4A8A-8519-0C1ED359DD2B}" name="Tabla1" displayName="Tabla1" ref="B4:G1004" totalsRowShown="0" headerRowDxfId="9" dataDxfId="10">
  <tableColumns count="6">
    <tableColumn id="7" xr3:uid="{D6ED91A7-18E4-497C-A137-2994F88400C8}" name="Fecha pedido" dataDxfId="1"/>
    <tableColumn id="8" xr3:uid="{024DC6D4-70A7-4FBF-AE2A-7BABC36362F3}" name="ID Pedido" dataDxfId="0"/>
    <tableColumn id="10" xr3:uid="{21BFBDAA-4E8E-49B6-A9A5-007D33B8E95D}" name="Unidades" dataDxfId="7"/>
    <tableColumn id="11" xr3:uid="{B2B38B66-8EAF-4060-8E88-6B84BB00A7AC}" name="Precio unitario en dolares" dataDxfId="8"/>
    <tableColumn id="13" xr3:uid="{B570F7B5-FEB6-47E8-9F2F-3B310A5888A7}" name="Importe en dolares" dataDxfId="11"/>
    <tableColumn id="15" xr3:uid="{87805404-FBF4-408D-9732-2020026F8FB6}" name="Importe en pesos" dataDxfId="6"/>
  </tableColumns>
  <tableStyleInfo name="TableStyleMedium2" showFirstColumn="0" showLastColumn="0" showRowStripes="1" showColumnStripes="0"/>
</table>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hyperlink" Target="https://support.microsoft.com/es-es/office/funci%C3%B3n-buscarv-0bbc8083-26fe-4963-8ab8-93a18ad188a1" TargetMode="External"/></Relationships>
</file>

<file path=xl/worksheets/_rels/sheet11.xml.rels><?xml version="1.0" encoding="UTF-8" standalone="yes"?>
<Relationships xmlns="http://schemas.openxmlformats.org/package/2006/relationships"><Relationship Id="rId2" Type="http://schemas.openxmlformats.org/officeDocument/2006/relationships/queryTable" Target="../queryTables/queryTable1.xml"/><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2" Type="http://schemas.openxmlformats.org/officeDocument/2006/relationships/queryTable" Target="../queryTables/queryTable2.xml"/><Relationship Id="rId1" Type="http://schemas.openxmlformats.org/officeDocument/2006/relationships/printerSettings" Target="../printerSettings/printerSettings8.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1.bin"/><Relationship Id="rId1" Type="http://schemas.openxmlformats.org/officeDocument/2006/relationships/hyperlink" Target="https://www.bing.com/search?q=texto+en+columnas+excel&amp;qs=AS&amp;pq=texto+en+columnas&amp;sc=10-17&amp;cvid=D643067C8B324D7EBC5F8183A8D8B0B3&amp;FORM=QBRE&amp;sp=1&amp;ghc=1&amp;lq=0"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2.bin"/><Relationship Id="rId1" Type="http://schemas.openxmlformats.org/officeDocument/2006/relationships/hyperlink" Target="https://support.microsoft.com/es-es/office/aplicar-la-validaci%C3%B3n-de-datos-a-celdas-29fecbcc-d1b9-42c1-9d76-eff3ce5f7249"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3.bin"/><Relationship Id="rId1" Type="http://schemas.openxmlformats.org/officeDocument/2006/relationships/hyperlink" Target="https://support.microsoft.com/es-es/office/utilice-el-formato-condicional-para-resaltar-la-informaci%C3%B3n-fed60dfa-1d3f-4e13-9ecb-f1951ff89d7f"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4.bin"/><Relationship Id="rId1" Type="http://schemas.openxmlformats.org/officeDocument/2006/relationships/hyperlink" Target="https://support.microsoft.com/es-es/office/crear-un-gr%C3%A1fico-de-principio-a-fin-0baf399e-dd61-4e18-8a73-b3fd5d5680c2" TargetMode="Externa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8" Type="http://schemas.openxmlformats.org/officeDocument/2006/relationships/hyperlink" Target="https://support.microsoft.com/es-es/office/dias-funci%C3%B3n-dias-57740535-d549-4395-8728-0f07bff0b9df" TargetMode="External"/><Relationship Id="rId3" Type="http://schemas.openxmlformats.org/officeDocument/2006/relationships/hyperlink" Target="https://support.microsoft.com/es-es/office/dias-lab-funci%C3%B3n-dias-lab-48e717bf-a7a3-495f-969e-5005e3eb18e7" TargetMode="External"/><Relationship Id="rId7" Type="http://schemas.openxmlformats.org/officeDocument/2006/relationships/hyperlink" Target="https://support.microsoft.com/es-es/office/funci%C3%B3n-sifecha-25dba1a4-2812-480b-84dd-8b32a451b35c" TargetMode="External"/><Relationship Id="rId12" Type="http://schemas.openxmlformats.org/officeDocument/2006/relationships/drawing" Target="../drawings/drawing7.xml"/><Relationship Id="rId2" Type="http://schemas.openxmlformats.org/officeDocument/2006/relationships/hyperlink" Target="https://support.microsoft.com/es-es/office/dias-funci%C3%B3n-dias-57740535-d549-4395-8728-0f07bff0b9df" TargetMode="External"/><Relationship Id="rId1" Type="http://schemas.openxmlformats.org/officeDocument/2006/relationships/hyperlink" Target="https://support.microsoft.com/es-es/office/dias-funci%C3%B3n-dias-57740535-d549-4395-8728-0f07bff0b9df" TargetMode="External"/><Relationship Id="rId6" Type="http://schemas.openxmlformats.org/officeDocument/2006/relationships/hyperlink" Target="https://support.microsoft.com/es-es/office/funciones-de-fecha-y-hora-referencia-fd1b5961-c1ae-4677-be58-074152f97b81" TargetMode="External"/><Relationship Id="rId11" Type="http://schemas.openxmlformats.org/officeDocument/2006/relationships/printerSettings" Target="../printerSettings/printerSettings5.bin"/><Relationship Id="rId5" Type="http://schemas.openxmlformats.org/officeDocument/2006/relationships/hyperlink" Target="https://support.microsoft.com/es-es/office/hoy-funci%C3%B3n-hoy-5eb3078d-a82c-4736-8930-2f51a028fdd9" TargetMode="External"/><Relationship Id="rId10" Type="http://schemas.openxmlformats.org/officeDocument/2006/relationships/hyperlink" Target="https://support.microsoft.com/es-es/office/funci%C3%B3n-dia-lab-intl-a378391c-9ba7-4678-8a39-39611a9bf81d" TargetMode="External"/><Relationship Id="rId4" Type="http://schemas.openxmlformats.org/officeDocument/2006/relationships/hyperlink" Target="https://support.microsoft.com/es-es/office/funci%C3%B3n-dias-lab-intl-a9b26239-4f20-46a1-9ab8-4e925bfd5e28" TargetMode="External"/><Relationship Id="rId9" Type="http://schemas.openxmlformats.org/officeDocument/2006/relationships/hyperlink" Target="https://support.microsoft.com/es-es/office/funci%C3%B3n-dia-lab-f764a5b7-05fc-4494-9486-60d494efbf33" TargetMode="External"/></Relationships>
</file>

<file path=xl/worksheets/_rels/sheet8.xml.rels><?xml version="1.0" encoding="UTF-8" standalone="yes"?>
<Relationships xmlns="http://schemas.openxmlformats.org/package/2006/relationships"><Relationship Id="rId8" Type="http://schemas.openxmlformats.org/officeDocument/2006/relationships/hyperlink" Target="https://support.microsoft.com/es-es/office/funci%C3%B3n-unircadenas-357b449a-ec91-49d0-80c3-0e8fc845691c" TargetMode="External"/><Relationship Id="rId3" Type="http://schemas.openxmlformats.org/officeDocument/2006/relationships/hyperlink" Target="https://support.microsoft.com/es-es/office/funci%C3%B3n-concatenar-8f8ae884-2ca8-4f7a-b093-75d702bea31d" TargetMode="External"/><Relationship Id="rId7" Type="http://schemas.openxmlformats.org/officeDocument/2006/relationships/hyperlink" Target="https://support.microsoft.com/es-es/office/funci%C3%B3n-espacios-410388fa-c5df-49c6-b16c-9e5630b479f9" TargetMode="External"/><Relationship Id="rId2" Type="http://schemas.openxmlformats.org/officeDocument/2006/relationships/hyperlink" Target="https://support.microsoft.com/es-es/office/mayusc-funci%C3%B3n-mayusc-c11f29b3-d1a3-4537-8df6-04d0049963d6" TargetMode="External"/><Relationship Id="rId1" Type="http://schemas.openxmlformats.org/officeDocument/2006/relationships/hyperlink" Target="https://support.microsoft.com/es-es/office/funci%C3%B3n-concatenar-8f8ae884-2ca8-4f7a-b093-75d702bea31d" TargetMode="External"/><Relationship Id="rId6" Type="http://schemas.openxmlformats.org/officeDocument/2006/relationships/hyperlink" Target="https://support.microsoft.com/es-es/office/funciones-de-texto-referencia-cccd86ad-547d-4ea9-a065-7bb697c2a56e" TargetMode="External"/><Relationship Id="rId5" Type="http://schemas.openxmlformats.org/officeDocument/2006/relationships/hyperlink" Target="https://support.microsoft.com/es-es/office/proper-function-61db8dc3-a6ca-456e-ab1b-e93ad47da569" TargetMode="External"/><Relationship Id="rId4" Type="http://schemas.openxmlformats.org/officeDocument/2006/relationships/hyperlink" Target="https://support.microsoft.com/es-es/office/minusc-funci%C3%B3n-minusc-3f21df02-a80c-44b2-afaf-81358f9fdeb4" TargetMode="External"/><Relationship Id="rId9"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3" Type="http://schemas.openxmlformats.org/officeDocument/2006/relationships/hyperlink" Target="https://support.microsoft.com/es-es/office/funci%C3%B3n-si-error-c526fd07-caeb-47b8-8bb6-63f3e417f611" TargetMode="External"/><Relationship Id="rId7" Type="http://schemas.openxmlformats.org/officeDocument/2006/relationships/drawing" Target="../drawings/drawing9.xml"/><Relationship Id="rId2" Type="http://schemas.openxmlformats.org/officeDocument/2006/relationships/hyperlink" Target="https://support.microsoft.com/es-es/office/derecha-y-derechab-funciones-derecha-y-derechab-240267ee-9afa-4639-a02b-f19e1786cf2f" TargetMode="External"/><Relationship Id="rId1" Type="http://schemas.openxmlformats.org/officeDocument/2006/relationships/hyperlink" Target="https://support.microsoft.com/es-es/office/izquierda-e-izquierdab-funciones-izquierda-e-izquierdab-9203d2d2-7960-479b-84c6-1ea52b99640c" TargetMode="External"/><Relationship Id="rId6" Type="http://schemas.openxmlformats.org/officeDocument/2006/relationships/printerSettings" Target="../printerSettings/printerSettings6.bin"/><Relationship Id="rId5" Type="http://schemas.openxmlformats.org/officeDocument/2006/relationships/hyperlink" Target="https://support.microsoft.com/es-es/office/encontrar-y-encontrarb-funciones-encontrar-y-encontrarb-c7912941-af2a-4bdf-a553-d0d89b0a0628" TargetMode="External"/><Relationship Id="rId4" Type="http://schemas.openxmlformats.org/officeDocument/2006/relationships/hyperlink" Target="https://support.microsoft.com/es-es/office/extrae-y-extraeb-funciones-extrae-y-extraeb-d5f9e25c-d7d6-472e-b568-4ecb12433028"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513327-86AC-447F-8291-487C7A1CA0BC}">
  <dimension ref="B1:L1004"/>
  <sheetViews>
    <sheetView tabSelected="1" workbookViewId="0"/>
  </sheetViews>
  <sheetFormatPr baseColWidth="10" defaultRowHeight="14.4" x14ac:dyDescent="0.3"/>
  <cols>
    <col min="1" max="1" width="1.88671875" customWidth="1"/>
    <col min="2" max="5" width="8.77734375" customWidth="1"/>
    <col min="6" max="6" width="17" style="28" bestFit="1" customWidth="1"/>
    <col min="7" max="7" width="12.88671875" style="28" customWidth="1"/>
    <col min="8" max="8" width="10.77734375" customWidth="1"/>
    <col min="9" max="9" width="23.44140625" style="29" bestFit="1" customWidth="1"/>
    <col min="10" max="10" width="14.5546875" style="29" customWidth="1"/>
    <col min="11" max="11" width="19.21875" style="29" customWidth="1"/>
    <col min="12" max="12" width="19.109375" style="29" customWidth="1"/>
  </cols>
  <sheetData>
    <row r="1" spans="2:12" x14ac:dyDescent="0.3">
      <c r="F1" s="103" t="s">
        <v>14388</v>
      </c>
      <c r="I1" s="103" t="s">
        <v>14390</v>
      </c>
    </row>
    <row r="2" spans="2:12" x14ac:dyDescent="0.3">
      <c r="F2" s="104">
        <v>20</v>
      </c>
      <c r="I2" s="104"/>
    </row>
    <row r="4" spans="2:12" x14ac:dyDescent="0.3">
      <c r="B4" s="3" t="s">
        <v>10883</v>
      </c>
      <c r="C4" s="3" t="s">
        <v>10884</v>
      </c>
      <c r="D4" s="3" t="s">
        <v>10886</v>
      </c>
      <c r="E4" s="3" t="s">
        <v>14387</v>
      </c>
      <c r="F4" s="3" t="s">
        <v>14386</v>
      </c>
      <c r="G4" s="3" t="s">
        <v>14389</v>
      </c>
      <c r="I4"/>
      <c r="J4"/>
      <c r="K4"/>
      <c r="L4"/>
    </row>
    <row r="5" spans="2:12" x14ac:dyDescent="0.3">
      <c r="B5" s="102">
        <v>44116</v>
      </c>
      <c r="C5" s="3">
        <v>242113196</v>
      </c>
      <c r="D5" s="102">
        <v>5530</v>
      </c>
      <c r="E5" s="3">
        <v>152.58000000000001</v>
      </c>
      <c r="F5" s="3"/>
      <c r="G5" s="3"/>
      <c r="J5"/>
      <c r="K5"/>
      <c r="L5"/>
    </row>
    <row r="6" spans="2:12" x14ac:dyDescent="0.3">
      <c r="B6" s="102">
        <v>43856</v>
      </c>
      <c r="C6" s="3">
        <v>190800607</v>
      </c>
      <c r="D6" s="102">
        <v>994</v>
      </c>
      <c r="E6" s="3">
        <v>421.89</v>
      </c>
      <c r="F6" s="3"/>
      <c r="G6" s="3"/>
      <c r="J6"/>
      <c r="K6"/>
      <c r="L6"/>
    </row>
    <row r="7" spans="2:12" x14ac:dyDescent="0.3">
      <c r="B7" s="102">
        <v>44144</v>
      </c>
      <c r="C7" s="3">
        <v>765228068</v>
      </c>
      <c r="D7" s="102">
        <v>6845</v>
      </c>
      <c r="E7" s="3">
        <v>205.7</v>
      </c>
      <c r="F7" s="3"/>
      <c r="G7" s="3"/>
      <c r="I7"/>
      <c r="J7"/>
      <c r="K7"/>
      <c r="L7"/>
    </row>
    <row r="8" spans="2:12" x14ac:dyDescent="0.3">
      <c r="B8" s="102">
        <v>44429</v>
      </c>
      <c r="C8" s="3">
        <v>232631909</v>
      </c>
      <c r="D8" s="102">
        <v>9806</v>
      </c>
      <c r="E8" s="3">
        <v>9.33</v>
      </c>
      <c r="F8" s="3"/>
      <c r="G8" s="3"/>
      <c r="I8"/>
      <c r="J8"/>
      <c r="K8"/>
      <c r="L8"/>
    </row>
    <row r="9" spans="2:12" x14ac:dyDescent="0.3">
      <c r="B9" s="102">
        <v>44834</v>
      </c>
      <c r="C9" s="3">
        <v>530560958</v>
      </c>
      <c r="D9" s="102">
        <v>3633</v>
      </c>
      <c r="E9" s="3">
        <v>255.28</v>
      </c>
      <c r="F9" s="3"/>
      <c r="G9" s="3"/>
      <c r="I9"/>
      <c r="J9"/>
      <c r="K9"/>
      <c r="L9"/>
    </row>
    <row r="10" spans="2:12" x14ac:dyDescent="0.3">
      <c r="B10" s="102">
        <v>44582</v>
      </c>
      <c r="C10" s="3">
        <v>516876542</v>
      </c>
      <c r="D10" s="102">
        <v>4110</v>
      </c>
      <c r="E10" s="3">
        <v>47.45</v>
      </c>
      <c r="F10" s="3"/>
      <c r="G10" s="3"/>
      <c r="I10"/>
      <c r="J10"/>
      <c r="K10"/>
      <c r="L10"/>
    </row>
    <row r="11" spans="2:12" x14ac:dyDescent="0.3">
      <c r="B11" s="102">
        <v>44609</v>
      </c>
      <c r="C11" s="3">
        <v>919752490</v>
      </c>
      <c r="D11" s="102">
        <v>4056</v>
      </c>
      <c r="E11" s="3">
        <v>152.58000000000001</v>
      </c>
      <c r="F11" s="3"/>
      <c r="G11" s="3"/>
      <c r="I11"/>
      <c r="J11"/>
      <c r="K11"/>
      <c r="L11"/>
    </row>
    <row r="12" spans="2:12" x14ac:dyDescent="0.3">
      <c r="B12" s="102">
        <v>43911</v>
      </c>
      <c r="C12" s="3">
        <v>287675130</v>
      </c>
      <c r="D12" s="102">
        <v>8319</v>
      </c>
      <c r="E12" s="3">
        <v>437.2</v>
      </c>
      <c r="F12" s="3"/>
      <c r="G12" s="3"/>
      <c r="I12"/>
      <c r="J12"/>
      <c r="K12"/>
      <c r="L12"/>
    </row>
    <row r="13" spans="2:12" x14ac:dyDescent="0.3">
      <c r="B13" s="102">
        <v>44240</v>
      </c>
      <c r="C13" s="3">
        <v>839443290</v>
      </c>
      <c r="D13" s="102">
        <v>8779</v>
      </c>
      <c r="E13" s="3">
        <v>81.73</v>
      </c>
      <c r="F13" s="3"/>
      <c r="G13" s="3"/>
      <c r="I13"/>
      <c r="J13"/>
      <c r="K13"/>
      <c r="L13"/>
    </row>
    <row r="14" spans="2:12" x14ac:dyDescent="0.3">
      <c r="B14" s="102">
        <v>44362</v>
      </c>
      <c r="C14" s="3">
        <v>814168298</v>
      </c>
      <c r="D14" s="102">
        <v>9347</v>
      </c>
      <c r="E14" s="3">
        <v>651.21</v>
      </c>
      <c r="F14" s="3"/>
      <c r="G14" s="3"/>
      <c r="I14"/>
      <c r="J14"/>
      <c r="K14"/>
      <c r="L14"/>
    </row>
    <row r="15" spans="2:12" x14ac:dyDescent="0.3">
      <c r="B15" s="102">
        <v>44757</v>
      </c>
      <c r="C15" s="3">
        <v>321273982</v>
      </c>
      <c r="D15" s="102">
        <v>966</v>
      </c>
      <c r="E15" s="3">
        <v>437.2</v>
      </c>
      <c r="F15" s="3"/>
      <c r="G15" s="3"/>
      <c r="I15"/>
      <c r="J15"/>
      <c r="K15"/>
      <c r="L15"/>
    </row>
    <row r="16" spans="2:12" x14ac:dyDescent="0.3">
      <c r="B16" s="102">
        <v>43964</v>
      </c>
      <c r="C16" s="3">
        <v>890496671</v>
      </c>
      <c r="D16" s="102">
        <v>6609</v>
      </c>
      <c r="E16" s="3">
        <v>152.58000000000001</v>
      </c>
      <c r="F16" s="3"/>
      <c r="G16" s="3"/>
      <c r="I16"/>
      <c r="J16"/>
      <c r="K16"/>
      <c r="L16"/>
    </row>
    <row r="17" spans="2:12" x14ac:dyDescent="0.3">
      <c r="B17" s="102">
        <v>44322</v>
      </c>
      <c r="C17" s="3">
        <v>521885192</v>
      </c>
      <c r="D17" s="102">
        <v>6281</v>
      </c>
      <c r="E17" s="3">
        <v>47.45</v>
      </c>
      <c r="F17" s="3"/>
      <c r="G17" s="3"/>
      <c r="I17"/>
      <c r="J17"/>
      <c r="K17"/>
      <c r="L17"/>
    </row>
    <row r="18" spans="2:12" x14ac:dyDescent="0.3">
      <c r="B18" s="102">
        <v>44142</v>
      </c>
      <c r="C18" s="3">
        <v>435800874</v>
      </c>
      <c r="D18" s="102">
        <v>2020</v>
      </c>
      <c r="E18" s="3">
        <v>154.06</v>
      </c>
      <c r="F18" s="3"/>
      <c r="G18" s="3"/>
      <c r="I18"/>
      <c r="J18"/>
      <c r="K18"/>
      <c r="L18"/>
    </row>
    <row r="19" spans="2:12" x14ac:dyDescent="0.3">
      <c r="B19" s="102">
        <v>44489</v>
      </c>
      <c r="C19" s="3">
        <v>122917544</v>
      </c>
      <c r="D19" s="102">
        <v>2888</v>
      </c>
      <c r="E19" s="3">
        <v>9.33</v>
      </c>
      <c r="F19" s="3"/>
      <c r="G19" s="3"/>
      <c r="I19"/>
      <c r="J19"/>
      <c r="K19"/>
      <c r="L19"/>
    </row>
    <row r="20" spans="2:12" x14ac:dyDescent="0.3">
      <c r="B20" s="102">
        <v>44490</v>
      </c>
      <c r="C20" s="3">
        <v>494221532</v>
      </c>
      <c r="D20" s="102">
        <v>9989</v>
      </c>
      <c r="E20" s="3">
        <v>81.73</v>
      </c>
      <c r="F20" s="3"/>
      <c r="G20" s="3"/>
      <c r="I20"/>
      <c r="J20"/>
      <c r="K20"/>
      <c r="L20"/>
    </row>
    <row r="21" spans="2:12" x14ac:dyDescent="0.3">
      <c r="B21" s="102">
        <v>43940</v>
      </c>
      <c r="C21" s="3">
        <v>731011664</v>
      </c>
      <c r="D21" s="102">
        <v>1451</v>
      </c>
      <c r="E21" s="3">
        <v>437.2</v>
      </c>
      <c r="F21" s="3"/>
      <c r="G21" s="3"/>
      <c r="I21"/>
      <c r="J21"/>
      <c r="K21"/>
      <c r="L21"/>
    </row>
    <row r="22" spans="2:12" x14ac:dyDescent="0.3">
      <c r="B22" s="102">
        <v>44868</v>
      </c>
      <c r="C22" s="3">
        <v>534899270</v>
      </c>
      <c r="D22" s="102">
        <v>7436</v>
      </c>
      <c r="E22" s="3">
        <v>152.58000000000001</v>
      </c>
      <c r="F22" s="3"/>
      <c r="G22" s="3"/>
      <c r="I22"/>
      <c r="J22"/>
      <c r="K22"/>
      <c r="L22"/>
    </row>
    <row r="23" spans="2:12" x14ac:dyDescent="0.3">
      <c r="B23" s="102">
        <v>44752</v>
      </c>
      <c r="C23" s="3">
        <v>577808177</v>
      </c>
      <c r="D23" s="102">
        <v>5135</v>
      </c>
      <c r="E23" s="3">
        <v>651.21</v>
      </c>
      <c r="F23" s="3"/>
      <c r="G23" s="3"/>
      <c r="I23"/>
      <c r="J23"/>
      <c r="K23"/>
      <c r="L23"/>
    </row>
    <row r="24" spans="2:12" x14ac:dyDescent="0.3">
      <c r="B24" s="102">
        <v>44348</v>
      </c>
      <c r="C24" s="3">
        <v>251974713</v>
      </c>
      <c r="D24" s="102">
        <v>3772</v>
      </c>
      <c r="E24" s="3">
        <v>651.21</v>
      </c>
      <c r="F24" s="3"/>
      <c r="G24" s="3"/>
      <c r="I24"/>
      <c r="J24"/>
      <c r="K24"/>
      <c r="L24"/>
    </row>
    <row r="25" spans="2:12" x14ac:dyDescent="0.3">
      <c r="B25" s="102">
        <v>44040</v>
      </c>
      <c r="C25" s="3">
        <v>819947707</v>
      </c>
      <c r="D25" s="102">
        <v>9602</v>
      </c>
      <c r="E25" s="3">
        <v>81.73</v>
      </c>
      <c r="F25" s="3"/>
      <c r="G25" s="3"/>
      <c r="I25"/>
      <c r="J25"/>
      <c r="K25"/>
      <c r="L25"/>
    </row>
    <row r="26" spans="2:12" x14ac:dyDescent="0.3">
      <c r="B26" s="102">
        <v>44355</v>
      </c>
      <c r="C26" s="3">
        <v>464588487</v>
      </c>
      <c r="D26" s="102">
        <v>912</v>
      </c>
      <c r="E26" s="3">
        <v>437.2</v>
      </c>
      <c r="F26" s="3"/>
      <c r="G26" s="3"/>
      <c r="I26"/>
      <c r="J26"/>
      <c r="K26"/>
      <c r="L26"/>
    </row>
    <row r="27" spans="2:12" x14ac:dyDescent="0.3">
      <c r="B27" s="102">
        <v>44403</v>
      </c>
      <c r="C27" s="3">
        <v>139070880</v>
      </c>
      <c r="D27" s="102">
        <v>3019</v>
      </c>
      <c r="E27" s="3">
        <v>152.58000000000001</v>
      </c>
      <c r="F27" s="3"/>
      <c r="G27" s="3"/>
      <c r="I27"/>
      <c r="J27"/>
      <c r="K27"/>
      <c r="L27"/>
    </row>
    <row r="28" spans="2:12" x14ac:dyDescent="0.3">
      <c r="B28" s="102">
        <v>44484</v>
      </c>
      <c r="C28" s="3">
        <v>416881215</v>
      </c>
      <c r="D28" s="102">
        <v>3270</v>
      </c>
      <c r="E28" s="3">
        <v>109.28</v>
      </c>
      <c r="F28" s="3"/>
      <c r="G28" s="3"/>
      <c r="I28"/>
      <c r="J28"/>
      <c r="K28"/>
      <c r="L28"/>
    </row>
    <row r="29" spans="2:12" x14ac:dyDescent="0.3">
      <c r="B29" s="102">
        <v>44523</v>
      </c>
      <c r="C29" s="3">
        <v>141818320</v>
      </c>
      <c r="D29" s="102">
        <v>6047</v>
      </c>
      <c r="E29" s="3">
        <v>154.06</v>
      </c>
      <c r="F29" s="3"/>
      <c r="G29" s="3"/>
      <c r="I29"/>
      <c r="J29"/>
      <c r="K29"/>
      <c r="L29"/>
    </row>
    <row r="30" spans="2:12" x14ac:dyDescent="0.3">
      <c r="B30" s="102">
        <v>44592</v>
      </c>
      <c r="C30" s="3">
        <v>477993524</v>
      </c>
      <c r="D30" s="102">
        <v>7761</v>
      </c>
      <c r="E30" s="3">
        <v>81.73</v>
      </c>
      <c r="F30" s="3"/>
      <c r="G30" s="3"/>
      <c r="I30"/>
      <c r="J30"/>
      <c r="K30"/>
      <c r="L30"/>
    </row>
    <row r="31" spans="2:12" x14ac:dyDescent="0.3">
      <c r="B31" s="102">
        <v>44388</v>
      </c>
      <c r="C31" s="3">
        <v>859830653</v>
      </c>
      <c r="D31" s="102">
        <v>1852</v>
      </c>
      <c r="E31" s="3">
        <v>109.28</v>
      </c>
      <c r="F31" s="3"/>
      <c r="G31" s="3"/>
      <c r="I31"/>
      <c r="J31"/>
      <c r="K31"/>
      <c r="L31"/>
    </row>
    <row r="32" spans="2:12" x14ac:dyDescent="0.3">
      <c r="B32" s="102">
        <v>44799</v>
      </c>
      <c r="C32" s="3">
        <v>342066037</v>
      </c>
      <c r="D32" s="102">
        <v>3797</v>
      </c>
      <c r="E32" s="3">
        <v>109.28</v>
      </c>
      <c r="F32" s="3"/>
      <c r="G32" s="3"/>
      <c r="I32"/>
      <c r="J32"/>
      <c r="K32"/>
      <c r="L32"/>
    </row>
    <row r="33" spans="2:12" x14ac:dyDescent="0.3">
      <c r="B33" s="102">
        <v>44248</v>
      </c>
      <c r="C33" s="3">
        <v>749748504</v>
      </c>
      <c r="D33" s="102">
        <v>6098</v>
      </c>
      <c r="E33" s="3">
        <v>668.27</v>
      </c>
      <c r="F33" s="3"/>
      <c r="G33" s="3"/>
      <c r="I33"/>
      <c r="J33"/>
      <c r="K33"/>
      <c r="L33"/>
    </row>
    <row r="34" spans="2:12" x14ac:dyDescent="0.3">
      <c r="B34" s="102">
        <v>44438</v>
      </c>
      <c r="C34" s="3">
        <v>828239381</v>
      </c>
      <c r="D34" s="102">
        <v>3293</v>
      </c>
      <c r="E34" s="3">
        <v>437.2</v>
      </c>
      <c r="F34" s="3"/>
      <c r="G34" s="3"/>
      <c r="I34"/>
      <c r="J34"/>
      <c r="K34"/>
      <c r="L34"/>
    </row>
    <row r="35" spans="2:12" x14ac:dyDescent="0.3">
      <c r="B35" s="102">
        <v>44611</v>
      </c>
      <c r="C35" s="3">
        <v>293212497</v>
      </c>
      <c r="D35" s="102">
        <v>6948</v>
      </c>
      <c r="E35" s="3">
        <v>154.06</v>
      </c>
      <c r="F35" s="3"/>
      <c r="G35" s="3"/>
      <c r="I35"/>
      <c r="J35"/>
      <c r="K35"/>
      <c r="L35"/>
    </row>
    <row r="36" spans="2:12" x14ac:dyDescent="0.3">
      <c r="B36" s="102">
        <v>44152</v>
      </c>
      <c r="C36" s="3">
        <v>280654180</v>
      </c>
      <c r="D36" s="102">
        <v>663</v>
      </c>
      <c r="E36" s="3">
        <v>81.73</v>
      </c>
      <c r="F36" s="3"/>
      <c r="G36" s="3"/>
      <c r="I36"/>
      <c r="J36"/>
      <c r="K36"/>
      <c r="L36"/>
    </row>
    <row r="37" spans="2:12" x14ac:dyDescent="0.3">
      <c r="B37" s="102">
        <v>44160</v>
      </c>
      <c r="C37" s="3">
        <v>196863257</v>
      </c>
      <c r="D37" s="102">
        <v>5067</v>
      </c>
      <c r="E37" s="3">
        <v>109.28</v>
      </c>
      <c r="F37" s="3"/>
      <c r="G37" s="3"/>
      <c r="I37"/>
      <c r="J37"/>
      <c r="K37"/>
      <c r="L37"/>
    </row>
    <row r="38" spans="2:12" x14ac:dyDescent="0.3">
      <c r="B38" s="102">
        <v>44840</v>
      </c>
      <c r="C38" s="3">
        <v>868451058</v>
      </c>
      <c r="D38" s="102">
        <v>2822</v>
      </c>
      <c r="E38" s="3">
        <v>9.33</v>
      </c>
      <c r="F38" s="3"/>
      <c r="G38" s="3"/>
      <c r="I38"/>
      <c r="J38"/>
      <c r="K38"/>
      <c r="L38"/>
    </row>
    <row r="39" spans="2:12" x14ac:dyDescent="0.3">
      <c r="B39" s="102">
        <v>43928</v>
      </c>
      <c r="C39" s="3">
        <v>492341411</v>
      </c>
      <c r="D39" s="102">
        <v>3619</v>
      </c>
      <c r="E39" s="3">
        <v>109.28</v>
      </c>
      <c r="F39" s="3"/>
      <c r="G39" s="3"/>
      <c r="I39"/>
      <c r="J39"/>
      <c r="K39"/>
      <c r="L39"/>
    </row>
    <row r="40" spans="2:12" x14ac:dyDescent="0.3">
      <c r="B40" s="102">
        <v>44532</v>
      </c>
      <c r="C40" s="3">
        <v>485770642</v>
      </c>
      <c r="D40" s="102">
        <v>9183</v>
      </c>
      <c r="E40" s="3">
        <v>421.89</v>
      </c>
      <c r="F40" s="3"/>
      <c r="G40" s="3"/>
      <c r="I40"/>
      <c r="J40"/>
      <c r="K40"/>
      <c r="L40"/>
    </row>
    <row r="41" spans="2:12" x14ac:dyDescent="0.3">
      <c r="B41" s="102">
        <v>44163</v>
      </c>
      <c r="C41" s="3">
        <v>536287581</v>
      </c>
      <c r="D41" s="102">
        <v>8268</v>
      </c>
      <c r="E41" s="3">
        <v>47.45</v>
      </c>
      <c r="F41" s="3"/>
      <c r="G41" s="3"/>
      <c r="I41"/>
      <c r="J41"/>
      <c r="K41"/>
      <c r="L41"/>
    </row>
    <row r="42" spans="2:12" x14ac:dyDescent="0.3">
      <c r="B42" s="102">
        <v>44654</v>
      </c>
      <c r="C42" s="3">
        <v>851753556</v>
      </c>
      <c r="D42" s="102">
        <v>1660</v>
      </c>
      <c r="E42" s="3">
        <v>205.7</v>
      </c>
      <c r="F42" s="3"/>
      <c r="G42" s="3"/>
      <c r="I42"/>
      <c r="J42"/>
      <c r="K42"/>
      <c r="L42"/>
    </row>
    <row r="43" spans="2:12" x14ac:dyDescent="0.3">
      <c r="B43" s="102">
        <v>44331</v>
      </c>
      <c r="C43" s="3">
        <v>810342395</v>
      </c>
      <c r="D43" s="102">
        <v>7177</v>
      </c>
      <c r="E43" s="3">
        <v>154.06</v>
      </c>
      <c r="F43" s="3"/>
      <c r="G43" s="3"/>
      <c r="I43"/>
      <c r="J43"/>
      <c r="K43"/>
      <c r="L43"/>
    </row>
    <row r="44" spans="2:12" x14ac:dyDescent="0.3">
      <c r="B44" s="102">
        <v>44799</v>
      </c>
      <c r="C44" s="3">
        <v>310540425</v>
      </c>
      <c r="D44" s="102">
        <v>4668</v>
      </c>
      <c r="E44" s="3">
        <v>668.27</v>
      </c>
      <c r="F44" s="3"/>
      <c r="G44" s="3"/>
      <c r="I44"/>
      <c r="J44"/>
      <c r="K44"/>
      <c r="L44"/>
    </row>
    <row r="45" spans="2:12" x14ac:dyDescent="0.3">
      <c r="B45" s="102">
        <v>44158</v>
      </c>
      <c r="C45" s="3">
        <v>221146476</v>
      </c>
      <c r="D45" s="102">
        <v>1011</v>
      </c>
      <c r="E45" s="3">
        <v>9.33</v>
      </c>
      <c r="F45" s="3"/>
      <c r="G45" s="3"/>
      <c r="I45"/>
      <c r="J45"/>
      <c r="K45"/>
      <c r="L45"/>
    </row>
    <row r="46" spans="2:12" x14ac:dyDescent="0.3">
      <c r="B46" s="102">
        <v>44827</v>
      </c>
      <c r="C46" s="3">
        <v>131271874</v>
      </c>
      <c r="D46" s="102">
        <v>5120</v>
      </c>
      <c r="E46" s="3">
        <v>109.28</v>
      </c>
      <c r="F46" s="3"/>
      <c r="G46" s="3"/>
      <c r="I46"/>
      <c r="J46"/>
      <c r="K46"/>
      <c r="L46"/>
    </row>
    <row r="47" spans="2:12" x14ac:dyDescent="0.3">
      <c r="B47" s="102">
        <v>44676</v>
      </c>
      <c r="C47" s="3">
        <v>600340449</v>
      </c>
      <c r="D47" s="102">
        <v>2935</v>
      </c>
      <c r="E47" s="3">
        <v>9.33</v>
      </c>
      <c r="F47" s="3"/>
      <c r="G47" s="3"/>
      <c r="I47"/>
      <c r="J47"/>
      <c r="K47"/>
      <c r="L47"/>
    </row>
    <row r="48" spans="2:12" x14ac:dyDescent="0.3">
      <c r="B48" s="102">
        <v>44854</v>
      </c>
      <c r="C48" s="3">
        <v>908088529</v>
      </c>
      <c r="D48" s="102">
        <v>2430</v>
      </c>
      <c r="E48" s="3">
        <v>651.21</v>
      </c>
      <c r="F48" s="3"/>
      <c r="G48" s="3"/>
      <c r="I48"/>
      <c r="J48"/>
      <c r="K48"/>
      <c r="L48"/>
    </row>
    <row r="49" spans="2:12" x14ac:dyDescent="0.3">
      <c r="B49" s="102">
        <v>44047</v>
      </c>
      <c r="C49" s="3">
        <v>404564940</v>
      </c>
      <c r="D49" s="102">
        <v>8611</v>
      </c>
      <c r="E49" s="3">
        <v>205.7</v>
      </c>
      <c r="F49" s="3"/>
      <c r="G49" s="3"/>
      <c r="I49"/>
      <c r="J49"/>
      <c r="K49"/>
      <c r="L49"/>
    </row>
    <row r="50" spans="2:12" x14ac:dyDescent="0.3">
      <c r="B50" s="102">
        <v>44217</v>
      </c>
      <c r="C50" s="3">
        <v>760131013</v>
      </c>
      <c r="D50" s="102">
        <v>8513</v>
      </c>
      <c r="E50" s="3">
        <v>81.73</v>
      </c>
      <c r="F50" s="3"/>
      <c r="G50" s="3"/>
      <c r="I50"/>
      <c r="J50"/>
      <c r="K50"/>
      <c r="L50"/>
    </row>
    <row r="51" spans="2:12" x14ac:dyDescent="0.3">
      <c r="B51" s="102">
        <v>44867</v>
      </c>
      <c r="C51" s="3">
        <v>115460574</v>
      </c>
      <c r="D51" s="102">
        <v>6205</v>
      </c>
      <c r="E51" s="3">
        <v>109.28</v>
      </c>
      <c r="F51" s="3"/>
      <c r="G51" s="3"/>
      <c r="I51"/>
      <c r="J51"/>
      <c r="K51"/>
      <c r="L51"/>
    </row>
    <row r="52" spans="2:12" x14ac:dyDescent="0.3">
      <c r="B52" s="102">
        <v>44600</v>
      </c>
      <c r="C52" s="3">
        <v>731539952</v>
      </c>
      <c r="D52" s="102">
        <v>7783</v>
      </c>
      <c r="E52" s="3">
        <v>47.45</v>
      </c>
      <c r="F52" s="3"/>
      <c r="G52" s="3"/>
      <c r="I52"/>
      <c r="J52"/>
      <c r="K52"/>
      <c r="L52"/>
    </row>
    <row r="53" spans="2:12" x14ac:dyDescent="0.3">
      <c r="B53" s="102">
        <v>44776</v>
      </c>
      <c r="C53" s="3">
        <v>439667975</v>
      </c>
      <c r="D53" s="102">
        <v>6379</v>
      </c>
      <c r="E53" s="3">
        <v>421.89</v>
      </c>
      <c r="F53" s="3"/>
      <c r="G53" s="3"/>
      <c r="I53"/>
      <c r="J53"/>
      <c r="K53"/>
      <c r="L53"/>
    </row>
    <row r="54" spans="2:12" x14ac:dyDescent="0.3">
      <c r="B54" s="102">
        <v>44815</v>
      </c>
      <c r="C54" s="3">
        <v>291455972</v>
      </c>
      <c r="D54" s="102">
        <v>7154</v>
      </c>
      <c r="E54" s="3">
        <v>109.28</v>
      </c>
      <c r="F54" s="3"/>
      <c r="G54" s="3"/>
      <c r="I54"/>
      <c r="J54"/>
      <c r="K54"/>
      <c r="L54"/>
    </row>
    <row r="55" spans="2:12" x14ac:dyDescent="0.3">
      <c r="B55" s="102">
        <v>44805</v>
      </c>
      <c r="C55" s="3">
        <v>508827769</v>
      </c>
      <c r="D55" s="102">
        <v>2299</v>
      </c>
      <c r="E55" s="3">
        <v>205.7</v>
      </c>
      <c r="F55" s="3"/>
      <c r="G55" s="3"/>
      <c r="I55"/>
      <c r="J55"/>
      <c r="K55"/>
      <c r="L55"/>
    </row>
    <row r="56" spans="2:12" x14ac:dyDescent="0.3">
      <c r="B56" s="102">
        <v>43938</v>
      </c>
      <c r="C56" s="3">
        <v>934019696</v>
      </c>
      <c r="D56" s="102">
        <v>6039</v>
      </c>
      <c r="E56" s="3">
        <v>154.06</v>
      </c>
      <c r="F56" s="3"/>
      <c r="G56" s="3"/>
      <c r="I56"/>
      <c r="J56"/>
      <c r="K56"/>
      <c r="L56"/>
    </row>
    <row r="57" spans="2:12" x14ac:dyDescent="0.3">
      <c r="B57" s="102">
        <v>44160</v>
      </c>
      <c r="C57" s="3">
        <v>579580581</v>
      </c>
      <c r="D57" s="102">
        <v>9628</v>
      </c>
      <c r="E57" s="3">
        <v>47.45</v>
      </c>
      <c r="F57" s="3"/>
      <c r="G57" s="3"/>
      <c r="I57"/>
      <c r="J57"/>
      <c r="K57"/>
      <c r="L57"/>
    </row>
    <row r="58" spans="2:12" x14ac:dyDescent="0.3">
      <c r="B58" s="102">
        <v>44435</v>
      </c>
      <c r="C58" s="3">
        <v>778371751</v>
      </c>
      <c r="D58" s="102">
        <v>6353</v>
      </c>
      <c r="E58" s="3">
        <v>421.89</v>
      </c>
      <c r="F58" s="3"/>
      <c r="G58" s="3"/>
      <c r="I58"/>
      <c r="J58"/>
      <c r="K58"/>
      <c r="L58"/>
    </row>
    <row r="59" spans="2:12" x14ac:dyDescent="0.3">
      <c r="B59" s="102">
        <v>44393</v>
      </c>
      <c r="C59" s="3">
        <v>233567035</v>
      </c>
      <c r="D59" s="102">
        <v>6531</v>
      </c>
      <c r="E59" s="3">
        <v>154.06</v>
      </c>
      <c r="F59" s="3"/>
      <c r="G59" s="3"/>
      <c r="I59"/>
      <c r="J59"/>
      <c r="K59"/>
      <c r="L59"/>
    </row>
    <row r="60" spans="2:12" x14ac:dyDescent="0.3">
      <c r="B60" s="102">
        <v>44858</v>
      </c>
      <c r="C60" s="3">
        <v>868652760</v>
      </c>
      <c r="D60" s="102">
        <v>2510</v>
      </c>
      <c r="E60" s="3">
        <v>47.45</v>
      </c>
      <c r="F60" s="3"/>
      <c r="G60" s="3"/>
      <c r="I60"/>
      <c r="J60"/>
      <c r="K60"/>
      <c r="L60"/>
    </row>
    <row r="61" spans="2:12" x14ac:dyDescent="0.3">
      <c r="B61" s="102">
        <v>44188</v>
      </c>
      <c r="C61" s="3">
        <v>177427756</v>
      </c>
      <c r="D61" s="102">
        <v>3671</v>
      </c>
      <c r="E61" s="3">
        <v>154.06</v>
      </c>
      <c r="F61" s="3"/>
      <c r="G61" s="3"/>
      <c r="I61"/>
      <c r="J61"/>
      <c r="K61"/>
      <c r="L61"/>
    </row>
    <row r="62" spans="2:12" x14ac:dyDescent="0.3">
      <c r="B62" s="102">
        <v>44022</v>
      </c>
      <c r="C62" s="3">
        <v>674003350</v>
      </c>
      <c r="D62" s="102">
        <v>1424</v>
      </c>
      <c r="E62" s="3">
        <v>205.7</v>
      </c>
      <c r="F62" s="3"/>
      <c r="G62" s="3"/>
      <c r="I62"/>
      <c r="J62"/>
      <c r="K62"/>
      <c r="L62"/>
    </row>
    <row r="63" spans="2:12" x14ac:dyDescent="0.3">
      <c r="B63" s="102">
        <v>44577</v>
      </c>
      <c r="C63" s="3">
        <v>442803370</v>
      </c>
      <c r="D63" s="102">
        <v>4212</v>
      </c>
      <c r="E63" s="3">
        <v>109.28</v>
      </c>
      <c r="F63" s="3"/>
      <c r="G63" s="3"/>
      <c r="I63"/>
      <c r="J63"/>
      <c r="K63"/>
      <c r="L63"/>
    </row>
    <row r="64" spans="2:12" x14ac:dyDescent="0.3">
      <c r="B64" s="102">
        <v>44131</v>
      </c>
      <c r="C64" s="3">
        <v>788564145</v>
      </c>
      <c r="D64" s="102">
        <v>2509</v>
      </c>
      <c r="E64" s="3">
        <v>255.28</v>
      </c>
      <c r="F64" s="3"/>
      <c r="G64" s="3"/>
      <c r="I64"/>
      <c r="J64"/>
      <c r="K64"/>
      <c r="L64"/>
    </row>
    <row r="65" spans="2:12" x14ac:dyDescent="0.3">
      <c r="B65" s="102">
        <v>44763</v>
      </c>
      <c r="C65" s="3">
        <v>386334502</v>
      </c>
      <c r="D65" s="102">
        <v>3819</v>
      </c>
      <c r="E65" s="3">
        <v>437.2</v>
      </c>
      <c r="F65" s="3"/>
      <c r="G65" s="3"/>
      <c r="I65"/>
      <c r="J65"/>
      <c r="K65"/>
      <c r="L65"/>
    </row>
    <row r="66" spans="2:12" x14ac:dyDescent="0.3">
      <c r="B66" s="102">
        <v>44522</v>
      </c>
      <c r="C66" s="3">
        <v>231475770</v>
      </c>
      <c r="D66" s="102">
        <v>7679</v>
      </c>
      <c r="E66" s="3">
        <v>81.73</v>
      </c>
      <c r="F66" s="3"/>
      <c r="G66" s="3"/>
      <c r="I66"/>
      <c r="J66"/>
      <c r="K66"/>
      <c r="L66"/>
    </row>
    <row r="67" spans="2:12" x14ac:dyDescent="0.3">
      <c r="B67" s="102">
        <v>44214</v>
      </c>
      <c r="C67" s="3">
        <v>489661777</v>
      </c>
      <c r="D67" s="102">
        <v>656</v>
      </c>
      <c r="E67" s="3">
        <v>668.27</v>
      </c>
      <c r="F67" s="3"/>
      <c r="G67" s="3"/>
      <c r="I67"/>
      <c r="J67"/>
      <c r="K67"/>
      <c r="L67"/>
    </row>
    <row r="68" spans="2:12" x14ac:dyDescent="0.3">
      <c r="B68" s="102">
        <v>44791</v>
      </c>
      <c r="C68" s="3">
        <v>946878850</v>
      </c>
      <c r="D68" s="102">
        <v>1348</v>
      </c>
      <c r="E68" s="3">
        <v>81.73</v>
      </c>
      <c r="F68" s="3"/>
      <c r="G68" s="3"/>
      <c r="I68"/>
      <c r="J68"/>
      <c r="K68"/>
      <c r="L68"/>
    </row>
    <row r="69" spans="2:12" x14ac:dyDescent="0.3">
      <c r="B69" s="102">
        <v>44743</v>
      </c>
      <c r="C69" s="3">
        <v>559425818</v>
      </c>
      <c r="D69" s="102">
        <v>5386</v>
      </c>
      <c r="E69" s="3">
        <v>421.89</v>
      </c>
      <c r="F69" s="3"/>
      <c r="G69" s="3"/>
      <c r="I69"/>
      <c r="J69"/>
      <c r="K69"/>
      <c r="L69"/>
    </row>
    <row r="70" spans="2:12" x14ac:dyDescent="0.3">
      <c r="B70" s="102">
        <v>44795</v>
      </c>
      <c r="C70" s="3">
        <v>603914010</v>
      </c>
      <c r="D70" s="102">
        <v>431</v>
      </c>
      <c r="E70" s="3">
        <v>154.06</v>
      </c>
      <c r="F70" s="3"/>
      <c r="G70" s="3"/>
      <c r="I70"/>
      <c r="J70"/>
      <c r="K70"/>
      <c r="L70"/>
    </row>
    <row r="71" spans="2:12" x14ac:dyDescent="0.3">
      <c r="B71" s="102">
        <v>44251</v>
      </c>
      <c r="C71" s="3">
        <v>627267253</v>
      </c>
      <c r="D71" s="102">
        <v>1174</v>
      </c>
      <c r="E71" s="3">
        <v>9.33</v>
      </c>
      <c r="F71" s="3"/>
      <c r="G71" s="3"/>
      <c r="I71"/>
      <c r="J71"/>
      <c r="K71"/>
      <c r="L71"/>
    </row>
    <row r="72" spans="2:12" x14ac:dyDescent="0.3">
      <c r="B72" s="102">
        <v>44652</v>
      </c>
      <c r="C72" s="3">
        <v>696721875</v>
      </c>
      <c r="D72" s="102">
        <v>4340</v>
      </c>
      <c r="E72" s="3">
        <v>255.28</v>
      </c>
      <c r="F72" s="3"/>
      <c r="G72" s="3"/>
      <c r="I72"/>
      <c r="J72"/>
      <c r="K72"/>
      <c r="L72"/>
    </row>
    <row r="73" spans="2:12" x14ac:dyDescent="0.3">
      <c r="B73" s="102">
        <v>44030</v>
      </c>
      <c r="C73" s="3">
        <v>949826705</v>
      </c>
      <c r="D73" s="102">
        <v>3684</v>
      </c>
      <c r="E73" s="3">
        <v>81.73</v>
      </c>
      <c r="F73" s="3"/>
      <c r="G73" s="3"/>
      <c r="I73"/>
      <c r="J73"/>
      <c r="K73"/>
      <c r="L73"/>
    </row>
    <row r="74" spans="2:12" x14ac:dyDescent="0.3">
      <c r="B74" s="102">
        <v>44742</v>
      </c>
      <c r="C74" s="3">
        <v>244443070</v>
      </c>
      <c r="D74" s="102">
        <v>4991</v>
      </c>
      <c r="E74" s="3">
        <v>81.73</v>
      </c>
      <c r="F74" s="3"/>
      <c r="G74" s="3"/>
      <c r="I74"/>
      <c r="J74"/>
      <c r="K74"/>
      <c r="L74"/>
    </row>
    <row r="75" spans="2:12" x14ac:dyDescent="0.3">
      <c r="B75" s="102">
        <v>44590</v>
      </c>
      <c r="C75" s="3">
        <v>208744800</v>
      </c>
      <c r="D75" s="102">
        <v>1080</v>
      </c>
      <c r="E75" s="3">
        <v>668.27</v>
      </c>
      <c r="F75" s="3"/>
      <c r="G75" s="3"/>
      <c r="I75"/>
      <c r="J75"/>
      <c r="K75"/>
      <c r="L75"/>
    </row>
    <row r="76" spans="2:12" x14ac:dyDescent="0.3">
      <c r="B76" s="102">
        <v>44660</v>
      </c>
      <c r="C76" s="3">
        <v>291218221</v>
      </c>
      <c r="D76" s="102">
        <v>6798</v>
      </c>
      <c r="E76" s="3">
        <v>421.89</v>
      </c>
      <c r="F76" s="3"/>
      <c r="G76" s="3"/>
      <c r="I76"/>
      <c r="J76"/>
      <c r="K76"/>
      <c r="L76"/>
    </row>
    <row r="77" spans="2:12" x14ac:dyDescent="0.3">
      <c r="B77" s="102">
        <v>44614</v>
      </c>
      <c r="C77" s="3">
        <v>910662162</v>
      </c>
      <c r="D77" s="102">
        <v>4025</v>
      </c>
      <c r="E77" s="3">
        <v>668.27</v>
      </c>
      <c r="F77" s="3"/>
      <c r="G77" s="3"/>
      <c r="I77"/>
      <c r="J77"/>
      <c r="K77"/>
      <c r="L77"/>
    </row>
    <row r="78" spans="2:12" x14ac:dyDescent="0.3">
      <c r="B78" s="102">
        <v>44264</v>
      </c>
      <c r="C78" s="3">
        <v>306187951</v>
      </c>
      <c r="D78" s="102">
        <v>6674</v>
      </c>
      <c r="E78" s="3">
        <v>651.21</v>
      </c>
      <c r="F78" s="3"/>
      <c r="G78" s="3"/>
      <c r="I78"/>
      <c r="J78"/>
      <c r="K78"/>
      <c r="L78"/>
    </row>
    <row r="79" spans="2:12" x14ac:dyDescent="0.3">
      <c r="B79" s="102">
        <v>44090</v>
      </c>
      <c r="C79" s="3">
        <v>387219417</v>
      </c>
      <c r="D79" s="102">
        <v>5685</v>
      </c>
      <c r="E79" s="3">
        <v>9.33</v>
      </c>
      <c r="F79" s="3"/>
      <c r="G79" s="3"/>
      <c r="I79"/>
      <c r="J79"/>
      <c r="K79"/>
      <c r="L79"/>
    </row>
    <row r="80" spans="2:12" x14ac:dyDescent="0.3">
      <c r="B80" s="102">
        <v>44717</v>
      </c>
      <c r="C80" s="3">
        <v>883492887</v>
      </c>
      <c r="D80" s="102">
        <v>4033</v>
      </c>
      <c r="E80" s="3">
        <v>154.06</v>
      </c>
      <c r="F80" s="3"/>
      <c r="G80" s="3"/>
      <c r="I80"/>
      <c r="J80"/>
      <c r="K80"/>
      <c r="L80"/>
    </row>
    <row r="81" spans="2:12" x14ac:dyDescent="0.3">
      <c r="B81" s="102">
        <v>44310</v>
      </c>
      <c r="C81" s="3">
        <v>695057189</v>
      </c>
      <c r="D81" s="102">
        <v>1723</v>
      </c>
      <c r="E81" s="3">
        <v>47.45</v>
      </c>
      <c r="F81" s="3"/>
      <c r="G81" s="3"/>
      <c r="I81"/>
      <c r="J81"/>
      <c r="K81"/>
      <c r="L81"/>
    </row>
    <row r="82" spans="2:12" x14ac:dyDescent="0.3">
      <c r="B82" s="102">
        <v>44309</v>
      </c>
      <c r="C82" s="3">
        <v>142273652</v>
      </c>
      <c r="D82" s="102">
        <v>790</v>
      </c>
      <c r="E82" s="3">
        <v>437.2</v>
      </c>
      <c r="F82" s="3"/>
      <c r="G82" s="3"/>
      <c r="I82"/>
      <c r="J82"/>
      <c r="K82"/>
      <c r="L82"/>
    </row>
    <row r="83" spans="2:12" x14ac:dyDescent="0.3">
      <c r="B83" s="102">
        <v>44740</v>
      </c>
      <c r="C83" s="3">
        <v>515816104</v>
      </c>
      <c r="D83" s="102">
        <v>303</v>
      </c>
      <c r="E83" s="3">
        <v>205.7</v>
      </c>
      <c r="F83" s="3"/>
      <c r="G83" s="3"/>
      <c r="I83"/>
      <c r="J83"/>
      <c r="K83"/>
      <c r="L83"/>
    </row>
    <row r="84" spans="2:12" x14ac:dyDescent="0.3">
      <c r="B84" s="102">
        <v>44726</v>
      </c>
      <c r="C84" s="3">
        <v>926670873</v>
      </c>
      <c r="D84" s="102">
        <v>1359</v>
      </c>
      <c r="E84" s="3">
        <v>81.73</v>
      </c>
      <c r="F84" s="3"/>
      <c r="G84" s="3"/>
      <c r="I84"/>
      <c r="J84"/>
      <c r="K84"/>
      <c r="L84"/>
    </row>
    <row r="85" spans="2:12" x14ac:dyDescent="0.3">
      <c r="B85" s="102">
        <v>44062</v>
      </c>
      <c r="C85" s="3">
        <v>556136786</v>
      </c>
      <c r="D85" s="102">
        <v>2089</v>
      </c>
      <c r="E85" s="3">
        <v>668.27</v>
      </c>
      <c r="F85" s="3"/>
      <c r="G85" s="3"/>
      <c r="I85"/>
      <c r="J85"/>
      <c r="K85"/>
      <c r="L85"/>
    </row>
    <row r="86" spans="2:12" x14ac:dyDescent="0.3">
      <c r="B86" s="102">
        <v>44779</v>
      </c>
      <c r="C86" s="3">
        <v>905825173</v>
      </c>
      <c r="D86" s="102">
        <v>2653</v>
      </c>
      <c r="E86" s="3">
        <v>255.28</v>
      </c>
      <c r="F86" s="3"/>
      <c r="G86" s="3"/>
      <c r="I86"/>
      <c r="J86"/>
      <c r="K86"/>
      <c r="L86"/>
    </row>
    <row r="87" spans="2:12" x14ac:dyDescent="0.3">
      <c r="B87" s="102">
        <v>44354</v>
      </c>
      <c r="C87" s="3">
        <v>847659862</v>
      </c>
      <c r="D87" s="102">
        <v>245</v>
      </c>
      <c r="E87" s="3">
        <v>651.21</v>
      </c>
      <c r="F87" s="3"/>
      <c r="G87" s="3"/>
      <c r="I87"/>
      <c r="J87"/>
      <c r="K87"/>
      <c r="L87"/>
    </row>
    <row r="88" spans="2:12" x14ac:dyDescent="0.3">
      <c r="B88" s="102">
        <v>44587</v>
      </c>
      <c r="C88" s="3">
        <v>673877179</v>
      </c>
      <c r="D88" s="102">
        <v>4087</v>
      </c>
      <c r="E88" s="3">
        <v>421.89</v>
      </c>
      <c r="F88" s="3"/>
      <c r="G88" s="3"/>
      <c r="I88"/>
      <c r="J88"/>
      <c r="K88"/>
      <c r="L88"/>
    </row>
    <row r="89" spans="2:12" x14ac:dyDescent="0.3">
      <c r="B89" s="102">
        <v>44818</v>
      </c>
      <c r="C89" s="3">
        <v>747025954</v>
      </c>
      <c r="D89" s="102">
        <v>435</v>
      </c>
      <c r="E89" s="3">
        <v>255.28</v>
      </c>
      <c r="F89" s="3"/>
      <c r="G89" s="3"/>
      <c r="I89"/>
      <c r="J89"/>
      <c r="K89"/>
      <c r="L89"/>
    </row>
    <row r="90" spans="2:12" x14ac:dyDescent="0.3">
      <c r="B90" s="102">
        <v>44531</v>
      </c>
      <c r="C90" s="3">
        <v>149967515</v>
      </c>
      <c r="D90" s="102">
        <v>7575</v>
      </c>
      <c r="E90" s="3">
        <v>437.2</v>
      </c>
      <c r="F90" s="3"/>
      <c r="G90" s="3"/>
      <c r="I90"/>
      <c r="J90"/>
      <c r="K90"/>
      <c r="L90"/>
    </row>
    <row r="91" spans="2:12" x14ac:dyDescent="0.3">
      <c r="B91" s="102">
        <v>43878</v>
      </c>
      <c r="C91" s="3">
        <v>735875689</v>
      </c>
      <c r="D91" s="102">
        <v>824</v>
      </c>
      <c r="E91" s="3">
        <v>81.73</v>
      </c>
      <c r="F91" s="3"/>
      <c r="G91" s="3"/>
      <c r="I91"/>
      <c r="J91"/>
      <c r="K91"/>
      <c r="L91"/>
    </row>
    <row r="92" spans="2:12" x14ac:dyDescent="0.3">
      <c r="B92" s="102">
        <v>44205</v>
      </c>
      <c r="C92" s="3">
        <v>378236806</v>
      </c>
      <c r="D92" s="102">
        <v>7531</v>
      </c>
      <c r="E92" s="3">
        <v>651.21</v>
      </c>
      <c r="F92" s="3"/>
      <c r="G92" s="3"/>
      <c r="I92"/>
      <c r="J92"/>
      <c r="K92"/>
      <c r="L92"/>
    </row>
    <row r="93" spans="2:12" x14ac:dyDescent="0.3">
      <c r="B93" s="102">
        <v>44392</v>
      </c>
      <c r="C93" s="3">
        <v>620849692</v>
      </c>
      <c r="D93" s="102">
        <v>2075</v>
      </c>
      <c r="E93" s="3">
        <v>437.2</v>
      </c>
      <c r="F93" s="3"/>
      <c r="G93" s="3"/>
      <c r="I93"/>
      <c r="J93"/>
      <c r="K93"/>
      <c r="L93"/>
    </row>
    <row r="94" spans="2:12" x14ac:dyDescent="0.3">
      <c r="B94" s="102">
        <v>44511</v>
      </c>
      <c r="C94" s="3">
        <v>827825677</v>
      </c>
      <c r="D94" s="102">
        <v>869</v>
      </c>
      <c r="E94" s="3">
        <v>152.58000000000001</v>
      </c>
      <c r="F94" s="3"/>
      <c r="G94" s="3"/>
      <c r="I94"/>
      <c r="J94"/>
      <c r="K94"/>
      <c r="L94"/>
    </row>
    <row r="95" spans="2:12" x14ac:dyDescent="0.3">
      <c r="B95" s="102">
        <v>44260</v>
      </c>
      <c r="C95" s="3">
        <v>433588588</v>
      </c>
      <c r="D95" s="102">
        <v>7353</v>
      </c>
      <c r="E95" s="3">
        <v>668.27</v>
      </c>
      <c r="F95" s="3"/>
      <c r="G95" s="3"/>
      <c r="I95"/>
      <c r="J95"/>
      <c r="K95"/>
      <c r="L95"/>
    </row>
    <row r="96" spans="2:12" x14ac:dyDescent="0.3">
      <c r="B96" s="102">
        <v>44524</v>
      </c>
      <c r="C96" s="3">
        <v>292874753</v>
      </c>
      <c r="D96" s="102">
        <v>7003</v>
      </c>
      <c r="E96" s="3">
        <v>421.89</v>
      </c>
      <c r="F96" s="3"/>
      <c r="G96" s="3"/>
      <c r="I96"/>
      <c r="J96"/>
      <c r="K96"/>
      <c r="L96"/>
    </row>
    <row r="97" spans="2:12" x14ac:dyDescent="0.3">
      <c r="B97" s="102">
        <v>44773</v>
      </c>
      <c r="C97" s="3">
        <v>430733001</v>
      </c>
      <c r="D97" s="102">
        <v>2322</v>
      </c>
      <c r="E97" s="3">
        <v>651.21</v>
      </c>
      <c r="F97" s="3"/>
      <c r="G97" s="3"/>
      <c r="I97"/>
      <c r="J97"/>
      <c r="K97"/>
      <c r="L97"/>
    </row>
    <row r="98" spans="2:12" x14ac:dyDescent="0.3">
      <c r="B98" s="102">
        <v>44623</v>
      </c>
      <c r="C98" s="3">
        <v>492524659</v>
      </c>
      <c r="D98" s="102">
        <v>7846</v>
      </c>
      <c r="E98" s="3">
        <v>9.33</v>
      </c>
      <c r="F98" s="3"/>
      <c r="G98" s="3"/>
      <c r="I98"/>
      <c r="J98"/>
      <c r="K98"/>
      <c r="L98"/>
    </row>
    <row r="99" spans="2:12" x14ac:dyDescent="0.3">
      <c r="B99" s="102">
        <v>44356</v>
      </c>
      <c r="C99" s="3">
        <v>193923556</v>
      </c>
      <c r="D99" s="102">
        <v>5145</v>
      </c>
      <c r="E99" s="3">
        <v>47.45</v>
      </c>
      <c r="F99" s="3"/>
      <c r="G99" s="3"/>
      <c r="I99"/>
      <c r="J99"/>
      <c r="K99"/>
      <c r="L99"/>
    </row>
    <row r="100" spans="2:12" x14ac:dyDescent="0.3">
      <c r="B100" s="102">
        <v>44403</v>
      </c>
      <c r="C100" s="3">
        <v>670916020</v>
      </c>
      <c r="D100" s="102">
        <v>7815</v>
      </c>
      <c r="E100" s="3">
        <v>47.45</v>
      </c>
      <c r="F100" s="3"/>
      <c r="G100" s="3"/>
      <c r="I100"/>
      <c r="J100"/>
      <c r="K100"/>
      <c r="L100"/>
    </row>
    <row r="101" spans="2:12" x14ac:dyDescent="0.3">
      <c r="B101" s="102">
        <v>44821</v>
      </c>
      <c r="C101" s="3">
        <v>429800879</v>
      </c>
      <c r="D101" s="102">
        <v>6486</v>
      </c>
      <c r="E101" s="3">
        <v>255.28</v>
      </c>
      <c r="F101" s="3"/>
      <c r="G101" s="3"/>
      <c r="I101"/>
      <c r="J101"/>
      <c r="K101"/>
      <c r="L101"/>
    </row>
    <row r="102" spans="2:12" x14ac:dyDescent="0.3">
      <c r="B102" s="102">
        <v>44767</v>
      </c>
      <c r="C102" s="3">
        <v>297189462</v>
      </c>
      <c r="D102" s="102">
        <v>3821</v>
      </c>
      <c r="E102" s="3">
        <v>668.27</v>
      </c>
      <c r="F102" s="3"/>
      <c r="G102" s="3"/>
      <c r="I102"/>
      <c r="J102"/>
      <c r="K102"/>
      <c r="L102"/>
    </row>
    <row r="103" spans="2:12" x14ac:dyDescent="0.3">
      <c r="B103" s="102">
        <v>44069</v>
      </c>
      <c r="C103" s="3">
        <v>270005595</v>
      </c>
      <c r="D103" s="102">
        <v>9511</v>
      </c>
      <c r="E103" s="3">
        <v>81.73</v>
      </c>
      <c r="F103" s="3"/>
      <c r="G103" s="3"/>
      <c r="I103"/>
      <c r="J103"/>
      <c r="K103"/>
      <c r="L103"/>
    </row>
    <row r="104" spans="2:12" x14ac:dyDescent="0.3">
      <c r="B104" s="102">
        <v>44788</v>
      </c>
      <c r="C104" s="3">
        <v>865485608</v>
      </c>
      <c r="D104" s="102">
        <v>5279</v>
      </c>
      <c r="E104" s="3">
        <v>152.58000000000001</v>
      </c>
      <c r="F104" s="3"/>
      <c r="G104" s="3"/>
      <c r="I104"/>
      <c r="J104"/>
      <c r="K104"/>
      <c r="L104"/>
    </row>
    <row r="105" spans="2:12" x14ac:dyDescent="0.3">
      <c r="B105" s="102">
        <v>44436</v>
      </c>
      <c r="C105" s="3">
        <v>871178328</v>
      </c>
      <c r="D105" s="102">
        <v>9882</v>
      </c>
      <c r="E105" s="3">
        <v>205.7</v>
      </c>
      <c r="F105" s="3"/>
      <c r="G105" s="3"/>
      <c r="I105"/>
      <c r="J105"/>
      <c r="K105"/>
      <c r="L105"/>
    </row>
    <row r="106" spans="2:12" x14ac:dyDescent="0.3">
      <c r="B106" s="102">
        <v>44846</v>
      </c>
      <c r="C106" s="3">
        <v>494945085</v>
      </c>
      <c r="D106" s="102">
        <v>4104</v>
      </c>
      <c r="E106" s="3">
        <v>154.06</v>
      </c>
      <c r="F106" s="3"/>
      <c r="G106" s="3"/>
      <c r="I106"/>
      <c r="J106"/>
      <c r="K106"/>
      <c r="L106"/>
    </row>
    <row r="107" spans="2:12" x14ac:dyDescent="0.3">
      <c r="B107" s="102">
        <v>44345</v>
      </c>
      <c r="C107" s="3">
        <v>914959704</v>
      </c>
      <c r="D107" s="102">
        <v>5764</v>
      </c>
      <c r="E107" s="3">
        <v>152.58000000000001</v>
      </c>
      <c r="F107" s="3"/>
      <c r="G107" s="3"/>
      <c r="I107"/>
      <c r="J107"/>
      <c r="K107"/>
      <c r="L107"/>
    </row>
    <row r="108" spans="2:12" x14ac:dyDescent="0.3">
      <c r="B108" s="102">
        <v>44537</v>
      </c>
      <c r="C108" s="3">
        <v>229708516</v>
      </c>
      <c r="D108" s="102">
        <v>4709</v>
      </c>
      <c r="E108" s="3">
        <v>668.27</v>
      </c>
      <c r="F108" s="3"/>
      <c r="G108" s="3"/>
      <c r="I108"/>
      <c r="J108"/>
      <c r="K108"/>
      <c r="L108"/>
    </row>
    <row r="109" spans="2:12" x14ac:dyDescent="0.3">
      <c r="B109" s="102">
        <v>44565</v>
      </c>
      <c r="C109" s="3">
        <v>207990348</v>
      </c>
      <c r="D109" s="102">
        <v>7821</v>
      </c>
      <c r="E109" s="3">
        <v>47.45</v>
      </c>
      <c r="F109" s="3"/>
      <c r="G109" s="3"/>
      <c r="I109"/>
      <c r="J109"/>
      <c r="K109"/>
      <c r="L109"/>
    </row>
    <row r="110" spans="2:12" x14ac:dyDescent="0.3">
      <c r="B110" s="102">
        <v>44762</v>
      </c>
      <c r="C110" s="3">
        <v>438916528</v>
      </c>
      <c r="D110" s="102">
        <v>4009</v>
      </c>
      <c r="E110" s="3">
        <v>154.06</v>
      </c>
      <c r="F110" s="3"/>
      <c r="G110" s="3"/>
      <c r="I110"/>
      <c r="J110"/>
      <c r="K110"/>
      <c r="L110"/>
    </row>
    <row r="111" spans="2:12" x14ac:dyDescent="0.3">
      <c r="B111" s="102">
        <v>44042</v>
      </c>
      <c r="C111" s="3">
        <v>581910884</v>
      </c>
      <c r="D111" s="102">
        <v>9217</v>
      </c>
      <c r="E111" s="3">
        <v>255.28</v>
      </c>
      <c r="F111" s="3"/>
      <c r="G111" s="3"/>
      <c r="I111"/>
      <c r="J111"/>
      <c r="K111"/>
      <c r="L111"/>
    </row>
    <row r="112" spans="2:12" x14ac:dyDescent="0.3">
      <c r="B112" s="102">
        <v>44596</v>
      </c>
      <c r="C112" s="3">
        <v>816709744</v>
      </c>
      <c r="D112" s="102">
        <v>1417</v>
      </c>
      <c r="E112" s="3">
        <v>421.89</v>
      </c>
      <c r="F112" s="3"/>
      <c r="G112" s="3"/>
      <c r="I112"/>
      <c r="J112"/>
      <c r="K112"/>
      <c r="L112"/>
    </row>
    <row r="113" spans="2:12" x14ac:dyDescent="0.3">
      <c r="B113" s="102">
        <v>44067</v>
      </c>
      <c r="C113" s="3">
        <v>493361937</v>
      </c>
      <c r="D113" s="102">
        <v>5616</v>
      </c>
      <c r="E113" s="3">
        <v>668.27</v>
      </c>
      <c r="F113" s="3"/>
      <c r="G113" s="3"/>
      <c r="I113"/>
      <c r="J113"/>
      <c r="K113"/>
      <c r="L113"/>
    </row>
    <row r="114" spans="2:12" x14ac:dyDescent="0.3">
      <c r="B114" s="102">
        <v>44418</v>
      </c>
      <c r="C114" s="3">
        <v>382228791</v>
      </c>
      <c r="D114" s="102">
        <v>8848</v>
      </c>
      <c r="E114" s="3">
        <v>255.28</v>
      </c>
      <c r="F114" s="3"/>
      <c r="G114" s="3"/>
      <c r="I114"/>
      <c r="J114"/>
      <c r="K114"/>
      <c r="L114"/>
    </row>
    <row r="115" spans="2:12" x14ac:dyDescent="0.3">
      <c r="B115" s="102">
        <v>44106</v>
      </c>
      <c r="C115" s="3">
        <v>423984134</v>
      </c>
      <c r="D115" s="102">
        <v>5182</v>
      </c>
      <c r="E115" s="3">
        <v>437.2</v>
      </c>
      <c r="F115" s="3"/>
      <c r="G115" s="3"/>
      <c r="I115"/>
      <c r="J115"/>
      <c r="K115"/>
      <c r="L115"/>
    </row>
    <row r="116" spans="2:12" x14ac:dyDescent="0.3">
      <c r="B116" s="102">
        <v>44868</v>
      </c>
      <c r="C116" s="3">
        <v>179614293</v>
      </c>
      <c r="D116" s="102">
        <v>716</v>
      </c>
      <c r="E116" s="3">
        <v>421.89</v>
      </c>
      <c r="F116" s="3"/>
      <c r="G116" s="3"/>
      <c r="I116"/>
      <c r="J116"/>
      <c r="K116"/>
      <c r="L116"/>
    </row>
    <row r="117" spans="2:12" x14ac:dyDescent="0.3">
      <c r="B117" s="102">
        <v>43887</v>
      </c>
      <c r="C117" s="3">
        <v>180418097</v>
      </c>
      <c r="D117" s="102">
        <v>8579</v>
      </c>
      <c r="E117" s="3">
        <v>81.73</v>
      </c>
      <c r="F117" s="3"/>
      <c r="G117" s="3"/>
      <c r="I117"/>
      <c r="J117"/>
      <c r="K117"/>
      <c r="L117"/>
    </row>
    <row r="118" spans="2:12" x14ac:dyDescent="0.3">
      <c r="B118" s="102">
        <v>44759</v>
      </c>
      <c r="C118" s="3">
        <v>578006875</v>
      </c>
      <c r="D118" s="102">
        <v>3934</v>
      </c>
      <c r="E118" s="3">
        <v>421.89</v>
      </c>
      <c r="F118" s="3"/>
      <c r="G118" s="3"/>
      <c r="I118"/>
      <c r="J118"/>
      <c r="K118"/>
      <c r="L118"/>
    </row>
    <row r="119" spans="2:12" x14ac:dyDescent="0.3">
      <c r="B119" s="102">
        <v>44440</v>
      </c>
      <c r="C119" s="3">
        <v>694304454</v>
      </c>
      <c r="D119" s="102">
        <v>8972</v>
      </c>
      <c r="E119" s="3">
        <v>668.27</v>
      </c>
      <c r="F119" s="3"/>
      <c r="G119" s="3"/>
      <c r="I119"/>
      <c r="J119"/>
      <c r="K119"/>
      <c r="L119"/>
    </row>
    <row r="120" spans="2:12" x14ac:dyDescent="0.3">
      <c r="B120" s="102">
        <v>44210</v>
      </c>
      <c r="C120" s="3">
        <v>371547162</v>
      </c>
      <c r="D120" s="102">
        <v>7917</v>
      </c>
      <c r="E120" s="3">
        <v>255.28</v>
      </c>
      <c r="F120" s="3"/>
      <c r="G120" s="3"/>
      <c r="I120"/>
      <c r="J120"/>
      <c r="K120"/>
      <c r="L120"/>
    </row>
    <row r="121" spans="2:12" x14ac:dyDescent="0.3">
      <c r="B121" s="102">
        <v>43927</v>
      </c>
      <c r="C121" s="3">
        <v>422283828</v>
      </c>
      <c r="D121" s="102">
        <v>2026</v>
      </c>
      <c r="E121" s="3">
        <v>47.45</v>
      </c>
      <c r="F121" s="3"/>
      <c r="G121" s="3"/>
      <c r="I121"/>
      <c r="J121"/>
      <c r="K121"/>
      <c r="L121"/>
    </row>
    <row r="122" spans="2:12" x14ac:dyDescent="0.3">
      <c r="B122" s="102">
        <v>44643</v>
      </c>
      <c r="C122" s="3">
        <v>379375779</v>
      </c>
      <c r="D122" s="102">
        <v>4578</v>
      </c>
      <c r="E122" s="3">
        <v>205.7</v>
      </c>
      <c r="F122" s="3"/>
      <c r="G122" s="3"/>
      <c r="I122"/>
      <c r="J122"/>
      <c r="K122"/>
      <c r="L122"/>
    </row>
    <row r="123" spans="2:12" x14ac:dyDescent="0.3">
      <c r="B123" s="102">
        <v>43901</v>
      </c>
      <c r="C123" s="3">
        <v>745996844</v>
      </c>
      <c r="D123" s="102">
        <v>5899</v>
      </c>
      <c r="E123" s="3">
        <v>81.73</v>
      </c>
      <c r="F123" s="3"/>
      <c r="G123" s="3"/>
      <c r="I123"/>
      <c r="J123"/>
      <c r="K123"/>
      <c r="L123"/>
    </row>
    <row r="124" spans="2:12" x14ac:dyDescent="0.3">
      <c r="B124" s="102">
        <v>44612</v>
      </c>
      <c r="C124" s="3">
        <v>745633351</v>
      </c>
      <c r="D124" s="102">
        <v>8333</v>
      </c>
      <c r="E124" s="3">
        <v>9.33</v>
      </c>
      <c r="F124" s="3"/>
      <c r="G124" s="3"/>
      <c r="I124"/>
      <c r="J124"/>
      <c r="K124"/>
      <c r="L124"/>
    </row>
    <row r="125" spans="2:12" x14ac:dyDescent="0.3">
      <c r="B125" s="102">
        <v>44090</v>
      </c>
      <c r="C125" s="3">
        <v>572084128</v>
      </c>
      <c r="D125" s="102">
        <v>1261</v>
      </c>
      <c r="E125" s="3">
        <v>152.58000000000001</v>
      </c>
      <c r="F125" s="3"/>
      <c r="G125" s="3"/>
      <c r="I125"/>
      <c r="J125"/>
      <c r="K125"/>
      <c r="L125"/>
    </row>
    <row r="126" spans="2:12" x14ac:dyDescent="0.3">
      <c r="B126" s="102">
        <v>43973</v>
      </c>
      <c r="C126" s="3">
        <v>939460504</v>
      </c>
      <c r="D126" s="102">
        <v>6095</v>
      </c>
      <c r="E126" s="3">
        <v>47.45</v>
      </c>
      <c r="F126" s="3"/>
      <c r="G126" s="3"/>
      <c r="I126"/>
      <c r="J126"/>
      <c r="K126"/>
      <c r="L126"/>
    </row>
    <row r="127" spans="2:12" x14ac:dyDescent="0.3">
      <c r="B127" s="102">
        <v>44481</v>
      </c>
      <c r="C127" s="3">
        <v>832186305</v>
      </c>
      <c r="D127" s="102">
        <v>1276</v>
      </c>
      <c r="E127" s="3">
        <v>9.33</v>
      </c>
      <c r="F127" s="3"/>
      <c r="G127" s="3"/>
      <c r="I127"/>
      <c r="J127"/>
      <c r="K127"/>
      <c r="L127"/>
    </row>
    <row r="128" spans="2:12" x14ac:dyDescent="0.3">
      <c r="B128" s="102">
        <v>43889</v>
      </c>
      <c r="C128" s="3">
        <v>654997861</v>
      </c>
      <c r="D128" s="102">
        <v>7277</v>
      </c>
      <c r="E128" s="3">
        <v>9.33</v>
      </c>
      <c r="F128" s="3"/>
      <c r="G128" s="3"/>
      <c r="I128"/>
      <c r="J128"/>
      <c r="K128"/>
      <c r="L128"/>
    </row>
    <row r="129" spans="2:12" x14ac:dyDescent="0.3">
      <c r="B129" s="102">
        <v>44278</v>
      </c>
      <c r="C129" s="3">
        <v>882943999</v>
      </c>
      <c r="D129" s="102">
        <v>1605</v>
      </c>
      <c r="E129" s="3">
        <v>421.89</v>
      </c>
      <c r="F129" s="3"/>
      <c r="G129" s="3"/>
      <c r="I129"/>
      <c r="J129"/>
      <c r="K129"/>
      <c r="L129"/>
    </row>
    <row r="130" spans="2:12" x14ac:dyDescent="0.3">
      <c r="B130" s="102">
        <v>44739</v>
      </c>
      <c r="C130" s="3">
        <v>711386048</v>
      </c>
      <c r="D130" s="102">
        <v>3795</v>
      </c>
      <c r="E130" s="3">
        <v>9.33</v>
      </c>
      <c r="F130" s="3"/>
      <c r="G130" s="3"/>
      <c r="I130"/>
      <c r="J130"/>
      <c r="K130"/>
      <c r="L130"/>
    </row>
    <row r="131" spans="2:12" x14ac:dyDescent="0.3">
      <c r="B131" s="102">
        <v>43991</v>
      </c>
      <c r="C131" s="3">
        <v>305997836</v>
      </c>
      <c r="D131" s="102">
        <v>415</v>
      </c>
      <c r="E131" s="3">
        <v>47.45</v>
      </c>
      <c r="F131" s="3"/>
      <c r="G131" s="3"/>
      <c r="I131"/>
      <c r="J131"/>
      <c r="K131"/>
      <c r="L131"/>
    </row>
    <row r="132" spans="2:12" x14ac:dyDescent="0.3">
      <c r="B132" s="102">
        <v>44031</v>
      </c>
      <c r="C132" s="3">
        <v>352765691</v>
      </c>
      <c r="D132" s="102">
        <v>62</v>
      </c>
      <c r="E132" s="3">
        <v>421.89</v>
      </c>
      <c r="F132" s="3"/>
      <c r="G132" s="3"/>
      <c r="I132"/>
      <c r="J132"/>
      <c r="K132"/>
      <c r="L132"/>
    </row>
    <row r="133" spans="2:12" x14ac:dyDescent="0.3">
      <c r="B133" s="102">
        <v>44392</v>
      </c>
      <c r="C133" s="3">
        <v>707988440</v>
      </c>
      <c r="D133" s="102">
        <v>8367</v>
      </c>
      <c r="E133" s="3">
        <v>154.06</v>
      </c>
      <c r="F133" s="3"/>
      <c r="G133" s="3"/>
      <c r="I133"/>
      <c r="J133"/>
      <c r="K133"/>
      <c r="L133"/>
    </row>
    <row r="134" spans="2:12" x14ac:dyDescent="0.3">
      <c r="B134" s="102">
        <v>44755</v>
      </c>
      <c r="C134" s="3">
        <v>848277413</v>
      </c>
      <c r="D134" s="102">
        <v>2992</v>
      </c>
      <c r="E134" s="3">
        <v>154.06</v>
      </c>
      <c r="F134" s="3"/>
      <c r="G134" s="3"/>
      <c r="I134"/>
      <c r="J134"/>
      <c r="K134"/>
      <c r="L134"/>
    </row>
    <row r="135" spans="2:12" x14ac:dyDescent="0.3">
      <c r="B135" s="102">
        <v>44424</v>
      </c>
      <c r="C135" s="3">
        <v>320556437</v>
      </c>
      <c r="D135" s="102">
        <v>8628</v>
      </c>
      <c r="E135" s="3">
        <v>668.27</v>
      </c>
      <c r="F135" s="3"/>
      <c r="G135" s="3"/>
      <c r="I135"/>
      <c r="J135"/>
      <c r="K135"/>
      <c r="L135"/>
    </row>
    <row r="136" spans="2:12" x14ac:dyDescent="0.3">
      <c r="B136" s="102">
        <v>43896</v>
      </c>
      <c r="C136" s="3">
        <v>992061841</v>
      </c>
      <c r="D136" s="102">
        <v>1999</v>
      </c>
      <c r="E136" s="3">
        <v>255.28</v>
      </c>
      <c r="F136" s="3"/>
      <c r="G136" s="3"/>
      <c r="I136"/>
      <c r="J136"/>
      <c r="K136"/>
      <c r="L136"/>
    </row>
    <row r="137" spans="2:12" x14ac:dyDescent="0.3">
      <c r="B137" s="102">
        <v>44336</v>
      </c>
      <c r="C137" s="3">
        <v>300342452</v>
      </c>
      <c r="D137" s="102">
        <v>6861</v>
      </c>
      <c r="E137" s="3">
        <v>651.21</v>
      </c>
      <c r="F137" s="3"/>
      <c r="G137" s="3"/>
      <c r="I137"/>
      <c r="J137"/>
      <c r="K137"/>
      <c r="L137"/>
    </row>
    <row r="138" spans="2:12" x14ac:dyDescent="0.3">
      <c r="B138" s="102">
        <v>43923</v>
      </c>
      <c r="C138" s="3">
        <v>703259599</v>
      </c>
      <c r="D138" s="102">
        <v>8998</v>
      </c>
      <c r="E138" s="3">
        <v>154.06</v>
      </c>
      <c r="F138" s="3"/>
      <c r="G138" s="3"/>
      <c r="I138"/>
      <c r="J138"/>
      <c r="K138"/>
      <c r="L138"/>
    </row>
    <row r="139" spans="2:12" x14ac:dyDescent="0.3">
      <c r="B139" s="102">
        <v>44637</v>
      </c>
      <c r="C139" s="3">
        <v>228987109</v>
      </c>
      <c r="D139" s="102">
        <v>1229</v>
      </c>
      <c r="E139" s="3">
        <v>109.28</v>
      </c>
      <c r="F139" s="3"/>
      <c r="G139" s="3"/>
      <c r="I139"/>
      <c r="J139"/>
      <c r="K139"/>
      <c r="L139"/>
    </row>
    <row r="140" spans="2:12" x14ac:dyDescent="0.3">
      <c r="B140" s="102">
        <v>44430</v>
      </c>
      <c r="C140" s="3">
        <v>126011312</v>
      </c>
      <c r="D140" s="102">
        <v>8402</v>
      </c>
      <c r="E140" s="3">
        <v>205.7</v>
      </c>
      <c r="F140" s="3"/>
      <c r="G140" s="3"/>
      <c r="I140"/>
      <c r="J140"/>
      <c r="K140"/>
      <c r="L140"/>
    </row>
    <row r="141" spans="2:12" x14ac:dyDescent="0.3">
      <c r="B141" s="102">
        <v>44010</v>
      </c>
      <c r="C141" s="3">
        <v>813131034</v>
      </c>
      <c r="D141" s="102">
        <v>2397</v>
      </c>
      <c r="E141" s="3">
        <v>47.45</v>
      </c>
      <c r="F141" s="3"/>
      <c r="G141" s="3"/>
      <c r="I141"/>
      <c r="J141"/>
      <c r="K141"/>
      <c r="L141"/>
    </row>
    <row r="142" spans="2:12" x14ac:dyDescent="0.3">
      <c r="B142" s="102">
        <v>44232</v>
      </c>
      <c r="C142" s="3">
        <v>529457604</v>
      </c>
      <c r="D142" s="102">
        <v>7126</v>
      </c>
      <c r="E142" s="3">
        <v>81.73</v>
      </c>
      <c r="F142" s="3"/>
      <c r="G142" s="3"/>
      <c r="I142"/>
      <c r="J142"/>
      <c r="K142"/>
      <c r="L142"/>
    </row>
    <row r="143" spans="2:12" x14ac:dyDescent="0.3">
      <c r="B143" s="102">
        <v>44532</v>
      </c>
      <c r="C143" s="3">
        <v>284414851</v>
      </c>
      <c r="D143" s="102">
        <v>3530</v>
      </c>
      <c r="E143" s="3">
        <v>421.89</v>
      </c>
      <c r="F143" s="3"/>
      <c r="G143" s="3"/>
      <c r="I143"/>
      <c r="J143"/>
      <c r="K143"/>
      <c r="L143"/>
    </row>
    <row r="144" spans="2:12" x14ac:dyDescent="0.3">
      <c r="B144" s="102">
        <v>44491</v>
      </c>
      <c r="C144" s="3">
        <v>707739102</v>
      </c>
      <c r="D144" s="102">
        <v>4583</v>
      </c>
      <c r="E144" s="3">
        <v>47.45</v>
      </c>
      <c r="F144" s="3"/>
      <c r="G144" s="3"/>
      <c r="I144"/>
      <c r="J144"/>
      <c r="K144"/>
      <c r="L144"/>
    </row>
    <row r="145" spans="2:12" x14ac:dyDescent="0.3">
      <c r="B145" s="102">
        <v>44362</v>
      </c>
      <c r="C145" s="3">
        <v>699479186</v>
      </c>
      <c r="D145" s="102">
        <v>290</v>
      </c>
      <c r="E145" s="3">
        <v>437.2</v>
      </c>
      <c r="F145" s="3"/>
      <c r="G145" s="3"/>
      <c r="I145"/>
      <c r="J145"/>
      <c r="K145"/>
      <c r="L145"/>
    </row>
    <row r="146" spans="2:12" x14ac:dyDescent="0.3">
      <c r="B146" s="102">
        <v>44543</v>
      </c>
      <c r="C146" s="3">
        <v>579996430</v>
      </c>
      <c r="D146" s="102">
        <v>2687</v>
      </c>
      <c r="E146" s="3">
        <v>205.7</v>
      </c>
      <c r="F146" s="3"/>
      <c r="G146" s="3"/>
      <c r="I146"/>
      <c r="J146"/>
      <c r="K146"/>
      <c r="L146"/>
    </row>
    <row r="147" spans="2:12" x14ac:dyDescent="0.3">
      <c r="B147" s="102">
        <v>44011</v>
      </c>
      <c r="C147" s="3">
        <v>739964663</v>
      </c>
      <c r="D147" s="102">
        <v>842</v>
      </c>
      <c r="E147" s="3">
        <v>205.7</v>
      </c>
      <c r="F147" s="3"/>
      <c r="G147" s="3"/>
      <c r="I147"/>
      <c r="J147"/>
      <c r="K147"/>
      <c r="L147"/>
    </row>
    <row r="148" spans="2:12" x14ac:dyDescent="0.3">
      <c r="B148" s="102">
        <v>43982</v>
      </c>
      <c r="C148" s="3">
        <v>290370213</v>
      </c>
      <c r="D148" s="102">
        <v>5854</v>
      </c>
      <c r="E148" s="3">
        <v>109.28</v>
      </c>
      <c r="F148" s="3"/>
      <c r="G148" s="3"/>
      <c r="I148"/>
      <c r="J148"/>
      <c r="K148"/>
      <c r="L148"/>
    </row>
    <row r="149" spans="2:12" x14ac:dyDescent="0.3">
      <c r="B149" s="102">
        <v>44249</v>
      </c>
      <c r="C149" s="3">
        <v>212511909</v>
      </c>
      <c r="D149" s="102">
        <v>5851</v>
      </c>
      <c r="E149" s="3">
        <v>9.33</v>
      </c>
      <c r="F149" s="3"/>
      <c r="G149" s="3"/>
      <c r="I149"/>
      <c r="J149"/>
      <c r="K149"/>
      <c r="L149"/>
    </row>
    <row r="150" spans="2:12" x14ac:dyDescent="0.3">
      <c r="B150" s="102">
        <v>44755</v>
      </c>
      <c r="C150" s="3">
        <v>208001077</v>
      </c>
      <c r="D150" s="102">
        <v>996</v>
      </c>
      <c r="E150" s="3">
        <v>9.33</v>
      </c>
      <c r="F150" s="3"/>
      <c r="G150" s="3"/>
      <c r="I150"/>
      <c r="J150"/>
      <c r="K150"/>
      <c r="L150"/>
    </row>
    <row r="151" spans="2:12" x14ac:dyDescent="0.3">
      <c r="B151" s="102">
        <v>44021</v>
      </c>
      <c r="C151" s="3">
        <v>948761546</v>
      </c>
      <c r="D151" s="102">
        <v>8480</v>
      </c>
      <c r="E151" s="3">
        <v>81.73</v>
      </c>
      <c r="F151" s="3"/>
      <c r="G151" s="3"/>
      <c r="I151"/>
      <c r="J151"/>
      <c r="K151"/>
      <c r="L151"/>
    </row>
    <row r="152" spans="2:12" x14ac:dyDescent="0.3">
      <c r="B152" s="102">
        <v>43848</v>
      </c>
      <c r="C152" s="3">
        <v>927029645</v>
      </c>
      <c r="D152" s="102">
        <v>7527</v>
      </c>
      <c r="E152" s="3">
        <v>152.58000000000001</v>
      </c>
      <c r="F152" s="3"/>
      <c r="G152" s="3"/>
      <c r="I152"/>
      <c r="J152"/>
      <c r="K152"/>
      <c r="L152"/>
    </row>
    <row r="153" spans="2:12" x14ac:dyDescent="0.3">
      <c r="B153" s="102">
        <v>44618</v>
      </c>
      <c r="C153" s="3">
        <v>505354201</v>
      </c>
      <c r="D153" s="102">
        <v>4393</v>
      </c>
      <c r="E153" s="3">
        <v>81.73</v>
      </c>
      <c r="F153" s="3"/>
      <c r="G153" s="3"/>
      <c r="I153"/>
      <c r="J153"/>
      <c r="K153"/>
      <c r="L153"/>
    </row>
    <row r="154" spans="2:12" x14ac:dyDescent="0.3">
      <c r="B154" s="102">
        <v>44772</v>
      </c>
      <c r="C154" s="3">
        <v>566596543</v>
      </c>
      <c r="D154" s="102">
        <v>7363</v>
      </c>
      <c r="E154" s="3">
        <v>9.33</v>
      </c>
      <c r="F154" s="3"/>
      <c r="G154" s="3"/>
      <c r="I154"/>
      <c r="J154"/>
      <c r="K154"/>
      <c r="L154"/>
    </row>
    <row r="155" spans="2:12" x14ac:dyDescent="0.3">
      <c r="B155" s="102">
        <v>44463</v>
      </c>
      <c r="C155" s="3">
        <v>263930499</v>
      </c>
      <c r="D155" s="102">
        <v>1755</v>
      </c>
      <c r="E155" s="3">
        <v>651.21</v>
      </c>
      <c r="F155" s="3"/>
      <c r="G155" s="3"/>
      <c r="I155"/>
      <c r="J155"/>
      <c r="K155"/>
      <c r="L155"/>
    </row>
    <row r="156" spans="2:12" x14ac:dyDescent="0.3">
      <c r="B156" s="102">
        <v>43992</v>
      </c>
      <c r="C156" s="3">
        <v>170842397</v>
      </c>
      <c r="D156" s="102">
        <v>4917</v>
      </c>
      <c r="E156" s="3">
        <v>9.33</v>
      </c>
      <c r="F156" s="3"/>
      <c r="G156" s="3"/>
      <c r="I156"/>
      <c r="J156"/>
      <c r="K156"/>
      <c r="L156"/>
    </row>
    <row r="157" spans="2:12" x14ac:dyDescent="0.3">
      <c r="B157" s="102">
        <v>44326</v>
      </c>
      <c r="C157" s="3">
        <v>931131064</v>
      </c>
      <c r="D157" s="102">
        <v>1229</v>
      </c>
      <c r="E157" s="3">
        <v>9.33</v>
      </c>
      <c r="F157" s="3"/>
      <c r="G157" s="3"/>
      <c r="I157"/>
      <c r="J157"/>
      <c r="K157"/>
      <c r="L157"/>
    </row>
    <row r="158" spans="2:12" x14ac:dyDescent="0.3">
      <c r="B158" s="102">
        <v>44496</v>
      </c>
      <c r="C158" s="3">
        <v>108907830</v>
      </c>
      <c r="D158" s="102">
        <v>7102</v>
      </c>
      <c r="E158" s="3">
        <v>9.33</v>
      </c>
      <c r="F158" s="3"/>
      <c r="G158" s="3"/>
      <c r="I158"/>
      <c r="J158"/>
      <c r="K158"/>
      <c r="L158"/>
    </row>
    <row r="159" spans="2:12" x14ac:dyDescent="0.3">
      <c r="B159" s="102">
        <v>44196</v>
      </c>
      <c r="C159" s="3">
        <v>738596522</v>
      </c>
      <c r="D159" s="102">
        <v>5979</v>
      </c>
      <c r="E159" s="3">
        <v>668.27</v>
      </c>
      <c r="F159" s="3"/>
      <c r="G159" s="3"/>
      <c r="I159"/>
      <c r="J159"/>
      <c r="K159"/>
      <c r="L159"/>
    </row>
    <row r="160" spans="2:12" x14ac:dyDescent="0.3">
      <c r="B160" s="102">
        <v>44315</v>
      </c>
      <c r="C160" s="3">
        <v>974933469</v>
      </c>
      <c r="D160" s="102">
        <v>3333</v>
      </c>
      <c r="E160" s="3">
        <v>651.21</v>
      </c>
      <c r="F160" s="3"/>
      <c r="G160" s="3"/>
      <c r="I160"/>
      <c r="J160"/>
      <c r="K160"/>
      <c r="L160"/>
    </row>
    <row r="161" spans="2:12" x14ac:dyDescent="0.3">
      <c r="B161" s="102">
        <v>44320</v>
      </c>
      <c r="C161" s="3">
        <v>842967498</v>
      </c>
      <c r="D161" s="102">
        <v>1670</v>
      </c>
      <c r="E161" s="3">
        <v>651.21</v>
      </c>
      <c r="F161" s="3"/>
      <c r="G161" s="3"/>
      <c r="I161"/>
      <c r="J161"/>
      <c r="K161"/>
      <c r="L161"/>
    </row>
    <row r="162" spans="2:12" x14ac:dyDescent="0.3">
      <c r="B162" s="102">
        <v>44872</v>
      </c>
      <c r="C162" s="3">
        <v>888059937</v>
      </c>
      <c r="D162" s="102">
        <v>5525</v>
      </c>
      <c r="E162" s="3">
        <v>81.73</v>
      </c>
      <c r="F162" s="3"/>
      <c r="G162" s="3"/>
      <c r="I162"/>
      <c r="J162"/>
      <c r="K162"/>
      <c r="L162"/>
    </row>
    <row r="163" spans="2:12" x14ac:dyDescent="0.3">
      <c r="B163" s="102">
        <v>44166</v>
      </c>
      <c r="C163" s="3">
        <v>825884616</v>
      </c>
      <c r="D163" s="102">
        <v>6466</v>
      </c>
      <c r="E163" s="3">
        <v>668.27</v>
      </c>
      <c r="F163" s="3"/>
      <c r="G163" s="3"/>
      <c r="I163"/>
      <c r="J163"/>
      <c r="K163"/>
      <c r="L163"/>
    </row>
    <row r="164" spans="2:12" x14ac:dyDescent="0.3">
      <c r="B164" s="102">
        <v>44720</v>
      </c>
      <c r="C164" s="3">
        <v>892427861</v>
      </c>
      <c r="D164" s="102">
        <v>8091</v>
      </c>
      <c r="E164" s="3">
        <v>651.21</v>
      </c>
      <c r="F164" s="3"/>
      <c r="G164" s="3"/>
      <c r="I164"/>
      <c r="J164"/>
      <c r="K164"/>
      <c r="L164"/>
    </row>
    <row r="165" spans="2:12" x14ac:dyDescent="0.3">
      <c r="B165" s="102">
        <v>44502</v>
      </c>
      <c r="C165" s="3">
        <v>493988502</v>
      </c>
      <c r="D165" s="102">
        <v>1030</v>
      </c>
      <c r="E165" s="3">
        <v>651.21</v>
      </c>
      <c r="F165" s="3"/>
      <c r="G165" s="3"/>
      <c r="I165"/>
      <c r="J165"/>
      <c r="K165"/>
      <c r="L165"/>
    </row>
    <row r="166" spans="2:12" x14ac:dyDescent="0.3">
      <c r="B166" s="102">
        <v>44759</v>
      </c>
      <c r="C166" s="3">
        <v>457177865</v>
      </c>
      <c r="D166" s="102">
        <v>7945</v>
      </c>
      <c r="E166" s="3">
        <v>154.06</v>
      </c>
      <c r="F166" s="3"/>
      <c r="G166" s="3"/>
      <c r="I166"/>
      <c r="J166"/>
      <c r="K166"/>
      <c r="L166"/>
    </row>
    <row r="167" spans="2:12" x14ac:dyDescent="0.3">
      <c r="B167" s="102">
        <v>44274</v>
      </c>
      <c r="C167" s="3">
        <v>778919780</v>
      </c>
      <c r="D167" s="102">
        <v>8527</v>
      </c>
      <c r="E167" s="3">
        <v>421.89</v>
      </c>
      <c r="F167" s="3"/>
      <c r="G167" s="3"/>
      <c r="I167"/>
      <c r="J167"/>
      <c r="K167"/>
      <c r="L167"/>
    </row>
    <row r="168" spans="2:12" x14ac:dyDescent="0.3">
      <c r="B168" s="102">
        <v>44065</v>
      </c>
      <c r="C168" s="3">
        <v>176450574</v>
      </c>
      <c r="D168" s="102">
        <v>4501</v>
      </c>
      <c r="E168" s="3">
        <v>651.21</v>
      </c>
      <c r="F168" s="3"/>
      <c r="G168" s="3"/>
      <c r="I168"/>
      <c r="J168"/>
      <c r="K168"/>
      <c r="L168"/>
    </row>
    <row r="169" spans="2:12" x14ac:dyDescent="0.3">
      <c r="B169" s="102">
        <v>44774</v>
      </c>
      <c r="C169" s="3">
        <v>137319076</v>
      </c>
      <c r="D169" s="102">
        <v>4621</v>
      </c>
      <c r="E169" s="3">
        <v>421.89</v>
      </c>
      <c r="F169" s="3"/>
      <c r="G169" s="3"/>
      <c r="I169"/>
      <c r="J169"/>
      <c r="K169"/>
      <c r="L169"/>
    </row>
    <row r="170" spans="2:12" x14ac:dyDescent="0.3">
      <c r="B170" s="102">
        <v>44060</v>
      </c>
      <c r="C170" s="3">
        <v>869386613</v>
      </c>
      <c r="D170" s="102">
        <v>9673</v>
      </c>
      <c r="E170" s="3">
        <v>109.28</v>
      </c>
      <c r="F170" s="3"/>
      <c r="G170" s="3"/>
      <c r="I170"/>
      <c r="J170"/>
      <c r="K170"/>
      <c r="L170"/>
    </row>
    <row r="171" spans="2:12" x14ac:dyDescent="0.3">
      <c r="B171" s="102">
        <v>44424</v>
      </c>
      <c r="C171" s="3">
        <v>850827014</v>
      </c>
      <c r="D171" s="102">
        <v>7476</v>
      </c>
      <c r="E171" s="3">
        <v>421.89</v>
      </c>
      <c r="F171" s="3"/>
      <c r="G171" s="3"/>
      <c r="I171"/>
      <c r="J171"/>
      <c r="K171"/>
      <c r="L171"/>
    </row>
    <row r="172" spans="2:12" x14ac:dyDescent="0.3">
      <c r="B172" s="102">
        <v>44340</v>
      </c>
      <c r="C172" s="3">
        <v>880126607</v>
      </c>
      <c r="D172" s="102">
        <v>7876</v>
      </c>
      <c r="E172" s="3">
        <v>152.58000000000001</v>
      </c>
      <c r="F172" s="3"/>
      <c r="G172" s="3"/>
      <c r="I172"/>
      <c r="J172"/>
      <c r="K172"/>
      <c r="L172"/>
    </row>
    <row r="173" spans="2:12" x14ac:dyDescent="0.3">
      <c r="B173" s="102">
        <v>43994</v>
      </c>
      <c r="C173" s="3">
        <v>926084220</v>
      </c>
      <c r="D173" s="102">
        <v>7755</v>
      </c>
      <c r="E173" s="3">
        <v>109.28</v>
      </c>
      <c r="F173" s="3"/>
      <c r="G173" s="3"/>
      <c r="I173"/>
      <c r="J173"/>
      <c r="K173"/>
      <c r="L173"/>
    </row>
    <row r="174" spans="2:12" x14ac:dyDescent="0.3">
      <c r="B174" s="102">
        <v>44763</v>
      </c>
      <c r="C174" s="3">
        <v>577811181</v>
      </c>
      <c r="D174" s="102">
        <v>6024</v>
      </c>
      <c r="E174" s="3">
        <v>205.7</v>
      </c>
      <c r="F174" s="3"/>
      <c r="G174" s="3"/>
      <c r="I174"/>
      <c r="J174"/>
      <c r="K174"/>
      <c r="L174"/>
    </row>
    <row r="175" spans="2:12" x14ac:dyDescent="0.3">
      <c r="B175" s="102">
        <v>44517</v>
      </c>
      <c r="C175" s="3">
        <v>394731318</v>
      </c>
      <c r="D175" s="102">
        <v>8624</v>
      </c>
      <c r="E175" s="3">
        <v>152.58000000000001</v>
      </c>
      <c r="F175" s="3"/>
      <c r="G175" s="3"/>
      <c r="I175"/>
      <c r="J175"/>
      <c r="K175"/>
      <c r="L175"/>
    </row>
    <row r="176" spans="2:12" x14ac:dyDescent="0.3">
      <c r="B176" s="102">
        <v>44403</v>
      </c>
      <c r="C176" s="3">
        <v>556580960</v>
      </c>
      <c r="D176" s="102">
        <v>3529</v>
      </c>
      <c r="E176" s="3">
        <v>668.27</v>
      </c>
      <c r="F176" s="3"/>
      <c r="G176" s="3"/>
      <c r="I176"/>
      <c r="J176"/>
      <c r="K176"/>
      <c r="L176"/>
    </row>
    <row r="177" spans="2:12" x14ac:dyDescent="0.3">
      <c r="B177" s="102">
        <v>44152</v>
      </c>
      <c r="C177" s="3">
        <v>413408935</v>
      </c>
      <c r="D177" s="102">
        <v>5745</v>
      </c>
      <c r="E177" s="3">
        <v>651.21</v>
      </c>
      <c r="F177" s="3"/>
      <c r="G177" s="3"/>
      <c r="I177"/>
      <c r="J177"/>
      <c r="K177"/>
      <c r="L177"/>
    </row>
    <row r="178" spans="2:12" x14ac:dyDescent="0.3">
      <c r="B178" s="102">
        <v>44684</v>
      </c>
      <c r="C178" s="3">
        <v>735576570</v>
      </c>
      <c r="D178" s="102">
        <v>2308</v>
      </c>
      <c r="E178" s="3">
        <v>81.73</v>
      </c>
      <c r="F178" s="3"/>
      <c r="G178" s="3"/>
      <c r="I178"/>
      <c r="J178"/>
      <c r="K178"/>
      <c r="L178"/>
    </row>
    <row r="179" spans="2:12" x14ac:dyDescent="0.3">
      <c r="B179" s="102">
        <v>44455</v>
      </c>
      <c r="C179" s="3">
        <v>563757693</v>
      </c>
      <c r="D179" s="102">
        <v>7284</v>
      </c>
      <c r="E179" s="3">
        <v>109.28</v>
      </c>
      <c r="F179" s="3"/>
      <c r="G179" s="3"/>
      <c r="I179"/>
      <c r="J179"/>
      <c r="K179"/>
      <c r="L179"/>
    </row>
    <row r="180" spans="2:12" x14ac:dyDescent="0.3">
      <c r="B180" s="102">
        <v>44157</v>
      </c>
      <c r="C180" s="3">
        <v>358938634</v>
      </c>
      <c r="D180" s="102">
        <v>6773</v>
      </c>
      <c r="E180" s="3">
        <v>154.06</v>
      </c>
      <c r="F180" s="3"/>
      <c r="G180" s="3"/>
      <c r="I180"/>
      <c r="J180"/>
      <c r="K180"/>
      <c r="L180"/>
    </row>
    <row r="181" spans="2:12" x14ac:dyDescent="0.3">
      <c r="B181" s="102">
        <v>44107</v>
      </c>
      <c r="C181" s="3">
        <v>652418220</v>
      </c>
      <c r="D181" s="102">
        <v>3904</v>
      </c>
      <c r="E181" s="3">
        <v>152.58000000000001</v>
      </c>
      <c r="F181" s="3"/>
      <c r="G181" s="3"/>
      <c r="I181"/>
      <c r="J181"/>
      <c r="K181"/>
      <c r="L181"/>
    </row>
    <row r="182" spans="2:12" x14ac:dyDescent="0.3">
      <c r="B182" s="102">
        <v>44768</v>
      </c>
      <c r="C182" s="3">
        <v>695807778</v>
      </c>
      <c r="D182" s="102">
        <v>3839</v>
      </c>
      <c r="E182" s="3">
        <v>651.21</v>
      </c>
      <c r="F182" s="3"/>
      <c r="G182" s="3"/>
      <c r="I182"/>
      <c r="J182"/>
      <c r="K182"/>
      <c r="L182"/>
    </row>
    <row r="183" spans="2:12" x14ac:dyDescent="0.3">
      <c r="B183" s="102">
        <v>44140</v>
      </c>
      <c r="C183" s="3">
        <v>711031138</v>
      </c>
      <c r="D183" s="102">
        <v>8769</v>
      </c>
      <c r="E183" s="3">
        <v>651.21</v>
      </c>
      <c r="F183" s="3"/>
      <c r="G183" s="3"/>
      <c r="I183"/>
      <c r="J183"/>
      <c r="K183"/>
      <c r="L183"/>
    </row>
    <row r="184" spans="2:12" x14ac:dyDescent="0.3">
      <c r="B184" s="102">
        <v>44547</v>
      </c>
      <c r="C184" s="3">
        <v>540324628</v>
      </c>
      <c r="D184" s="102">
        <v>2919</v>
      </c>
      <c r="E184" s="3">
        <v>47.45</v>
      </c>
      <c r="F184" s="3"/>
      <c r="G184" s="3"/>
      <c r="I184"/>
      <c r="J184"/>
      <c r="K184"/>
      <c r="L184"/>
    </row>
    <row r="185" spans="2:12" x14ac:dyDescent="0.3">
      <c r="B185" s="102">
        <v>44804</v>
      </c>
      <c r="C185" s="3">
        <v>996237075</v>
      </c>
      <c r="D185" s="102">
        <v>7544</v>
      </c>
      <c r="E185" s="3">
        <v>205.7</v>
      </c>
      <c r="F185" s="3"/>
      <c r="G185" s="3"/>
      <c r="I185"/>
      <c r="J185"/>
      <c r="K185"/>
      <c r="L185"/>
    </row>
    <row r="186" spans="2:12" x14ac:dyDescent="0.3">
      <c r="B186" s="102">
        <v>43873</v>
      </c>
      <c r="C186" s="3">
        <v>711629807</v>
      </c>
      <c r="D186" s="102">
        <v>5929</v>
      </c>
      <c r="E186" s="3">
        <v>109.28</v>
      </c>
      <c r="F186" s="3"/>
      <c r="G186" s="3"/>
      <c r="I186"/>
      <c r="J186"/>
      <c r="K186"/>
      <c r="L186"/>
    </row>
    <row r="187" spans="2:12" x14ac:dyDescent="0.3">
      <c r="B187" s="102">
        <v>44519</v>
      </c>
      <c r="C187" s="3">
        <v>189676654</v>
      </c>
      <c r="D187" s="102">
        <v>8392</v>
      </c>
      <c r="E187" s="3">
        <v>205.7</v>
      </c>
      <c r="F187" s="3"/>
      <c r="G187" s="3"/>
      <c r="I187"/>
      <c r="J187"/>
      <c r="K187"/>
      <c r="L187"/>
    </row>
    <row r="188" spans="2:12" x14ac:dyDescent="0.3">
      <c r="B188" s="102">
        <v>44431</v>
      </c>
      <c r="C188" s="3">
        <v>453863942</v>
      </c>
      <c r="D188" s="102">
        <v>7281</v>
      </c>
      <c r="E188" s="3">
        <v>668.27</v>
      </c>
      <c r="F188" s="3"/>
      <c r="G188" s="3"/>
      <c r="I188"/>
      <c r="J188"/>
      <c r="K188"/>
      <c r="L188"/>
    </row>
    <row r="189" spans="2:12" x14ac:dyDescent="0.3">
      <c r="B189" s="102">
        <v>44057</v>
      </c>
      <c r="C189" s="3">
        <v>797990500</v>
      </c>
      <c r="D189" s="102">
        <v>1977</v>
      </c>
      <c r="E189" s="3">
        <v>651.21</v>
      </c>
      <c r="F189" s="3"/>
      <c r="G189" s="3"/>
      <c r="I189"/>
      <c r="J189"/>
      <c r="K189"/>
      <c r="L189"/>
    </row>
    <row r="190" spans="2:12" x14ac:dyDescent="0.3">
      <c r="B190" s="102">
        <v>43990</v>
      </c>
      <c r="C190" s="3">
        <v>136167657</v>
      </c>
      <c r="D190" s="102">
        <v>3890</v>
      </c>
      <c r="E190" s="3">
        <v>47.45</v>
      </c>
      <c r="F190" s="3"/>
      <c r="G190" s="3"/>
      <c r="I190"/>
      <c r="J190"/>
      <c r="K190"/>
      <c r="L190"/>
    </row>
    <row r="191" spans="2:12" x14ac:dyDescent="0.3">
      <c r="B191" s="102">
        <v>44450</v>
      </c>
      <c r="C191" s="3">
        <v>152819240</v>
      </c>
      <c r="D191" s="102">
        <v>1464</v>
      </c>
      <c r="E191" s="3">
        <v>47.45</v>
      </c>
      <c r="F191" s="3"/>
      <c r="G191" s="3"/>
      <c r="I191"/>
      <c r="J191"/>
      <c r="K191"/>
      <c r="L191"/>
    </row>
    <row r="192" spans="2:12" x14ac:dyDescent="0.3">
      <c r="B192" s="102">
        <v>44757</v>
      </c>
      <c r="C192" s="3">
        <v>352681577</v>
      </c>
      <c r="D192" s="102">
        <v>5171</v>
      </c>
      <c r="E192" s="3">
        <v>152.58000000000001</v>
      </c>
      <c r="F192" s="3"/>
      <c r="G192" s="3"/>
      <c r="I192"/>
      <c r="J192"/>
      <c r="K192"/>
      <c r="L192"/>
    </row>
    <row r="193" spans="2:12" x14ac:dyDescent="0.3">
      <c r="B193" s="102">
        <v>43857</v>
      </c>
      <c r="C193" s="3">
        <v>310803496</v>
      </c>
      <c r="D193" s="102">
        <v>2516</v>
      </c>
      <c r="E193" s="3">
        <v>205.7</v>
      </c>
      <c r="F193" s="3"/>
      <c r="G193" s="3"/>
      <c r="I193"/>
      <c r="J193"/>
      <c r="K193"/>
      <c r="L193"/>
    </row>
    <row r="194" spans="2:12" x14ac:dyDescent="0.3">
      <c r="B194" s="102">
        <v>43977</v>
      </c>
      <c r="C194" s="3">
        <v>122546327</v>
      </c>
      <c r="D194" s="102">
        <v>3036</v>
      </c>
      <c r="E194" s="3">
        <v>437.2</v>
      </c>
      <c r="F194" s="3"/>
      <c r="G194" s="3"/>
      <c r="I194"/>
      <c r="J194"/>
      <c r="K194"/>
      <c r="L194"/>
    </row>
    <row r="195" spans="2:12" x14ac:dyDescent="0.3">
      <c r="B195" s="102">
        <v>43834</v>
      </c>
      <c r="C195" s="3">
        <v>853583896</v>
      </c>
      <c r="D195" s="102">
        <v>3298</v>
      </c>
      <c r="E195" s="3">
        <v>9.33</v>
      </c>
      <c r="F195" s="3"/>
      <c r="G195" s="3"/>
      <c r="I195"/>
      <c r="J195"/>
      <c r="K195"/>
      <c r="L195"/>
    </row>
    <row r="196" spans="2:12" x14ac:dyDescent="0.3">
      <c r="B196" s="102">
        <v>44381</v>
      </c>
      <c r="C196" s="3">
        <v>489902532</v>
      </c>
      <c r="D196" s="102">
        <v>1901</v>
      </c>
      <c r="E196" s="3">
        <v>81.73</v>
      </c>
      <c r="F196" s="3"/>
      <c r="G196" s="3"/>
      <c r="I196"/>
      <c r="J196"/>
      <c r="K196"/>
      <c r="L196"/>
    </row>
    <row r="197" spans="2:12" x14ac:dyDescent="0.3">
      <c r="B197" s="102">
        <v>44106</v>
      </c>
      <c r="C197" s="3">
        <v>687801063</v>
      </c>
      <c r="D197" s="102">
        <v>4474</v>
      </c>
      <c r="E197" s="3">
        <v>154.06</v>
      </c>
      <c r="F197" s="3"/>
      <c r="G197" s="3"/>
      <c r="I197"/>
      <c r="J197"/>
      <c r="K197"/>
      <c r="L197"/>
    </row>
    <row r="198" spans="2:12" x14ac:dyDescent="0.3">
      <c r="B198" s="102">
        <v>44780</v>
      </c>
      <c r="C198" s="3">
        <v>923890817</v>
      </c>
      <c r="D198" s="102">
        <v>8678</v>
      </c>
      <c r="E198" s="3">
        <v>421.89</v>
      </c>
      <c r="F198" s="3"/>
      <c r="G198" s="3"/>
      <c r="I198"/>
      <c r="J198"/>
      <c r="K198"/>
      <c r="L198"/>
    </row>
    <row r="199" spans="2:12" x14ac:dyDescent="0.3">
      <c r="B199" s="102">
        <v>44662</v>
      </c>
      <c r="C199" s="3">
        <v>745095622</v>
      </c>
      <c r="D199" s="102">
        <v>9207</v>
      </c>
      <c r="E199" s="3">
        <v>9.33</v>
      </c>
      <c r="F199" s="3"/>
      <c r="G199" s="3"/>
      <c r="I199"/>
      <c r="J199"/>
      <c r="K199"/>
      <c r="L199"/>
    </row>
    <row r="200" spans="2:12" x14ac:dyDescent="0.3">
      <c r="B200" s="102">
        <v>44250</v>
      </c>
      <c r="C200" s="3">
        <v>218651807</v>
      </c>
      <c r="D200" s="102">
        <v>2783</v>
      </c>
      <c r="E200" s="3">
        <v>437.2</v>
      </c>
      <c r="F200" s="3"/>
      <c r="G200" s="3"/>
      <c r="I200"/>
      <c r="J200"/>
      <c r="K200"/>
      <c r="L200"/>
    </row>
    <row r="201" spans="2:12" x14ac:dyDescent="0.3">
      <c r="B201" s="102">
        <v>44707</v>
      </c>
      <c r="C201" s="3">
        <v>382108199</v>
      </c>
      <c r="D201" s="102">
        <v>3162</v>
      </c>
      <c r="E201" s="3">
        <v>154.06</v>
      </c>
      <c r="F201" s="3"/>
      <c r="G201" s="3"/>
      <c r="I201"/>
      <c r="J201"/>
      <c r="K201"/>
      <c r="L201"/>
    </row>
    <row r="202" spans="2:12" x14ac:dyDescent="0.3">
      <c r="B202" s="102">
        <v>44213</v>
      </c>
      <c r="C202" s="3">
        <v>993326127</v>
      </c>
      <c r="D202" s="102">
        <v>6130</v>
      </c>
      <c r="E202" s="3">
        <v>651.21</v>
      </c>
      <c r="F202" s="3"/>
      <c r="G202" s="3"/>
      <c r="I202"/>
      <c r="J202"/>
      <c r="K202"/>
      <c r="L202"/>
    </row>
    <row r="203" spans="2:12" x14ac:dyDescent="0.3">
      <c r="B203" s="102">
        <v>44749</v>
      </c>
      <c r="C203" s="3">
        <v>980479419</v>
      </c>
      <c r="D203" s="102">
        <v>4503</v>
      </c>
      <c r="E203" s="3">
        <v>205.7</v>
      </c>
      <c r="F203" s="3"/>
      <c r="G203" s="3"/>
      <c r="I203"/>
      <c r="J203"/>
      <c r="K203"/>
      <c r="L203"/>
    </row>
    <row r="204" spans="2:12" x14ac:dyDescent="0.3">
      <c r="B204" s="102">
        <v>44266</v>
      </c>
      <c r="C204" s="3">
        <v>692054402</v>
      </c>
      <c r="D204" s="102">
        <v>3131</v>
      </c>
      <c r="E204" s="3">
        <v>152.58000000000001</v>
      </c>
      <c r="F204" s="3"/>
      <c r="G204" s="3"/>
      <c r="I204"/>
      <c r="J204"/>
      <c r="K204"/>
      <c r="L204"/>
    </row>
    <row r="205" spans="2:12" x14ac:dyDescent="0.3">
      <c r="B205" s="102">
        <v>44516</v>
      </c>
      <c r="C205" s="3">
        <v>546849906</v>
      </c>
      <c r="D205" s="102">
        <v>3894</v>
      </c>
      <c r="E205" s="3">
        <v>154.06</v>
      </c>
      <c r="F205" s="3"/>
      <c r="G205" s="3"/>
      <c r="I205"/>
      <c r="J205"/>
      <c r="K205"/>
      <c r="L205"/>
    </row>
    <row r="206" spans="2:12" x14ac:dyDescent="0.3">
      <c r="B206" s="102">
        <v>44266</v>
      </c>
      <c r="C206" s="3">
        <v>583977258</v>
      </c>
      <c r="D206" s="102">
        <v>703</v>
      </c>
      <c r="E206" s="3">
        <v>47.45</v>
      </c>
      <c r="F206" s="3"/>
      <c r="G206" s="3"/>
      <c r="I206"/>
      <c r="J206"/>
      <c r="K206"/>
      <c r="L206"/>
    </row>
    <row r="207" spans="2:12" x14ac:dyDescent="0.3">
      <c r="B207" s="102">
        <v>43995</v>
      </c>
      <c r="C207" s="3">
        <v>912860286</v>
      </c>
      <c r="D207" s="102">
        <v>4499</v>
      </c>
      <c r="E207" s="3">
        <v>255.28</v>
      </c>
      <c r="F207" s="3"/>
      <c r="G207" s="3"/>
      <c r="I207"/>
      <c r="J207"/>
      <c r="K207"/>
      <c r="L207"/>
    </row>
    <row r="208" spans="2:12" x14ac:dyDescent="0.3">
      <c r="B208" s="102">
        <v>44331</v>
      </c>
      <c r="C208" s="3">
        <v>363235318</v>
      </c>
      <c r="D208" s="102">
        <v>8257</v>
      </c>
      <c r="E208" s="3">
        <v>109.28</v>
      </c>
      <c r="F208" s="3"/>
      <c r="G208" s="3"/>
      <c r="I208"/>
      <c r="J208"/>
      <c r="K208"/>
      <c r="L208"/>
    </row>
    <row r="209" spans="2:12" x14ac:dyDescent="0.3">
      <c r="B209" s="102">
        <v>44480</v>
      </c>
      <c r="C209" s="3">
        <v>535151183</v>
      </c>
      <c r="D209" s="102">
        <v>1982</v>
      </c>
      <c r="E209" s="3">
        <v>421.89</v>
      </c>
      <c r="F209" s="3"/>
      <c r="G209" s="3"/>
      <c r="I209"/>
      <c r="J209"/>
      <c r="K209"/>
      <c r="L209"/>
    </row>
    <row r="210" spans="2:12" x14ac:dyDescent="0.3">
      <c r="B210" s="102">
        <v>44841</v>
      </c>
      <c r="C210" s="3">
        <v>848969209</v>
      </c>
      <c r="D210" s="102">
        <v>7710</v>
      </c>
      <c r="E210" s="3">
        <v>9.33</v>
      </c>
      <c r="F210" s="3"/>
      <c r="G210" s="3"/>
      <c r="I210"/>
      <c r="J210"/>
      <c r="K210"/>
      <c r="L210"/>
    </row>
    <row r="211" spans="2:12" x14ac:dyDescent="0.3">
      <c r="B211" s="102">
        <v>44392</v>
      </c>
      <c r="C211" s="3">
        <v>795363223</v>
      </c>
      <c r="D211" s="102">
        <v>4507</v>
      </c>
      <c r="E211" s="3">
        <v>9.33</v>
      </c>
      <c r="F211" s="3"/>
      <c r="G211" s="3"/>
      <c r="I211"/>
      <c r="J211"/>
      <c r="K211"/>
      <c r="L211"/>
    </row>
    <row r="212" spans="2:12" x14ac:dyDescent="0.3">
      <c r="B212" s="102">
        <v>44348</v>
      </c>
      <c r="C212" s="3">
        <v>385319554</v>
      </c>
      <c r="D212" s="102">
        <v>3474</v>
      </c>
      <c r="E212" s="3">
        <v>437.2</v>
      </c>
      <c r="F212" s="3"/>
      <c r="G212" s="3"/>
      <c r="I212"/>
      <c r="J212"/>
      <c r="K212"/>
      <c r="L212"/>
    </row>
    <row r="213" spans="2:12" x14ac:dyDescent="0.3">
      <c r="B213" s="102">
        <v>44502</v>
      </c>
      <c r="C213" s="3">
        <v>600137031</v>
      </c>
      <c r="D213" s="102">
        <v>2739</v>
      </c>
      <c r="E213" s="3">
        <v>205.7</v>
      </c>
      <c r="F213" s="3"/>
      <c r="G213" s="3"/>
      <c r="I213"/>
      <c r="J213"/>
      <c r="K213"/>
      <c r="L213"/>
    </row>
    <row r="214" spans="2:12" x14ac:dyDescent="0.3">
      <c r="B214" s="102">
        <v>44797</v>
      </c>
      <c r="C214" s="3">
        <v>241426980</v>
      </c>
      <c r="D214" s="102">
        <v>2463</v>
      </c>
      <c r="E214" s="3">
        <v>109.28</v>
      </c>
      <c r="F214" s="3"/>
      <c r="G214" s="3"/>
      <c r="I214"/>
      <c r="J214"/>
      <c r="K214"/>
      <c r="L214"/>
    </row>
    <row r="215" spans="2:12" x14ac:dyDescent="0.3">
      <c r="B215" s="102">
        <v>44797</v>
      </c>
      <c r="C215" s="3">
        <v>881113231</v>
      </c>
      <c r="D215" s="102">
        <v>9840</v>
      </c>
      <c r="E215" s="3">
        <v>255.28</v>
      </c>
      <c r="F215" s="3"/>
      <c r="G215" s="3"/>
      <c r="I215"/>
      <c r="J215"/>
      <c r="K215"/>
      <c r="L215"/>
    </row>
    <row r="216" spans="2:12" x14ac:dyDescent="0.3">
      <c r="B216" s="102">
        <v>44218</v>
      </c>
      <c r="C216" s="3">
        <v>111432111</v>
      </c>
      <c r="D216" s="102">
        <v>4093</v>
      </c>
      <c r="E216" s="3">
        <v>9.33</v>
      </c>
      <c r="F216" s="3"/>
      <c r="G216" s="3"/>
      <c r="I216"/>
      <c r="J216"/>
      <c r="K216"/>
      <c r="L216"/>
    </row>
    <row r="217" spans="2:12" x14ac:dyDescent="0.3">
      <c r="B217" s="102">
        <v>44483</v>
      </c>
      <c r="C217" s="3">
        <v>994932448</v>
      </c>
      <c r="D217" s="102">
        <v>1476</v>
      </c>
      <c r="E217" s="3">
        <v>154.06</v>
      </c>
      <c r="F217" s="3"/>
      <c r="G217" s="3"/>
      <c r="I217"/>
      <c r="J217"/>
      <c r="K217"/>
      <c r="L217"/>
    </row>
    <row r="218" spans="2:12" x14ac:dyDescent="0.3">
      <c r="B218" s="102">
        <v>44035</v>
      </c>
      <c r="C218" s="3">
        <v>814475572</v>
      </c>
      <c r="D218" s="102">
        <v>276</v>
      </c>
      <c r="E218" s="3">
        <v>81.73</v>
      </c>
      <c r="F218" s="3"/>
      <c r="G218" s="3"/>
      <c r="I218"/>
      <c r="J218"/>
      <c r="K218"/>
      <c r="L218"/>
    </row>
    <row r="219" spans="2:12" x14ac:dyDescent="0.3">
      <c r="B219" s="102">
        <v>44069</v>
      </c>
      <c r="C219" s="3">
        <v>523235309</v>
      </c>
      <c r="D219" s="102">
        <v>5810</v>
      </c>
      <c r="E219" s="3">
        <v>421.89</v>
      </c>
      <c r="F219" s="3"/>
      <c r="G219" s="3"/>
      <c r="I219"/>
      <c r="J219"/>
      <c r="K219"/>
      <c r="L219"/>
    </row>
    <row r="220" spans="2:12" x14ac:dyDescent="0.3">
      <c r="B220" s="102">
        <v>43843</v>
      </c>
      <c r="C220" s="3">
        <v>694697988</v>
      </c>
      <c r="D220" s="102">
        <v>5427</v>
      </c>
      <c r="E220" s="3">
        <v>154.06</v>
      </c>
      <c r="F220" s="3"/>
      <c r="G220" s="3"/>
      <c r="I220"/>
      <c r="J220"/>
      <c r="K220"/>
      <c r="L220"/>
    </row>
    <row r="221" spans="2:12" x14ac:dyDescent="0.3">
      <c r="B221" s="102">
        <v>44326</v>
      </c>
      <c r="C221" s="3">
        <v>172662436</v>
      </c>
      <c r="D221" s="102">
        <v>3507</v>
      </c>
      <c r="E221" s="3">
        <v>651.21</v>
      </c>
      <c r="F221" s="3"/>
      <c r="G221" s="3"/>
      <c r="I221"/>
      <c r="J221"/>
      <c r="K221"/>
      <c r="L221"/>
    </row>
    <row r="222" spans="2:12" x14ac:dyDescent="0.3">
      <c r="B222" s="102">
        <v>44545</v>
      </c>
      <c r="C222" s="3">
        <v>121239984</v>
      </c>
      <c r="D222" s="102">
        <v>6460</v>
      </c>
      <c r="E222" s="3">
        <v>47.45</v>
      </c>
      <c r="F222" s="3"/>
      <c r="G222" s="3"/>
      <c r="I222"/>
      <c r="J222"/>
      <c r="K222"/>
      <c r="L222"/>
    </row>
    <row r="223" spans="2:12" x14ac:dyDescent="0.3">
      <c r="B223" s="102">
        <v>44198</v>
      </c>
      <c r="C223" s="3">
        <v>874854457</v>
      </c>
      <c r="D223" s="102">
        <v>7730</v>
      </c>
      <c r="E223" s="3">
        <v>255.28</v>
      </c>
      <c r="F223" s="3"/>
      <c r="G223" s="3"/>
      <c r="I223"/>
      <c r="J223"/>
      <c r="K223"/>
      <c r="L223"/>
    </row>
    <row r="224" spans="2:12" x14ac:dyDescent="0.3">
      <c r="B224" s="102">
        <v>44171</v>
      </c>
      <c r="C224" s="3">
        <v>588242185</v>
      </c>
      <c r="D224" s="102">
        <v>2789</v>
      </c>
      <c r="E224" s="3">
        <v>421.89</v>
      </c>
      <c r="F224" s="3"/>
      <c r="G224" s="3"/>
      <c r="I224"/>
      <c r="J224"/>
      <c r="K224"/>
      <c r="L224"/>
    </row>
    <row r="225" spans="2:12" x14ac:dyDescent="0.3">
      <c r="B225" s="102">
        <v>43933</v>
      </c>
      <c r="C225" s="3">
        <v>186451995</v>
      </c>
      <c r="D225" s="102">
        <v>4144</v>
      </c>
      <c r="E225" s="3">
        <v>81.73</v>
      </c>
      <c r="F225" s="3"/>
      <c r="G225" s="3"/>
      <c r="I225"/>
      <c r="J225"/>
      <c r="K225"/>
      <c r="L225"/>
    </row>
    <row r="226" spans="2:12" x14ac:dyDescent="0.3">
      <c r="B226" s="102">
        <v>44143</v>
      </c>
      <c r="C226" s="3">
        <v>214845216</v>
      </c>
      <c r="D226" s="102">
        <v>6329</v>
      </c>
      <c r="E226" s="3">
        <v>255.28</v>
      </c>
      <c r="F226" s="3"/>
      <c r="G226" s="3"/>
      <c r="I226"/>
      <c r="J226"/>
      <c r="K226"/>
      <c r="L226"/>
    </row>
    <row r="227" spans="2:12" x14ac:dyDescent="0.3">
      <c r="B227" s="102">
        <v>44041</v>
      </c>
      <c r="C227" s="3">
        <v>389095675</v>
      </c>
      <c r="D227" s="102">
        <v>912</v>
      </c>
      <c r="E227" s="3">
        <v>668.27</v>
      </c>
      <c r="F227" s="3"/>
      <c r="G227" s="3"/>
      <c r="I227"/>
      <c r="J227"/>
      <c r="K227"/>
      <c r="L227"/>
    </row>
    <row r="228" spans="2:12" x14ac:dyDescent="0.3">
      <c r="B228" s="102">
        <v>44058</v>
      </c>
      <c r="C228" s="3">
        <v>945189702</v>
      </c>
      <c r="D228" s="102">
        <v>1492</v>
      </c>
      <c r="E228" s="3">
        <v>205.7</v>
      </c>
      <c r="F228" s="3"/>
      <c r="G228" s="3"/>
      <c r="I228"/>
      <c r="J228"/>
      <c r="K228"/>
      <c r="L228"/>
    </row>
    <row r="229" spans="2:12" x14ac:dyDescent="0.3">
      <c r="B229" s="102">
        <v>44249</v>
      </c>
      <c r="C229" s="3">
        <v>389426124</v>
      </c>
      <c r="D229" s="102">
        <v>8699</v>
      </c>
      <c r="E229" s="3">
        <v>205.7</v>
      </c>
      <c r="F229" s="3"/>
      <c r="G229" s="3"/>
      <c r="I229"/>
      <c r="J229"/>
      <c r="K229"/>
      <c r="L229"/>
    </row>
    <row r="230" spans="2:12" x14ac:dyDescent="0.3">
      <c r="B230" s="102">
        <v>44817</v>
      </c>
      <c r="C230" s="3">
        <v>448416268</v>
      </c>
      <c r="D230" s="102">
        <v>5193</v>
      </c>
      <c r="E230" s="3">
        <v>205.7</v>
      </c>
      <c r="F230" s="3"/>
      <c r="G230" s="3"/>
      <c r="I230"/>
      <c r="J230"/>
      <c r="K230"/>
      <c r="L230"/>
    </row>
    <row r="231" spans="2:12" x14ac:dyDescent="0.3">
      <c r="B231" s="102">
        <v>44545</v>
      </c>
      <c r="C231" s="3">
        <v>219083964</v>
      </c>
      <c r="D231" s="102">
        <v>668</v>
      </c>
      <c r="E231" s="3">
        <v>668.27</v>
      </c>
      <c r="F231" s="3"/>
      <c r="G231" s="3"/>
      <c r="I231"/>
      <c r="J231"/>
      <c r="K231"/>
      <c r="L231"/>
    </row>
    <row r="232" spans="2:12" x14ac:dyDescent="0.3">
      <c r="B232" s="102">
        <v>44451</v>
      </c>
      <c r="C232" s="3">
        <v>218665540</v>
      </c>
      <c r="D232" s="102">
        <v>6847</v>
      </c>
      <c r="E232" s="3">
        <v>437.2</v>
      </c>
      <c r="F232" s="3"/>
      <c r="G232" s="3"/>
      <c r="I232"/>
      <c r="J232"/>
      <c r="K232"/>
      <c r="L232"/>
    </row>
    <row r="233" spans="2:12" x14ac:dyDescent="0.3">
      <c r="B233" s="102">
        <v>44133</v>
      </c>
      <c r="C233" s="3">
        <v>134709823</v>
      </c>
      <c r="D233" s="102">
        <v>2485</v>
      </c>
      <c r="E233" s="3">
        <v>205.7</v>
      </c>
      <c r="F233" s="3"/>
      <c r="G233" s="3"/>
      <c r="I233"/>
      <c r="J233"/>
      <c r="K233"/>
      <c r="L233"/>
    </row>
    <row r="234" spans="2:12" x14ac:dyDescent="0.3">
      <c r="B234" s="102">
        <v>44382</v>
      </c>
      <c r="C234" s="3">
        <v>175078141</v>
      </c>
      <c r="D234" s="102">
        <v>8367</v>
      </c>
      <c r="E234" s="3">
        <v>154.06</v>
      </c>
      <c r="F234" s="3"/>
      <c r="G234" s="3"/>
      <c r="I234"/>
      <c r="J234"/>
      <c r="K234"/>
      <c r="L234"/>
    </row>
    <row r="235" spans="2:12" x14ac:dyDescent="0.3">
      <c r="B235" s="102">
        <v>44568</v>
      </c>
      <c r="C235" s="3">
        <v>617944324</v>
      </c>
      <c r="D235" s="102">
        <v>2312</v>
      </c>
      <c r="E235" s="3">
        <v>651.21</v>
      </c>
      <c r="F235" s="3"/>
      <c r="G235" s="3"/>
      <c r="I235"/>
      <c r="J235"/>
      <c r="K235"/>
      <c r="L235"/>
    </row>
    <row r="236" spans="2:12" x14ac:dyDescent="0.3">
      <c r="B236" s="102">
        <v>44208</v>
      </c>
      <c r="C236" s="3">
        <v>461794698</v>
      </c>
      <c r="D236" s="102">
        <v>4168</v>
      </c>
      <c r="E236" s="3">
        <v>437.2</v>
      </c>
      <c r="F236" s="3"/>
      <c r="G236" s="3"/>
      <c r="I236"/>
      <c r="J236"/>
      <c r="K236"/>
      <c r="L236"/>
    </row>
    <row r="237" spans="2:12" x14ac:dyDescent="0.3">
      <c r="B237" s="102">
        <v>44532</v>
      </c>
      <c r="C237" s="3">
        <v>575428092</v>
      </c>
      <c r="D237" s="102">
        <v>815</v>
      </c>
      <c r="E237" s="3">
        <v>109.28</v>
      </c>
      <c r="F237" s="3"/>
      <c r="G237" s="3"/>
      <c r="I237"/>
      <c r="J237"/>
      <c r="K237"/>
      <c r="L237"/>
    </row>
    <row r="238" spans="2:12" x14ac:dyDescent="0.3">
      <c r="B238" s="102">
        <v>44829</v>
      </c>
      <c r="C238" s="3">
        <v>547955834</v>
      </c>
      <c r="D238" s="102">
        <v>1163</v>
      </c>
      <c r="E238" s="3">
        <v>255.28</v>
      </c>
      <c r="F238" s="3"/>
      <c r="G238" s="3"/>
      <c r="I238"/>
      <c r="J238"/>
      <c r="K238"/>
      <c r="L238"/>
    </row>
    <row r="239" spans="2:12" x14ac:dyDescent="0.3">
      <c r="B239" s="102">
        <v>44013</v>
      </c>
      <c r="C239" s="3">
        <v>938801753</v>
      </c>
      <c r="D239" s="102">
        <v>1156</v>
      </c>
      <c r="E239" s="3">
        <v>47.45</v>
      </c>
      <c r="F239" s="3"/>
      <c r="G239" s="3"/>
      <c r="I239"/>
      <c r="J239"/>
      <c r="K239"/>
      <c r="L239"/>
    </row>
    <row r="240" spans="2:12" x14ac:dyDescent="0.3">
      <c r="B240" s="102">
        <v>44275</v>
      </c>
      <c r="C240" s="3">
        <v>127702176</v>
      </c>
      <c r="D240" s="102">
        <v>8767</v>
      </c>
      <c r="E240" s="3">
        <v>205.7</v>
      </c>
      <c r="F240" s="3"/>
      <c r="G240" s="3"/>
      <c r="I240"/>
      <c r="J240"/>
      <c r="K240"/>
      <c r="L240"/>
    </row>
    <row r="241" spans="2:12" x14ac:dyDescent="0.3">
      <c r="B241" s="102">
        <v>44303</v>
      </c>
      <c r="C241" s="3">
        <v>164705932</v>
      </c>
      <c r="D241" s="102">
        <v>9000</v>
      </c>
      <c r="E241" s="3">
        <v>651.21</v>
      </c>
      <c r="F241" s="3"/>
      <c r="G241" s="3"/>
      <c r="I241"/>
      <c r="J241"/>
      <c r="K241"/>
      <c r="L241"/>
    </row>
    <row r="242" spans="2:12" x14ac:dyDescent="0.3">
      <c r="B242" s="102">
        <v>43971</v>
      </c>
      <c r="C242" s="3">
        <v>920184348</v>
      </c>
      <c r="D242" s="102">
        <v>8893</v>
      </c>
      <c r="E242" s="3">
        <v>154.06</v>
      </c>
      <c r="F242" s="3"/>
      <c r="G242" s="3"/>
      <c r="I242"/>
      <c r="J242"/>
      <c r="K242"/>
      <c r="L242"/>
    </row>
    <row r="243" spans="2:12" x14ac:dyDescent="0.3">
      <c r="B243" s="102">
        <v>44868</v>
      </c>
      <c r="C243" s="3">
        <v>534781253</v>
      </c>
      <c r="D243" s="102">
        <v>2512</v>
      </c>
      <c r="E243" s="3">
        <v>421.89</v>
      </c>
      <c r="F243" s="3"/>
      <c r="G243" s="3"/>
      <c r="I243"/>
      <c r="J243"/>
      <c r="K243"/>
      <c r="L243"/>
    </row>
    <row r="244" spans="2:12" x14ac:dyDescent="0.3">
      <c r="B244" s="102">
        <v>44555</v>
      </c>
      <c r="C244" s="3">
        <v>369512975</v>
      </c>
      <c r="D244" s="102">
        <v>5955</v>
      </c>
      <c r="E244" s="3">
        <v>154.06</v>
      </c>
      <c r="F244" s="3"/>
      <c r="G244" s="3"/>
      <c r="I244"/>
      <c r="J244"/>
      <c r="K244"/>
      <c r="L244"/>
    </row>
    <row r="245" spans="2:12" x14ac:dyDescent="0.3">
      <c r="B245" s="102">
        <v>44392</v>
      </c>
      <c r="C245" s="3">
        <v>955668342</v>
      </c>
      <c r="D245" s="102">
        <v>2354</v>
      </c>
      <c r="E245" s="3">
        <v>9.33</v>
      </c>
      <c r="F245" s="3"/>
      <c r="G245" s="3"/>
      <c r="I245"/>
      <c r="J245"/>
      <c r="K245"/>
      <c r="L245"/>
    </row>
    <row r="246" spans="2:12" x14ac:dyDescent="0.3">
      <c r="B246" s="102">
        <v>44842</v>
      </c>
      <c r="C246" s="3">
        <v>644858682</v>
      </c>
      <c r="D246" s="102">
        <v>6869</v>
      </c>
      <c r="E246" s="3">
        <v>421.89</v>
      </c>
      <c r="F246" s="3"/>
      <c r="G246" s="3"/>
      <c r="I246"/>
      <c r="J246"/>
      <c r="K246"/>
      <c r="L246"/>
    </row>
    <row r="247" spans="2:12" x14ac:dyDescent="0.3">
      <c r="B247" s="102">
        <v>43905</v>
      </c>
      <c r="C247" s="3">
        <v>559007823</v>
      </c>
      <c r="D247" s="102">
        <v>1692</v>
      </c>
      <c r="E247" s="3">
        <v>154.06</v>
      </c>
      <c r="F247" s="3"/>
      <c r="G247" s="3"/>
      <c r="I247"/>
      <c r="J247"/>
      <c r="K247"/>
      <c r="L247"/>
    </row>
    <row r="248" spans="2:12" x14ac:dyDescent="0.3">
      <c r="B248" s="102">
        <v>43905</v>
      </c>
      <c r="C248" s="3">
        <v>540352094</v>
      </c>
      <c r="D248" s="102">
        <v>1047</v>
      </c>
      <c r="E248" s="3">
        <v>47.45</v>
      </c>
      <c r="F248" s="3"/>
      <c r="G248" s="3"/>
      <c r="I248"/>
      <c r="J248"/>
      <c r="K248"/>
      <c r="L248"/>
    </row>
    <row r="249" spans="2:12" x14ac:dyDescent="0.3">
      <c r="B249" s="102">
        <v>44701</v>
      </c>
      <c r="C249" s="3">
        <v>501440322</v>
      </c>
      <c r="D249" s="102">
        <v>6189</v>
      </c>
      <c r="E249" s="3">
        <v>651.21</v>
      </c>
      <c r="F249" s="3"/>
      <c r="G249" s="3"/>
      <c r="I249"/>
      <c r="J249"/>
      <c r="K249"/>
      <c r="L249"/>
    </row>
    <row r="250" spans="2:12" x14ac:dyDescent="0.3">
      <c r="B250" s="102">
        <v>44212</v>
      </c>
      <c r="C250" s="3">
        <v>875133836</v>
      </c>
      <c r="D250" s="102">
        <v>404</v>
      </c>
      <c r="E250" s="3">
        <v>668.27</v>
      </c>
      <c r="F250" s="3"/>
      <c r="G250" s="3"/>
      <c r="I250"/>
      <c r="J250"/>
      <c r="K250"/>
      <c r="L250"/>
    </row>
    <row r="251" spans="2:12" x14ac:dyDescent="0.3">
      <c r="B251" s="102">
        <v>44158</v>
      </c>
      <c r="C251" s="3">
        <v>364606463</v>
      </c>
      <c r="D251" s="102">
        <v>4010</v>
      </c>
      <c r="E251" s="3">
        <v>109.28</v>
      </c>
      <c r="F251" s="3"/>
      <c r="G251" s="3"/>
      <c r="I251"/>
      <c r="J251"/>
      <c r="K251"/>
      <c r="L251"/>
    </row>
    <row r="252" spans="2:12" x14ac:dyDescent="0.3">
      <c r="B252" s="102">
        <v>44316</v>
      </c>
      <c r="C252" s="3">
        <v>893344533</v>
      </c>
      <c r="D252" s="102">
        <v>9354</v>
      </c>
      <c r="E252" s="3">
        <v>9.33</v>
      </c>
      <c r="F252" s="3"/>
      <c r="G252" s="3"/>
      <c r="I252"/>
      <c r="J252"/>
      <c r="K252"/>
      <c r="L252"/>
    </row>
    <row r="253" spans="2:12" x14ac:dyDescent="0.3">
      <c r="B253" s="102">
        <v>44089</v>
      </c>
      <c r="C253" s="3">
        <v>855146872</v>
      </c>
      <c r="D253" s="102">
        <v>5818</v>
      </c>
      <c r="E253" s="3">
        <v>9.33</v>
      </c>
      <c r="F253" s="3"/>
      <c r="G253" s="3"/>
      <c r="I253"/>
      <c r="J253"/>
      <c r="K253"/>
      <c r="L253"/>
    </row>
    <row r="254" spans="2:12" x14ac:dyDescent="0.3">
      <c r="B254" s="102">
        <v>44073</v>
      </c>
      <c r="C254" s="3">
        <v>964124810</v>
      </c>
      <c r="D254" s="102">
        <v>4811</v>
      </c>
      <c r="E254" s="3">
        <v>437.2</v>
      </c>
      <c r="F254" s="3"/>
      <c r="G254" s="3"/>
      <c r="I254"/>
      <c r="J254"/>
      <c r="K254"/>
      <c r="L254"/>
    </row>
    <row r="255" spans="2:12" x14ac:dyDescent="0.3">
      <c r="B255" s="102">
        <v>44484</v>
      </c>
      <c r="C255" s="3">
        <v>204702174</v>
      </c>
      <c r="D255" s="102">
        <v>4777</v>
      </c>
      <c r="E255" s="3">
        <v>152.58000000000001</v>
      </c>
      <c r="F255" s="3"/>
      <c r="G255" s="3"/>
      <c r="I255"/>
      <c r="J255"/>
      <c r="K255"/>
      <c r="L255"/>
    </row>
    <row r="256" spans="2:12" x14ac:dyDescent="0.3">
      <c r="B256" s="102">
        <v>44645</v>
      </c>
      <c r="C256" s="3">
        <v>781615293</v>
      </c>
      <c r="D256" s="102">
        <v>6189</v>
      </c>
      <c r="E256" s="3">
        <v>421.89</v>
      </c>
      <c r="F256" s="3"/>
      <c r="G256" s="3"/>
      <c r="I256"/>
      <c r="J256"/>
      <c r="K256"/>
      <c r="L256"/>
    </row>
    <row r="257" spans="2:12" x14ac:dyDescent="0.3">
      <c r="B257" s="102">
        <v>44546</v>
      </c>
      <c r="C257" s="3">
        <v>469912993</v>
      </c>
      <c r="D257" s="102">
        <v>6552</v>
      </c>
      <c r="E257" s="3">
        <v>47.45</v>
      </c>
      <c r="F257" s="3"/>
      <c r="G257" s="3"/>
      <c r="I257"/>
      <c r="J257"/>
      <c r="K257"/>
      <c r="L257"/>
    </row>
    <row r="258" spans="2:12" x14ac:dyDescent="0.3">
      <c r="B258" s="102">
        <v>44325</v>
      </c>
      <c r="C258" s="3">
        <v>264956605</v>
      </c>
      <c r="D258" s="102">
        <v>5402</v>
      </c>
      <c r="E258" s="3">
        <v>437.2</v>
      </c>
      <c r="F258" s="3"/>
      <c r="G258" s="3"/>
      <c r="I258"/>
      <c r="J258"/>
      <c r="K258"/>
      <c r="L258"/>
    </row>
    <row r="259" spans="2:12" x14ac:dyDescent="0.3">
      <c r="B259" s="102">
        <v>44786</v>
      </c>
      <c r="C259" s="3">
        <v>332419955</v>
      </c>
      <c r="D259" s="102">
        <v>9307</v>
      </c>
      <c r="E259" s="3">
        <v>152.58000000000001</v>
      </c>
      <c r="F259" s="3"/>
      <c r="G259" s="3"/>
      <c r="I259"/>
      <c r="J259"/>
      <c r="K259"/>
      <c r="L259"/>
    </row>
    <row r="260" spans="2:12" x14ac:dyDescent="0.3">
      <c r="B260" s="102">
        <v>44795</v>
      </c>
      <c r="C260" s="3">
        <v>458289372</v>
      </c>
      <c r="D260" s="102">
        <v>6864</v>
      </c>
      <c r="E260" s="3">
        <v>152.58000000000001</v>
      </c>
      <c r="F260" s="3"/>
      <c r="G260" s="3"/>
      <c r="I260"/>
      <c r="J260"/>
      <c r="K260"/>
      <c r="L260"/>
    </row>
    <row r="261" spans="2:12" x14ac:dyDescent="0.3">
      <c r="B261" s="102">
        <v>43886</v>
      </c>
      <c r="C261" s="3">
        <v>498863685</v>
      </c>
      <c r="D261" s="102">
        <v>3705</v>
      </c>
      <c r="E261" s="3">
        <v>81.73</v>
      </c>
      <c r="F261" s="3"/>
      <c r="G261" s="3"/>
      <c r="I261"/>
      <c r="J261"/>
      <c r="K261"/>
      <c r="L261"/>
    </row>
    <row r="262" spans="2:12" x14ac:dyDescent="0.3">
      <c r="B262" s="102">
        <v>44870</v>
      </c>
      <c r="C262" s="3">
        <v>830754220</v>
      </c>
      <c r="D262" s="102">
        <v>7490</v>
      </c>
      <c r="E262" s="3">
        <v>47.45</v>
      </c>
      <c r="F262" s="3"/>
      <c r="G262" s="3"/>
      <c r="I262"/>
      <c r="J262"/>
      <c r="K262"/>
      <c r="L262"/>
    </row>
    <row r="263" spans="2:12" x14ac:dyDescent="0.3">
      <c r="B263" s="102">
        <v>43922</v>
      </c>
      <c r="C263" s="3">
        <v>100884807</v>
      </c>
      <c r="D263" s="102">
        <v>2911</v>
      </c>
      <c r="E263" s="3">
        <v>255.28</v>
      </c>
      <c r="F263" s="3"/>
      <c r="G263" s="3"/>
      <c r="I263"/>
      <c r="J263"/>
      <c r="K263"/>
      <c r="L263"/>
    </row>
    <row r="264" spans="2:12" x14ac:dyDescent="0.3">
      <c r="B264" s="102">
        <v>44668</v>
      </c>
      <c r="C264" s="3">
        <v>176491773</v>
      </c>
      <c r="D264" s="102">
        <v>6692</v>
      </c>
      <c r="E264" s="3">
        <v>421.89</v>
      </c>
      <c r="F264" s="3"/>
      <c r="G264" s="3"/>
      <c r="I264"/>
      <c r="J264"/>
      <c r="K264"/>
      <c r="L264"/>
    </row>
    <row r="265" spans="2:12" x14ac:dyDescent="0.3">
      <c r="B265" s="102">
        <v>44099</v>
      </c>
      <c r="C265" s="3">
        <v>295123946</v>
      </c>
      <c r="D265" s="102">
        <v>2589</v>
      </c>
      <c r="E265" s="3">
        <v>421.89</v>
      </c>
      <c r="F265" s="3"/>
      <c r="G265" s="3"/>
      <c r="I265"/>
      <c r="J265"/>
      <c r="K265"/>
      <c r="L265"/>
    </row>
    <row r="266" spans="2:12" x14ac:dyDescent="0.3">
      <c r="B266" s="102">
        <v>44568</v>
      </c>
      <c r="C266" s="3">
        <v>214642655</v>
      </c>
      <c r="D266" s="102">
        <v>6386</v>
      </c>
      <c r="E266" s="3">
        <v>81.73</v>
      </c>
      <c r="F266" s="3"/>
      <c r="G266" s="3"/>
      <c r="I266"/>
      <c r="J266"/>
      <c r="K266"/>
      <c r="L266"/>
    </row>
    <row r="267" spans="2:12" x14ac:dyDescent="0.3">
      <c r="B267" s="102">
        <v>43882</v>
      </c>
      <c r="C267" s="3">
        <v>663221728</v>
      </c>
      <c r="D267" s="102">
        <v>903</v>
      </c>
      <c r="E267" s="3">
        <v>421.89</v>
      </c>
      <c r="F267" s="3"/>
      <c r="G267" s="3"/>
      <c r="I267"/>
      <c r="J267"/>
      <c r="K267"/>
      <c r="L267"/>
    </row>
    <row r="268" spans="2:12" x14ac:dyDescent="0.3">
      <c r="B268" s="102">
        <v>44167</v>
      </c>
      <c r="C268" s="3">
        <v>189347493</v>
      </c>
      <c r="D268" s="102">
        <v>986</v>
      </c>
      <c r="E268" s="3">
        <v>109.28</v>
      </c>
      <c r="F268" s="3"/>
      <c r="G268" s="3"/>
      <c r="I268"/>
      <c r="J268"/>
      <c r="K268"/>
      <c r="L268"/>
    </row>
    <row r="269" spans="2:12" x14ac:dyDescent="0.3">
      <c r="B269" s="102">
        <v>44042</v>
      </c>
      <c r="C269" s="3">
        <v>111818778</v>
      </c>
      <c r="D269" s="102">
        <v>8516</v>
      </c>
      <c r="E269" s="3">
        <v>47.45</v>
      </c>
      <c r="F269" s="3"/>
      <c r="G269" s="3"/>
      <c r="I269"/>
      <c r="J269"/>
      <c r="K269"/>
      <c r="L269"/>
    </row>
    <row r="270" spans="2:12" x14ac:dyDescent="0.3">
      <c r="B270" s="102">
        <v>44364</v>
      </c>
      <c r="C270" s="3">
        <v>469746911</v>
      </c>
      <c r="D270" s="102">
        <v>7405</v>
      </c>
      <c r="E270" s="3">
        <v>651.21</v>
      </c>
      <c r="F270" s="3"/>
      <c r="G270" s="3"/>
      <c r="I270"/>
      <c r="J270"/>
      <c r="K270"/>
      <c r="L270"/>
    </row>
    <row r="271" spans="2:12" x14ac:dyDescent="0.3">
      <c r="B271" s="102">
        <v>44568</v>
      </c>
      <c r="C271" s="3">
        <v>472555720</v>
      </c>
      <c r="D271" s="102">
        <v>8594</v>
      </c>
      <c r="E271" s="3">
        <v>668.27</v>
      </c>
      <c r="F271" s="3"/>
      <c r="G271" s="3"/>
      <c r="I271"/>
      <c r="J271"/>
      <c r="K271"/>
      <c r="L271"/>
    </row>
    <row r="272" spans="2:12" x14ac:dyDescent="0.3">
      <c r="B272" s="102">
        <v>44236</v>
      </c>
      <c r="C272" s="3">
        <v>749981534</v>
      </c>
      <c r="D272" s="102">
        <v>5057</v>
      </c>
      <c r="E272" s="3">
        <v>109.28</v>
      </c>
      <c r="F272" s="3"/>
      <c r="G272" s="3"/>
      <c r="I272"/>
      <c r="J272"/>
      <c r="K272"/>
      <c r="L272"/>
    </row>
    <row r="273" spans="2:12" x14ac:dyDescent="0.3">
      <c r="B273" s="102">
        <v>44663</v>
      </c>
      <c r="C273" s="3">
        <v>202273180</v>
      </c>
      <c r="D273" s="102">
        <v>6799</v>
      </c>
      <c r="E273" s="3">
        <v>205.7</v>
      </c>
      <c r="F273" s="3"/>
      <c r="G273" s="3"/>
      <c r="I273"/>
      <c r="J273"/>
      <c r="K273"/>
      <c r="L273"/>
    </row>
    <row r="274" spans="2:12" x14ac:dyDescent="0.3">
      <c r="B274" s="102">
        <v>44161</v>
      </c>
      <c r="C274" s="3">
        <v>949191987</v>
      </c>
      <c r="D274" s="102">
        <v>5857</v>
      </c>
      <c r="E274" s="3">
        <v>668.27</v>
      </c>
      <c r="F274" s="3"/>
      <c r="G274" s="3"/>
      <c r="I274"/>
      <c r="J274"/>
      <c r="K274"/>
      <c r="L274"/>
    </row>
    <row r="275" spans="2:12" x14ac:dyDescent="0.3">
      <c r="B275" s="102">
        <v>44838</v>
      </c>
      <c r="C275" s="3">
        <v>682011783</v>
      </c>
      <c r="D275" s="102">
        <v>1297</v>
      </c>
      <c r="E275" s="3">
        <v>81.73</v>
      </c>
      <c r="F275" s="3"/>
      <c r="G275" s="3"/>
      <c r="I275"/>
      <c r="J275"/>
      <c r="K275"/>
      <c r="L275"/>
    </row>
    <row r="276" spans="2:12" x14ac:dyDescent="0.3">
      <c r="B276" s="102">
        <v>44779</v>
      </c>
      <c r="C276" s="3">
        <v>311518895</v>
      </c>
      <c r="D276" s="102">
        <v>4219</v>
      </c>
      <c r="E276" s="3">
        <v>109.28</v>
      </c>
      <c r="F276" s="3"/>
      <c r="G276" s="3"/>
      <c r="I276"/>
      <c r="J276"/>
      <c r="K276"/>
      <c r="L276"/>
    </row>
    <row r="277" spans="2:12" x14ac:dyDescent="0.3">
      <c r="B277" s="102">
        <v>44820</v>
      </c>
      <c r="C277" s="3">
        <v>819012153</v>
      </c>
      <c r="D277" s="102">
        <v>2751</v>
      </c>
      <c r="E277" s="3">
        <v>437.2</v>
      </c>
      <c r="F277" s="3"/>
      <c r="G277" s="3"/>
      <c r="I277"/>
      <c r="J277"/>
      <c r="K277"/>
      <c r="L277"/>
    </row>
    <row r="278" spans="2:12" x14ac:dyDescent="0.3">
      <c r="B278" s="102">
        <v>43859</v>
      </c>
      <c r="C278" s="3">
        <v>106102883</v>
      </c>
      <c r="D278" s="102">
        <v>7056</v>
      </c>
      <c r="E278" s="3">
        <v>651.21</v>
      </c>
      <c r="F278" s="3"/>
      <c r="G278" s="3"/>
      <c r="I278"/>
      <c r="J278"/>
      <c r="K278"/>
      <c r="L278"/>
    </row>
    <row r="279" spans="2:12" x14ac:dyDescent="0.3">
      <c r="B279" s="102">
        <v>44595</v>
      </c>
      <c r="C279" s="3">
        <v>644714915</v>
      </c>
      <c r="D279" s="102">
        <v>4325</v>
      </c>
      <c r="E279" s="3">
        <v>421.89</v>
      </c>
      <c r="F279" s="3"/>
      <c r="G279" s="3"/>
      <c r="I279"/>
      <c r="J279"/>
      <c r="K279"/>
      <c r="L279"/>
    </row>
    <row r="280" spans="2:12" x14ac:dyDescent="0.3">
      <c r="B280" s="102">
        <v>44653</v>
      </c>
      <c r="C280" s="3">
        <v>927084577</v>
      </c>
      <c r="D280" s="102">
        <v>3783</v>
      </c>
      <c r="E280" s="3">
        <v>47.45</v>
      </c>
      <c r="F280" s="3"/>
      <c r="G280" s="3"/>
      <c r="I280"/>
      <c r="J280"/>
      <c r="K280"/>
      <c r="L280"/>
    </row>
    <row r="281" spans="2:12" x14ac:dyDescent="0.3">
      <c r="B281" s="102">
        <v>44414</v>
      </c>
      <c r="C281" s="3">
        <v>415760695</v>
      </c>
      <c r="D281" s="102">
        <v>1684</v>
      </c>
      <c r="E281" s="3">
        <v>154.06</v>
      </c>
      <c r="F281" s="3"/>
      <c r="G281" s="3"/>
      <c r="I281"/>
      <c r="J281"/>
      <c r="K281"/>
      <c r="L281"/>
    </row>
    <row r="282" spans="2:12" x14ac:dyDescent="0.3">
      <c r="B282" s="102">
        <v>44406</v>
      </c>
      <c r="C282" s="3">
        <v>893604600</v>
      </c>
      <c r="D282" s="102">
        <v>6314</v>
      </c>
      <c r="E282" s="3">
        <v>205.7</v>
      </c>
      <c r="F282" s="3"/>
      <c r="G282" s="3"/>
      <c r="I282"/>
      <c r="J282"/>
      <c r="K282"/>
      <c r="L282"/>
    </row>
    <row r="283" spans="2:12" x14ac:dyDescent="0.3">
      <c r="B283" s="102">
        <v>44785</v>
      </c>
      <c r="C283" s="3">
        <v>613790118</v>
      </c>
      <c r="D283" s="102">
        <v>2991</v>
      </c>
      <c r="E283" s="3">
        <v>109.28</v>
      </c>
      <c r="F283" s="3"/>
      <c r="G283" s="3"/>
      <c r="I283"/>
      <c r="J283"/>
      <c r="K283"/>
      <c r="L283"/>
    </row>
    <row r="284" spans="2:12" x14ac:dyDescent="0.3">
      <c r="B284" s="102">
        <v>44804</v>
      </c>
      <c r="C284" s="3">
        <v>149803578</v>
      </c>
      <c r="D284" s="102">
        <v>9063</v>
      </c>
      <c r="E284" s="3">
        <v>81.73</v>
      </c>
      <c r="F284" s="3"/>
      <c r="G284" s="3"/>
      <c r="I284"/>
      <c r="J284"/>
      <c r="K284"/>
      <c r="L284"/>
    </row>
    <row r="285" spans="2:12" x14ac:dyDescent="0.3">
      <c r="B285" s="102">
        <v>44391</v>
      </c>
      <c r="C285" s="3">
        <v>145443809</v>
      </c>
      <c r="D285" s="102">
        <v>8910</v>
      </c>
      <c r="E285" s="3">
        <v>152.58000000000001</v>
      </c>
      <c r="F285" s="3"/>
      <c r="G285" s="3"/>
      <c r="I285"/>
      <c r="J285"/>
      <c r="K285"/>
      <c r="L285"/>
    </row>
    <row r="286" spans="2:12" x14ac:dyDescent="0.3">
      <c r="B286" s="102">
        <v>44660</v>
      </c>
      <c r="C286" s="3">
        <v>864822137</v>
      </c>
      <c r="D286" s="102">
        <v>8943</v>
      </c>
      <c r="E286" s="3">
        <v>109.28</v>
      </c>
      <c r="F286" s="3"/>
      <c r="G286" s="3"/>
      <c r="I286"/>
      <c r="J286"/>
      <c r="K286"/>
      <c r="L286"/>
    </row>
    <row r="287" spans="2:12" x14ac:dyDescent="0.3">
      <c r="B287" s="102">
        <v>44265</v>
      </c>
      <c r="C287" s="3">
        <v>842362391</v>
      </c>
      <c r="D287" s="102">
        <v>2606</v>
      </c>
      <c r="E287" s="3">
        <v>651.21</v>
      </c>
      <c r="F287" s="3"/>
      <c r="G287" s="3"/>
      <c r="I287"/>
      <c r="J287"/>
      <c r="K287"/>
      <c r="L287"/>
    </row>
    <row r="288" spans="2:12" x14ac:dyDescent="0.3">
      <c r="B288" s="102">
        <v>44092</v>
      </c>
      <c r="C288" s="3">
        <v>932800900</v>
      </c>
      <c r="D288" s="102">
        <v>5370</v>
      </c>
      <c r="E288" s="3">
        <v>152.58000000000001</v>
      </c>
      <c r="F288" s="3"/>
      <c r="G288" s="3"/>
      <c r="I288"/>
      <c r="J288"/>
      <c r="K288"/>
      <c r="L288"/>
    </row>
    <row r="289" spans="2:12" x14ac:dyDescent="0.3">
      <c r="B289" s="102">
        <v>44654</v>
      </c>
      <c r="C289" s="3">
        <v>261186492</v>
      </c>
      <c r="D289" s="102">
        <v>9742</v>
      </c>
      <c r="E289" s="3">
        <v>255.28</v>
      </c>
      <c r="F289" s="3"/>
      <c r="G289" s="3"/>
      <c r="I289"/>
      <c r="J289"/>
      <c r="K289"/>
      <c r="L289"/>
    </row>
    <row r="290" spans="2:12" x14ac:dyDescent="0.3">
      <c r="B290" s="102">
        <v>44523</v>
      </c>
      <c r="C290" s="3">
        <v>272880494</v>
      </c>
      <c r="D290" s="102">
        <v>257</v>
      </c>
      <c r="E290" s="3">
        <v>668.27</v>
      </c>
      <c r="F290" s="3"/>
      <c r="G290" s="3"/>
      <c r="I290"/>
      <c r="J290"/>
      <c r="K290"/>
      <c r="L290"/>
    </row>
    <row r="291" spans="2:12" x14ac:dyDescent="0.3">
      <c r="B291" s="102">
        <v>43981</v>
      </c>
      <c r="C291" s="3">
        <v>683556735</v>
      </c>
      <c r="D291" s="102">
        <v>8483</v>
      </c>
      <c r="E291" s="3">
        <v>109.28</v>
      </c>
      <c r="F291" s="3"/>
      <c r="G291" s="3"/>
      <c r="I291"/>
      <c r="J291"/>
      <c r="K291"/>
      <c r="L291"/>
    </row>
    <row r="292" spans="2:12" x14ac:dyDescent="0.3">
      <c r="B292" s="102">
        <v>44505</v>
      </c>
      <c r="C292" s="3">
        <v>829201543</v>
      </c>
      <c r="D292" s="102">
        <v>8018</v>
      </c>
      <c r="E292" s="3">
        <v>47.45</v>
      </c>
      <c r="F292" s="3"/>
      <c r="G292" s="3"/>
      <c r="I292"/>
      <c r="J292"/>
      <c r="K292"/>
      <c r="L292"/>
    </row>
    <row r="293" spans="2:12" x14ac:dyDescent="0.3">
      <c r="B293" s="102">
        <v>44061</v>
      </c>
      <c r="C293" s="3">
        <v>116113746</v>
      </c>
      <c r="D293" s="102">
        <v>9493</v>
      </c>
      <c r="E293" s="3">
        <v>47.45</v>
      </c>
      <c r="F293" s="3"/>
      <c r="G293" s="3"/>
      <c r="I293"/>
      <c r="J293"/>
      <c r="K293"/>
      <c r="L293"/>
    </row>
    <row r="294" spans="2:12" x14ac:dyDescent="0.3">
      <c r="B294" s="102">
        <v>43896</v>
      </c>
      <c r="C294" s="3">
        <v>270904672</v>
      </c>
      <c r="D294" s="102">
        <v>5567</v>
      </c>
      <c r="E294" s="3">
        <v>205.7</v>
      </c>
      <c r="F294" s="3"/>
      <c r="G294" s="3"/>
      <c r="I294"/>
      <c r="J294"/>
      <c r="K294"/>
      <c r="L294"/>
    </row>
    <row r="295" spans="2:12" x14ac:dyDescent="0.3">
      <c r="B295" s="102">
        <v>43837</v>
      </c>
      <c r="C295" s="3">
        <v>390498149</v>
      </c>
      <c r="D295" s="102">
        <v>5935</v>
      </c>
      <c r="E295" s="3">
        <v>205.7</v>
      </c>
      <c r="F295" s="3"/>
      <c r="G295" s="3"/>
      <c r="I295"/>
      <c r="J295"/>
      <c r="K295"/>
      <c r="L295"/>
    </row>
    <row r="296" spans="2:12" x14ac:dyDescent="0.3">
      <c r="B296" s="102">
        <v>43858</v>
      </c>
      <c r="C296" s="3">
        <v>992130506</v>
      </c>
      <c r="D296" s="102">
        <v>2319</v>
      </c>
      <c r="E296" s="3">
        <v>437.2</v>
      </c>
      <c r="F296" s="3"/>
      <c r="G296" s="3"/>
      <c r="I296"/>
      <c r="J296"/>
      <c r="K296"/>
      <c r="L296"/>
    </row>
    <row r="297" spans="2:12" x14ac:dyDescent="0.3">
      <c r="B297" s="102">
        <v>44602</v>
      </c>
      <c r="C297" s="3">
        <v>863350570</v>
      </c>
      <c r="D297" s="102">
        <v>3474</v>
      </c>
      <c r="E297" s="3">
        <v>152.58000000000001</v>
      </c>
      <c r="F297" s="3"/>
      <c r="G297" s="3"/>
      <c r="I297"/>
      <c r="J297"/>
      <c r="K297"/>
      <c r="L297"/>
    </row>
    <row r="298" spans="2:12" x14ac:dyDescent="0.3">
      <c r="B298" s="102">
        <v>44770</v>
      </c>
      <c r="C298" s="3">
        <v>212021670</v>
      </c>
      <c r="D298" s="102">
        <v>187</v>
      </c>
      <c r="E298" s="3">
        <v>437.2</v>
      </c>
      <c r="F298" s="3"/>
      <c r="G298" s="3"/>
      <c r="I298"/>
      <c r="J298"/>
      <c r="K298"/>
      <c r="L298"/>
    </row>
    <row r="299" spans="2:12" x14ac:dyDescent="0.3">
      <c r="B299" s="102">
        <v>44778</v>
      </c>
      <c r="C299" s="3">
        <v>216311633</v>
      </c>
      <c r="D299" s="102">
        <v>274</v>
      </c>
      <c r="E299" s="3">
        <v>651.21</v>
      </c>
      <c r="F299" s="3"/>
      <c r="G299" s="3"/>
      <c r="I299"/>
      <c r="J299"/>
      <c r="K299"/>
      <c r="L299"/>
    </row>
    <row r="300" spans="2:12" x14ac:dyDescent="0.3">
      <c r="B300" s="102">
        <v>44141</v>
      </c>
      <c r="C300" s="3">
        <v>774712789</v>
      </c>
      <c r="D300" s="102">
        <v>3585</v>
      </c>
      <c r="E300" s="3">
        <v>668.27</v>
      </c>
      <c r="F300" s="3"/>
      <c r="G300" s="3"/>
      <c r="I300"/>
      <c r="J300"/>
      <c r="K300"/>
      <c r="L300"/>
    </row>
    <row r="301" spans="2:12" x14ac:dyDescent="0.3">
      <c r="B301" s="102">
        <v>44091</v>
      </c>
      <c r="C301" s="3">
        <v>956021964</v>
      </c>
      <c r="D301" s="102">
        <v>6999</v>
      </c>
      <c r="E301" s="3">
        <v>255.28</v>
      </c>
      <c r="F301" s="3"/>
      <c r="G301" s="3"/>
      <c r="I301"/>
      <c r="J301"/>
      <c r="K301"/>
      <c r="L301"/>
    </row>
    <row r="302" spans="2:12" x14ac:dyDescent="0.3">
      <c r="B302" s="102">
        <v>43916</v>
      </c>
      <c r="C302" s="3">
        <v>349350488</v>
      </c>
      <c r="D302" s="102">
        <v>9428</v>
      </c>
      <c r="E302" s="3">
        <v>437.2</v>
      </c>
      <c r="F302" s="3"/>
      <c r="G302" s="3"/>
      <c r="I302"/>
      <c r="J302"/>
      <c r="K302"/>
      <c r="L302"/>
    </row>
    <row r="303" spans="2:12" x14ac:dyDescent="0.3">
      <c r="B303" s="102">
        <v>44618</v>
      </c>
      <c r="C303" s="3">
        <v>414122188</v>
      </c>
      <c r="D303" s="102">
        <v>6813</v>
      </c>
      <c r="E303" s="3">
        <v>437.2</v>
      </c>
      <c r="F303" s="3"/>
      <c r="G303" s="3"/>
      <c r="I303"/>
      <c r="J303"/>
      <c r="K303"/>
      <c r="L303"/>
    </row>
    <row r="304" spans="2:12" x14ac:dyDescent="0.3">
      <c r="B304" s="102">
        <v>44213</v>
      </c>
      <c r="C304" s="3">
        <v>430073392</v>
      </c>
      <c r="D304" s="102">
        <v>7129</v>
      </c>
      <c r="E304" s="3">
        <v>668.27</v>
      </c>
      <c r="F304" s="3"/>
      <c r="G304" s="3"/>
      <c r="I304"/>
      <c r="J304"/>
      <c r="K304"/>
      <c r="L304"/>
    </row>
    <row r="305" spans="2:12" x14ac:dyDescent="0.3">
      <c r="B305" s="102">
        <v>44518</v>
      </c>
      <c r="C305" s="3">
        <v>647252929</v>
      </c>
      <c r="D305" s="102">
        <v>5380</v>
      </c>
      <c r="E305" s="3">
        <v>81.73</v>
      </c>
      <c r="F305" s="3"/>
      <c r="G305" s="3"/>
      <c r="I305"/>
      <c r="J305"/>
      <c r="K305"/>
      <c r="L305"/>
    </row>
    <row r="306" spans="2:12" x14ac:dyDescent="0.3">
      <c r="B306" s="102">
        <v>44367</v>
      </c>
      <c r="C306" s="3">
        <v>936022126</v>
      </c>
      <c r="D306" s="102">
        <v>8602</v>
      </c>
      <c r="E306" s="3">
        <v>9.33</v>
      </c>
      <c r="F306" s="3"/>
      <c r="G306" s="3"/>
      <c r="I306"/>
      <c r="J306"/>
      <c r="K306"/>
      <c r="L306"/>
    </row>
    <row r="307" spans="2:12" x14ac:dyDescent="0.3">
      <c r="B307" s="102">
        <v>44303</v>
      </c>
      <c r="C307" s="3">
        <v>337054812</v>
      </c>
      <c r="D307" s="102">
        <v>864</v>
      </c>
      <c r="E307" s="3">
        <v>651.21</v>
      </c>
      <c r="F307" s="3"/>
      <c r="G307" s="3"/>
      <c r="I307"/>
      <c r="J307"/>
      <c r="K307"/>
      <c r="L307"/>
    </row>
    <row r="308" spans="2:12" x14ac:dyDescent="0.3">
      <c r="B308" s="102">
        <v>43975</v>
      </c>
      <c r="C308" s="3">
        <v>211337316</v>
      </c>
      <c r="D308" s="102">
        <v>8263</v>
      </c>
      <c r="E308" s="3">
        <v>421.89</v>
      </c>
      <c r="F308" s="3"/>
      <c r="G308" s="3"/>
      <c r="I308"/>
      <c r="J308"/>
      <c r="K308"/>
      <c r="L308"/>
    </row>
    <row r="309" spans="2:12" x14ac:dyDescent="0.3">
      <c r="B309" s="102">
        <v>44742</v>
      </c>
      <c r="C309" s="3">
        <v>190168464</v>
      </c>
      <c r="D309" s="102">
        <v>3929</v>
      </c>
      <c r="E309" s="3">
        <v>152.58000000000001</v>
      </c>
      <c r="F309" s="3"/>
      <c r="G309" s="3"/>
      <c r="I309"/>
      <c r="J309"/>
      <c r="K309"/>
      <c r="L309"/>
    </row>
    <row r="310" spans="2:12" x14ac:dyDescent="0.3">
      <c r="B310" s="102">
        <v>43937</v>
      </c>
      <c r="C310" s="3">
        <v>425159585</v>
      </c>
      <c r="D310" s="102">
        <v>3024</v>
      </c>
      <c r="E310" s="3">
        <v>109.28</v>
      </c>
      <c r="F310" s="3"/>
      <c r="G310" s="3"/>
      <c r="I310"/>
      <c r="J310"/>
      <c r="K310"/>
      <c r="L310"/>
    </row>
    <row r="311" spans="2:12" x14ac:dyDescent="0.3">
      <c r="B311" s="102">
        <v>44780</v>
      </c>
      <c r="C311" s="3">
        <v>238234508</v>
      </c>
      <c r="D311" s="102">
        <v>7740</v>
      </c>
      <c r="E311" s="3">
        <v>421.89</v>
      </c>
      <c r="F311" s="3"/>
      <c r="G311" s="3"/>
      <c r="I311"/>
      <c r="J311"/>
      <c r="K311"/>
      <c r="L311"/>
    </row>
    <row r="312" spans="2:12" x14ac:dyDescent="0.3">
      <c r="B312" s="102">
        <v>44373</v>
      </c>
      <c r="C312" s="3">
        <v>371629559</v>
      </c>
      <c r="D312" s="102">
        <v>2300</v>
      </c>
      <c r="E312" s="3">
        <v>437.2</v>
      </c>
      <c r="F312" s="3"/>
      <c r="G312" s="3"/>
      <c r="I312"/>
      <c r="J312"/>
      <c r="K312"/>
      <c r="L312"/>
    </row>
    <row r="313" spans="2:12" x14ac:dyDescent="0.3">
      <c r="B313" s="102">
        <v>44664</v>
      </c>
      <c r="C313" s="3">
        <v>737893569</v>
      </c>
      <c r="D313" s="102">
        <v>7960</v>
      </c>
      <c r="E313" s="3">
        <v>255.28</v>
      </c>
      <c r="F313" s="3"/>
      <c r="G313" s="3"/>
      <c r="I313"/>
      <c r="J313"/>
      <c r="K313"/>
      <c r="L313"/>
    </row>
    <row r="314" spans="2:12" x14ac:dyDescent="0.3">
      <c r="B314" s="102">
        <v>44617</v>
      </c>
      <c r="C314" s="3">
        <v>869887864</v>
      </c>
      <c r="D314" s="102">
        <v>8005</v>
      </c>
      <c r="E314" s="3">
        <v>109.28</v>
      </c>
      <c r="F314" s="3"/>
      <c r="G314" s="3"/>
      <c r="I314"/>
      <c r="J314"/>
      <c r="K314"/>
      <c r="L314"/>
    </row>
    <row r="315" spans="2:12" x14ac:dyDescent="0.3">
      <c r="B315" s="102">
        <v>43862</v>
      </c>
      <c r="C315" s="3">
        <v>370786273</v>
      </c>
      <c r="D315" s="102">
        <v>2753</v>
      </c>
      <c r="E315" s="3">
        <v>81.73</v>
      </c>
      <c r="F315" s="3"/>
      <c r="G315" s="3"/>
      <c r="I315"/>
      <c r="J315"/>
      <c r="K315"/>
      <c r="L315"/>
    </row>
    <row r="316" spans="2:12" x14ac:dyDescent="0.3">
      <c r="B316" s="102">
        <v>44265</v>
      </c>
      <c r="C316" s="3">
        <v>264075124</v>
      </c>
      <c r="D316" s="102">
        <v>4552</v>
      </c>
      <c r="E316" s="3">
        <v>205.7</v>
      </c>
      <c r="F316" s="3"/>
      <c r="G316" s="3"/>
      <c r="I316"/>
      <c r="J316"/>
      <c r="K316"/>
      <c r="L316"/>
    </row>
    <row r="317" spans="2:12" x14ac:dyDescent="0.3">
      <c r="B317" s="102">
        <v>44187</v>
      </c>
      <c r="C317" s="3">
        <v>743553245</v>
      </c>
      <c r="D317" s="102">
        <v>2783</v>
      </c>
      <c r="E317" s="3">
        <v>9.33</v>
      </c>
      <c r="F317" s="3"/>
      <c r="G317" s="3"/>
      <c r="I317"/>
      <c r="J317"/>
      <c r="K317"/>
      <c r="L317"/>
    </row>
    <row r="318" spans="2:12" x14ac:dyDescent="0.3">
      <c r="B318" s="102">
        <v>44220</v>
      </c>
      <c r="C318" s="3">
        <v>723331964</v>
      </c>
      <c r="D318" s="102">
        <v>8857</v>
      </c>
      <c r="E318" s="3">
        <v>81.73</v>
      </c>
      <c r="F318" s="3"/>
      <c r="G318" s="3"/>
      <c r="I318"/>
      <c r="J318"/>
      <c r="K318"/>
      <c r="L318"/>
    </row>
    <row r="319" spans="2:12" x14ac:dyDescent="0.3">
      <c r="B319" s="102">
        <v>44584</v>
      </c>
      <c r="C319" s="3">
        <v>987835109</v>
      </c>
      <c r="D319" s="102">
        <v>1215</v>
      </c>
      <c r="E319" s="3">
        <v>152.58000000000001</v>
      </c>
      <c r="F319" s="3"/>
      <c r="G319" s="3"/>
      <c r="I319"/>
      <c r="J319"/>
      <c r="K319"/>
      <c r="L319"/>
    </row>
    <row r="320" spans="2:12" x14ac:dyDescent="0.3">
      <c r="B320" s="102">
        <v>44599</v>
      </c>
      <c r="C320" s="3">
        <v>141799008</v>
      </c>
      <c r="D320" s="102">
        <v>333</v>
      </c>
      <c r="E320" s="3">
        <v>651.21</v>
      </c>
      <c r="F320" s="3"/>
      <c r="G320" s="3"/>
      <c r="I320"/>
      <c r="J320"/>
      <c r="K320"/>
      <c r="L320"/>
    </row>
    <row r="321" spans="2:12" x14ac:dyDescent="0.3">
      <c r="B321" s="102">
        <v>44256</v>
      </c>
      <c r="C321" s="3">
        <v>460272490</v>
      </c>
      <c r="D321" s="102">
        <v>3713</v>
      </c>
      <c r="E321" s="3">
        <v>152.58000000000001</v>
      </c>
      <c r="F321" s="3"/>
      <c r="G321" s="3"/>
      <c r="I321"/>
      <c r="J321"/>
      <c r="K321"/>
      <c r="L321"/>
    </row>
    <row r="322" spans="2:12" x14ac:dyDescent="0.3">
      <c r="B322" s="102">
        <v>44737</v>
      </c>
      <c r="C322" s="3">
        <v>238616883</v>
      </c>
      <c r="D322" s="102">
        <v>893</v>
      </c>
      <c r="E322" s="3">
        <v>651.21</v>
      </c>
      <c r="F322" s="3"/>
      <c r="G322" s="3"/>
      <c r="I322"/>
      <c r="J322"/>
      <c r="K322"/>
      <c r="L322"/>
    </row>
    <row r="323" spans="2:12" x14ac:dyDescent="0.3">
      <c r="B323" s="102">
        <v>44759</v>
      </c>
      <c r="C323" s="3">
        <v>542506015</v>
      </c>
      <c r="D323" s="102">
        <v>8440</v>
      </c>
      <c r="E323" s="3">
        <v>81.73</v>
      </c>
      <c r="F323" s="3"/>
      <c r="G323" s="3"/>
      <c r="I323"/>
      <c r="J323"/>
      <c r="K323"/>
      <c r="L323"/>
    </row>
    <row r="324" spans="2:12" x14ac:dyDescent="0.3">
      <c r="B324" s="102">
        <v>44231</v>
      </c>
      <c r="C324" s="3">
        <v>257926213</v>
      </c>
      <c r="D324" s="102">
        <v>4953</v>
      </c>
      <c r="E324" s="3">
        <v>154.06</v>
      </c>
      <c r="F324" s="3"/>
      <c r="G324" s="3"/>
      <c r="I324"/>
      <c r="J324"/>
      <c r="K324"/>
      <c r="L324"/>
    </row>
    <row r="325" spans="2:12" x14ac:dyDescent="0.3">
      <c r="B325" s="102">
        <v>44775</v>
      </c>
      <c r="C325" s="3">
        <v>141176307</v>
      </c>
      <c r="D325" s="102">
        <v>6061</v>
      </c>
      <c r="E325" s="3">
        <v>255.28</v>
      </c>
      <c r="F325" s="3"/>
      <c r="G325" s="3"/>
      <c r="I325"/>
      <c r="J325"/>
      <c r="K325"/>
      <c r="L325"/>
    </row>
    <row r="326" spans="2:12" x14ac:dyDescent="0.3">
      <c r="B326" s="102">
        <v>43982</v>
      </c>
      <c r="C326" s="3">
        <v>568867623</v>
      </c>
      <c r="D326" s="102">
        <v>9426</v>
      </c>
      <c r="E326" s="3">
        <v>421.89</v>
      </c>
      <c r="F326" s="3"/>
      <c r="G326" s="3"/>
      <c r="I326"/>
      <c r="J326"/>
      <c r="K326"/>
      <c r="L326"/>
    </row>
    <row r="327" spans="2:12" x14ac:dyDescent="0.3">
      <c r="B327" s="102">
        <v>44291</v>
      </c>
      <c r="C327" s="3">
        <v>187923991</v>
      </c>
      <c r="D327" s="102">
        <v>9740</v>
      </c>
      <c r="E327" s="3">
        <v>47.45</v>
      </c>
      <c r="F327" s="3"/>
      <c r="G327" s="3"/>
      <c r="I327"/>
      <c r="J327"/>
      <c r="K327"/>
      <c r="L327"/>
    </row>
    <row r="328" spans="2:12" x14ac:dyDescent="0.3">
      <c r="B328" s="102">
        <v>44108</v>
      </c>
      <c r="C328" s="3">
        <v>865581738</v>
      </c>
      <c r="D328" s="102">
        <v>3726</v>
      </c>
      <c r="E328" s="3">
        <v>205.7</v>
      </c>
      <c r="F328" s="3"/>
      <c r="G328" s="3"/>
      <c r="I328"/>
      <c r="J328"/>
      <c r="K328"/>
      <c r="L328"/>
    </row>
    <row r="329" spans="2:12" x14ac:dyDescent="0.3">
      <c r="B329" s="102">
        <v>44600</v>
      </c>
      <c r="C329" s="3">
        <v>939389693</v>
      </c>
      <c r="D329" s="102">
        <v>5140</v>
      </c>
      <c r="E329" s="3">
        <v>47.45</v>
      </c>
      <c r="F329" s="3"/>
      <c r="G329" s="3"/>
      <c r="I329"/>
      <c r="J329"/>
      <c r="K329"/>
      <c r="L329"/>
    </row>
    <row r="330" spans="2:12" x14ac:dyDescent="0.3">
      <c r="B330" s="102">
        <v>43945</v>
      </c>
      <c r="C330" s="3">
        <v>167209184</v>
      </c>
      <c r="D330" s="102">
        <v>9768</v>
      </c>
      <c r="E330" s="3">
        <v>255.28</v>
      </c>
      <c r="F330" s="3"/>
      <c r="G330" s="3"/>
      <c r="I330"/>
      <c r="J330"/>
      <c r="K330"/>
      <c r="L330"/>
    </row>
    <row r="331" spans="2:12" x14ac:dyDescent="0.3">
      <c r="B331" s="102">
        <v>44124</v>
      </c>
      <c r="C331" s="3">
        <v>177214038</v>
      </c>
      <c r="D331" s="102">
        <v>427</v>
      </c>
      <c r="E331" s="3">
        <v>437.2</v>
      </c>
      <c r="F331" s="3"/>
      <c r="G331" s="3"/>
      <c r="I331"/>
      <c r="J331"/>
      <c r="K331"/>
      <c r="L331"/>
    </row>
    <row r="332" spans="2:12" x14ac:dyDescent="0.3">
      <c r="B332" s="102">
        <v>44133</v>
      </c>
      <c r="C332" s="3">
        <v>417890584</v>
      </c>
      <c r="D332" s="102">
        <v>1965</v>
      </c>
      <c r="E332" s="3">
        <v>152.58000000000001</v>
      </c>
      <c r="F332" s="3"/>
      <c r="G332" s="3"/>
      <c r="I332"/>
      <c r="J332"/>
      <c r="K332"/>
      <c r="L332"/>
    </row>
    <row r="333" spans="2:12" x14ac:dyDescent="0.3">
      <c r="B333" s="102">
        <v>44678</v>
      </c>
      <c r="C333" s="3">
        <v>408037650</v>
      </c>
      <c r="D333" s="102">
        <v>6263</v>
      </c>
      <c r="E333" s="3">
        <v>109.28</v>
      </c>
      <c r="F333" s="3"/>
      <c r="G333" s="3"/>
      <c r="I333"/>
      <c r="J333"/>
      <c r="K333"/>
      <c r="L333"/>
    </row>
    <row r="334" spans="2:12" x14ac:dyDescent="0.3">
      <c r="B334" s="102">
        <v>44528</v>
      </c>
      <c r="C334" s="3">
        <v>186766564</v>
      </c>
      <c r="D334" s="102">
        <v>7232</v>
      </c>
      <c r="E334" s="3">
        <v>437.2</v>
      </c>
      <c r="F334" s="3"/>
      <c r="G334" s="3"/>
      <c r="I334"/>
      <c r="J334"/>
      <c r="K334"/>
      <c r="L334"/>
    </row>
    <row r="335" spans="2:12" x14ac:dyDescent="0.3">
      <c r="B335" s="102">
        <v>44162</v>
      </c>
      <c r="C335" s="3">
        <v>763501155</v>
      </c>
      <c r="D335" s="102">
        <v>5813</v>
      </c>
      <c r="E335" s="3">
        <v>421.89</v>
      </c>
      <c r="F335" s="3"/>
      <c r="G335" s="3"/>
      <c r="I335"/>
      <c r="J335"/>
      <c r="K335"/>
      <c r="L335"/>
    </row>
    <row r="336" spans="2:12" x14ac:dyDescent="0.3">
      <c r="B336" s="102">
        <v>44206</v>
      </c>
      <c r="C336" s="3">
        <v>967977750</v>
      </c>
      <c r="D336" s="102">
        <v>4982</v>
      </c>
      <c r="E336" s="3">
        <v>47.45</v>
      </c>
      <c r="F336" s="3"/>
      <c r="G336" s="3"/>
      <c r="I336"/>
      <c r="J336"/>
      <c r="K336"/>
      <c r="L336"/>
    </row>
    <row r="337" spans="2:12" x14ac:dyDescent="0.3">
      <c r="B337" s="102">
        <v>43868</v>
      </c>
      <c r="C337" s="3">
        <v>600245177</v>
      </c>
      <c r="D337" s="102">
        <v>4742</v>
      </c>
      <c r="E337" s="3">
        <v>152.58000000000001</v>
      </c>
      <c r="F337" s="3"/>
      <c r="G337" s="3"/>
      <c r="I337"/>
      <c r="J337"/>
      <c r="K337"/>
      <c r="L337"/>
    </row>
    <row r="338" spans="2:12" x14ac:dyDescent="0.3">
      <c r="B338" s="102">
        <v>44589</v>
      </c>
      <c r="C338" s="3">
        <v>880664765</v>
      </c>
      <c r="D338" s="102">
        <v>7129</v>
      </c>
      <c r="E338" s="3">
        <v>437.2</v>
      </c>
      <c r="F338" s="3"/>
      <c r="G338" s="3"/>
      <c r="I338"/>
      <c r="J338"/>
      <c r="K338"/>
      <c r="L338"/>
    </row>
    <row r="339" spans="2:12" x14ac:dyDescent="0.3">
      <c r="B339" s="102">
        <v>44306</v>
      </c>
      <c r="C339" s="3">
        <v>399910342</v>
      </c>
      <c r="D339" s="102">
        <v>1212</v>
      </c>
      <c r="E339" s="3">
        <v>205.7</v>
      </c>
      <c r="F339" s="3"/>
      <c r="G339" s="3"/>
      <c r="I339"/>
      <c r="J339"/>
      <c r="K339"/>
      <c r="L339"/>
    </row>
    <row r="340" spans="2:12" x14ac:dyDescent="0.3">
      <c r="B340" s="102">
        <v>44231</v>
      </c>
      <c r="C340" s="3">
        <v>968968236</v>
      </c>
      <c r="D340" s="102">
        <v>8088</v>
      </c>
      <c r="E340" s="3">
        <v>421.89</v>
      </c>
      <c r="F340" s="3"/>
      <c r="G340" s="3"/>
      <c r="I340"/>
      <c r="J340"/>
      <c r="K340"/>
      <c r="L340"/>
    </row>
    <row r="341" spans="2:12" x14ac:dyDescent="0.3">
      <c r="B341" s="102">
        <v>44159</v>
      </c>
      <c r="C341" s="3">
        <v>869137275</v>
      </c>
      <c r="D341" s="102">
        <v>5889</v>
      </c>
      <c r="E341" s="3">
        <v>154.06</v>
      </c>
      <c r="F341" s="3"/>
      <c r="G341" s="3"/>
      <c r="I341"/>
      <c r="J341"/>
      <c r="K341"/>
      <c r="L341"/>
    </row>
    <row r="342" spans="2:12" x14ac:dyDescent="0.3">
      <c r="B342" s="102">
        <v>44031</v>
      </c>
      <c r="C342" s="3">
        <v>702028787</v>
      </c>
      <c r="D342" s="102">
        <v>4773</v>
      </c>
      <c r="E342" s="3">
        <v>154.06</v>
      </c>
      <c r="F342" s="3"/>
      <c r="G342" s="3"/>
      <c r="I342"/>
      <c r="J342"/>
      <c r="K342"/>
      <c r="L342"/>
    </row>
    <row r="343" spans="2:12" x14ac:dyDescent="0.3">
      <c r="B343" s="102">
        <v>44458</v>
      </c>
      <c r="C343" s="3">
        <v>239566600</v>
      </c>
      <c r="D343" s="102">
        <v>1935</v>
      </c>
      <c r="E343" s="3">
        <v>9.33</v>
      </c>
      <c r="F343" s="3"/>
      <c r="G343" s="3"/>
      <c r="I343"/>
      <c r="J343"/>
      <c r="K343"/>
      <c r="L343"/>
    </row>
    <row r="344" spans="2:12" x14ac:dyDescent="0.3">
      <c r="B344" s="102">
        <v>44109</v>
      </c>
      <c r="C344" s="3">
        <v>673987042</v>
      </c>
      <c r="D344" s="102">
        <v>6598</v>
      </c>
      <c r="E344" s="3">
        <v>109.28</v>
      </c>
      <c r="F344" s="3"/>
      <c r="G344" s="3"/>
      <c r="I344"/>
      <c r="J344"/>
      <c r="K344"/>
      <c r="L344"/>
    </row>
    <row r="345" spans="2:12" x14ac:dyDescent="0.3">
      <c r="B345" s="102">
        <v>44409</v>
      </c>
      <c r="C345" s="3">
        <v>567838943</v>
      </c>
      <c r="D345" s="102">
        <v>5017</v>
      </c>
      <c r="E345" s="3">
        <v>421.89</v>
      </c>
      <c r="F345" s="3"/>
      <c r="G345" s="3"/>
      <c r="I345"/>
      <c r="J345"/>
      <c r="K345"/>
      <c r="L345"/>
    </row>
    <row r="346" spans="2:12" x14ac:dyDescent="0.3">
      <c r="B346" s="102">
        <v>44843</v>
      </c>
      <c r="C346" s="3">
        <v>803983628</v>
      </c>
      <c r="D346" s="102">
        <v>5477</v>
      </c>
      <c r="E346" s="3">
        <v>109.28</v>
      </c>
      <c r="F346" s="3"/>
      <c r="G346" s="3"/>
      <c r="I346"/>
      <c r="J346"/>
      <c r="K346"/>
      <c r="L346"/>
    </row>
    <row r="347" spans="2:12" x14ac:dyDescent="0.3">
      <c r="B347" s="102">
        <v>44521</v>
      </c>
      <c r="C347" s="3">
        <v>535594928</v>
      </c>
      <c r="D347" s="102">
        <v>3296</v>
      </c>
      <c r="E347" s="3">
        <v>437.2</v>
      </c>
      <c r="F347" s="3"/>
      <c r="G347" s="3"/>
      <c r="I347"/>
      <c r="J347"/>
      <c r="K347"/>
      <c r="L347"/>
    </row>
    <row r="348" spans="2:12" x14ac:dyDescent="0.3">
      <c r="B348" s="102">
        <v>44787</v>
      </c>
      <c r="C348" s="3">
        <v>336159169</v>
      </c>
      <c r="D348" s="102">
        <v>5823</v>
      </c>
      <c r="E348" s="3">
        <v>255.28</v>
      </c>
      <c r="F348" s="3"/>
      <c r="G348" s="3"/>
      <c r="I348"/>
      <c r="J348"/>
      <c r="K348"/>
      <c r="L348"/>
    </row>
    <row r="349" spans="2:12" x14ac:dyDescent="0.3">
      <c r="B349" s="102">
        <v>44521</v>
      </c>
      <c r="C349" s="3">
        <v>849475181</v>
      </c>
      <c r="D349" s="102">
        <v>7438</v>
      </c>
      <c r="E349" s="3">
        <v>421.89</v>
      </c>
      <c r="F349" s="3"/>
      <c r="G349" s="3"/>
      <c r="I349"/>
      <c r="J349"/>
      <c r="K349"/>
      <c r="L349"/>
    </row>
    <row r="350" spans="2:12" x14ac:dyDescent="0.3">
      <c r="B350" s="102">
        <v>44840</v>
      </c>
      <c r="C350" s="3">
        <v>539654290</v>
      </c>
      <c r="D350" s="102">
        <v>4552</v>
      </c>
      <c r="E350" s="3">
        <v>109.28</v>
      </c>
      <c r="F350" s="3"/>
      <c r="G350" s="3"/>
      <c r="I350"/>
      <c r="J350"/>
      <c r="K350"/>
      <c r="L350"/>
    </row>
    <row r="351" spans="2:12" x14ac:dyDescent="0.3">
      <c r="B351" s="102">
        <v>44397</v>
      </c>
      <c r="C351" s="3">
        <v>641120326</v>
      </c>
      <c r="D351" s="102">
        <v>606</v>
      </c>
      <c r="E351" s="3">
        <v>205.7</v>
      </c>
      <c r="F351" s="3"/>
      <c r="G351" s="3"/>
      <c r="I351"/>
      <c r="J351"/>
      <c r="K351"/>
      <c r="L351"/>
    </row>
    <row r="352" spans="2:12" x14ac:dyDescent="0.3">
      <c r="B352" s="102">
        <v>44078</v>
      </c>
      <c r="C352" s="3">
        <v>208609616</v>
      </c>
      <c r="D352" s="102">
        <v>1076</v>
      </c>
      <c r="E352" s="3">
        <v>154.06</v>
      </c>
      <c r="F352" s="3"/>
      <c r="G352" s="3"/>
      <c r="I352"/>
      <c r="J352"/>
      <c r="K352"/>
      <c r="L352"/>
    </row>
    <row r="353" spans="2:12" x14ac:dyDescent="0.3">
      <c r="B353" s="102">
        <v>44397</v>
      </c>
      <c r="C353" s="3">
        <v>167170989</v>
      </c>
      <c r="D353" s="102">
        <v>8465</v>
      </c>
      <c r="E353" s="3">
        <v>421.89</v>
      </c>
      <c r="F353" s="3"/>
      <c r="G353" s="3"/>
      <c r="I353"/>
      <c r="J353"/>
      <c r="K353"/>
      <c r="L353"/>
    </row>
    <row r="354" spans="2:12" x14ac:dyDescent="0.3">
      <c r="B354" s="102">
        <v>43924</v>
      </c>
      <c r="C354" s="3">
        <v>162165772</v>
      </c>
      <c r="D354" s="102">
        <v>7311</v>
      </c>
      <c r="E354" s="3">
        <v>421.89</v>
      </c>
      <c r="F354" s="3"/>
      <c r="G354" s="3"/>
      <c r="I354"/>
      <c r="J354"/>
      <c r="K354"/>
      <c r="L354"/>
    </row>
    <row r="355" spans="2:12" x14ac:dyDescent="0.3">
      <c r="B355" s="102">
        <v>43987</v>
      </c>
      <c r="C355" s="3">
        <v>809267795</v>
      </c>
      <c r="D355" s="102">
        <v>9179</v>
      </c>
      <c r="E355" s="3">
        <v>437.2</v>
      </c>
      <c r="F355" s="3"/>
      <c r="G355" s="3"/>
      <c r="I355"/>
      <c r="J355"/>
      <c r="K355"/>
      <c r="L355"/>
    </row>
    <row r="356" spans="2:12" x14ac:dyDescent="0.3">
      <c r="B356" s="102">
        <v>43973</v>
      </c>
      <c r="C356" s="3">
        <v>544463384</v>
      </c>
      <c r="D356" s="102">
        <v>7669</v>
      </c>
      <c r="E356" s="3">
        <v>255.28</v>
      </c>
      <c r="F356" s="3"/>
      <c r="G356" s="3"/>
      <c r="I356"/>
      <c r="J356"/>
      <c r="K356"/>
      <c r="L356"/>
    </row>
    <row r="357" spans="2:12" x14ac:dyDescent="0.3">
      <c r="B357" s="102">
        <v>43938</v>
      </c>
      <c r="C357" s="3">
        <v>574051368</v>
      </c>
      <c r="D357" s="102">
        <v>3411</v>
      </c>
      <c r="E357" s="3">
        <v>47.45</v>
      </c>
      <c r="F357" s="3"/>
      <c r="G357" s="3"/>
      <c r="I357"/>
      <c r="J357"/>
      <c r="K357"/>
      <c r="L357"/>
    </row>
    <row r="358" spans="2:12" x14ac:dyDescent="0.3">
      <c r="B358" s="102">
        <v>44084</v>
      </c>
      <c r="C358" s="3">
        <v>824643075</v>
      </c>
      <c r="D358" s="102">
        <v>9066</v>
      </c>
      <c r="E358" s="3">
        <v>9.33</v>
      </c>
      <c r="F358" s="3"/>
      <c r="G358" s="3"/>
      <c r="I358"/>
      <c r="J358"/>
      <c r="K358"/>
      <c r="L358"/>
    </row>
    <row r="359" spans="2:12" x14ac:dyDescent="0.3">
      <c r="B359" s="102">
        <v>44238</v>
      </c>
      <c r="C359" s="3">
        <v>393162333</v>
      </c>
      <c r="D359" s="102">
        <v>4326</v>
      </c>
      <c r="E359" s="3">
        <v>81.73</v>
      </c>
      <c r="F359" s="3"/>
      <c r="G359" s="3"/>
      <c r="I359"/>
      <c r="J359"/>
      <c r="K359"/>
      <c r="L359"/>
    </row>
    <row r="360" spans="2:12" x14ac:dyDescent="0.3">
      <c r="B360" s="102">
        <v>44375</v>
      </c>
      <c r="C360" s="3">
        <v>696845471</v>
      </c>
      <c r="D360" s="102">
        <v>915</v>
      </c>
      <c r="E360" s="3">
        <v>9.33</v>
      </c>
      <c r="F360" s="3"/>
      <c r="G360" s="3"/>
      <c r="I360"/>
      <c r="J360"/>
      <c r="K360"/>
      <c r="L360"/>
    </row>
    <row r="361" spans="2:12" x14ac:dyDescent="0.3">
      <c r="B361" s="102">
        <v>44092</v>
      </c>
      <c r="C361" s="3">
        <v>523241317</v>
      </c>
      <c r="D361" s="102">
        <v>7588</v>
      </c>
      <c r="E361" s="3">
        <v>109.28</v>
      </c>
      <c r="F361" s="3"/>
      <c r="G361" s="3"/>
      <c r="I361"/>
      <c r="J361"/>
      <c r="K361"/>
      <c r="L361"/>
    </row>
    <row r="362" spans="2:12" x14ac:dyDescent="0.3">
      <c r="B362" s="102">
        <v>44180</v>
      </c>
      <c r="C362" s="3">
        <v>980211198</v>
      </c>
      <c r="D362" s="102">
        <v>5131</v>
      </c>
      <c r="E362" s="3">
        <v>205.7</v>
      </c>
      <c r="F362" s="3"/>
      <c r="G362" s="3"/>
      <c r="I362"/>
      <c r="J362"/>
      <c r="K362"/>
      <c r="L362"/>
    </row>
    <row r="363" spans="2:12" x14ac:dyDescent="0.3">
      <c r="B363" s="102">
        <v>44009</v>
      </c>
      <c r="C363" s="3">
        <v>545928943</v>
      </c>
      <c r="D363" s="102">
        <v>1361</v>
      </c>
      <c r="E363" s="3">
        <v>668.27</v>
      </c>
      <c r="F363" s="3"/>
      <c r="G363" s="3"/>
      <c r="I363"/>
      <c r="J363"/>
      <c r="K363"/>
      <c r="L363"/>
    </row>
    <row r="364" spans="2:12" x14ac:dyDescent="0.3">
      <c r="B364" s="102">
        <v>44140</v>
      </c>
      <c r="C364" s="3">
        <v>918880879</v>
      </c>
      <c r="D364" s="102">
        <v>6127</v>
      </c>
      <c r="E364" s="3">
        <v>154.06</v>
      </c>
      <c r="F364" s="3"/>
      <c r="G364" s="3"/>
      <c r="I364"/>
      <c r="J364"/>
      <c r="K364"/>
      <c r="L364"/>
    </row>
    <row r="365" spans="2:12" x14ac:dyDescent="0.3">
      <c r="B365" s="102">
        <v>44760</v>
      </c>
      <c r="C365" s="3">
        <v>267865836</v>
      </c>
      <c r="D365" s="102">
        <v>6308</v>
      </c>
      <c r="E365" s="3">
        <v>154.06</v>
      </c>
      <c r="F365" s="3"/>
      <c r="G365" s="3"/>
      <c r="I365"/>
      <c r="J365"/>
      <c r="K365"/>
      <c r="L365"/>
    </row>
    <row r="366" spans="2:12" x14ac:dyDescent="0.3">
      <c r="B366" s="102">
        <v>44112</v>
      </c>
      <c r="C366" s="3">
        <v>881995141</v>
      </c>
      <c r="D366" s="102">
        <v>817</v>
      </c>
      <c r="E366" s="3">
        <v>651.21</v>
      </c>
      <c r="F366" s="3"/>
      <c r="G366" s="3"/>
      <c r="I366"/>
      <c r="J366"/>
      <c r="K366"/>
      <c r="L366"/>
    </row>
    <row r="367" spans="2:12" x14ac:dyDescent="0.3">
      <c r="B367" s="102">
        <v>44244</v>
      </c>
      <c r="C367" s="3">
        <v>620692622</v>
      </c>
      <c r="D367" s="102">
        <v>5595</v>
      </c>
      <c r="E367" s="3">
        <v>81.73</v>
      </c>
      <c r="F367" s="3"/>
      <c r="G367" s="3"/>
      <c r="I367"/>
      <c r="J367"/>
      <c r="K367"/>
      <c r="L367"/>
    </row>
    <row r="368" spans="2:12" x14ac:dyDescent="0.3">
      <c r="B368" s="102">
        <v>44215</v>
      </c>
      <c r="C368" s="3">
        <v>563694608</v>
      </c>
      <c r="D368" s="102">
        <v>8616</v>
      </c>
      <c r="E368" s="3">
        <v>421.89</v>
      </c>
      <c r="F368" s="3"/>
      <c r="G368" s="3"/>
      <c r="I368"/>
      <c r="J368"/>
      <c r="K368"/>
      <c r="L368"/>
    </row>
    <row r="369" spans="2:12" x14ac:dyDescent="0.3">
      <c r="B369" s="102">
        <v>44799</v>
      </c>
      <c r="C369" s="3">
        <v>961049926</v>
      </c>
      <c r="D369" s="102">
        <v>4885</v>
      </c>
      <c r="E369" s="3">
        <v>47.45</v>
      </c>
      <c r="F369" s="3"/>
      <c r="G369" s="3"/>
      <c r="I369"/>
      <c r="J369"/>
      <c r="K369"/>
      <c r="L369"/>
    </row>
    <row r="370" spans="2:12" x14ac:dyDescent="0.3">
      <c r="B370" s="102">
        <v>44828</v>
      </c>
      <c r="C370" s="3">
        <v>783119904</v>
      </c>
      <c r="D370" s="102">
        <v>1437</v>
      </c>
      <c r="E370" s="3">
        <v>651.21</v>
      </c>
      <c r="F370" s="3"/>
      <c r="G370" s="3"/>
      <c r="I370"/>
      <c r="J370"/>
      <c r="K370"/>
      <c r="L370"/>
    </row>
    <row r="371" spans="2:12" x14ac:dyDescent="0.3">
      <c r="B371" s="102">
        <v>44847</v>
      </c>
      <c r="C371" s="3">
        <v>870578372</v>
      </c>
      <c r="D371" s="102">
        <v>2341</v>
      </c>
      <c r="E371" s="3">
        <v>81.73</v>
      </c>
      <c r="F371" s="3"/>
      <c r="G371" s="3"/>
      <c r="I371"/>
      <c r="J371"/>
      <c r="K371"/>
      <c r="L371"/>
    </row>
    <row r="372" spans="2:12" x14ac:dyDescent="0.3">
      <c r="B372" s="102">
        <v>44503</v>
      </c>
      <c r="C372" s="3">
        <v>784411656</v>
      </c>
      <c r="D372" s="102">
        <v>3695</v>
      </c>
      <c r="E372" s="3">
        <v>152.58000000000001</v>
      </c>
      <c r="F372" s="3"/>
      <c r="G372" s="3"/>
      <c r="I372"/>
      <c r="J372"/>
      <c r="K372"/>
      <c r="L372"/>
    </row>
    <row r="373" spans="2:12" x14ac:dyDescent="0.3">
      <c r="B373" s="102">
        <v>44114</v>
      </c>
      <c r="C373" s="3">
        <v>155918586</v>
      </c>
      <c r="D373" s="102">
        <v>8629</v>
      </c>
      <c r="E373" s="3">
        <v>668.27</v>
      </c>
      <c r="F373" s="3"/>
      <c r="G373" s="3"/>
      <c r="I373"/>
      <c r="J373"/>
      <c r="K373"/>
      <c r="L373"/>
    </row>
    <row r="374" spans="2:12" x14ac:dyDescent="0.3">
      <c r="B374" s="102">
        <v>44142</v>
      </c>
      <c r="C374" s="3">
        <v>936710488</v>
      </c>
      <c r="D374" s="102">
        <v>2304</v>
      </c>
      <c r="E374" s="3">
        <v>437.2</v>
      </c>
      <c r="F374" s="3"/>
      <c r="G374" s="3"/>
      <c r="I374"/>
      <c r="J374"/>
      <c r="K374"/>
      <c r="L374"/>
    </row>
    <row r="375" spans="2:12" x14ac:dyDescent="0.3">
      <c r="B375" s="102">
        <v>44675</v>
      </c>
      <c r="C375" s="3">
        <v>648711192</v>
      </c>
      <c r="D375" s="102">
        <v>6912</v>
      </c>
      <c r="E375" s="3">
        <v>152.58000000000001</v>
      </c>
      <c r="F375" s="3"/>
      <c r="G375" s="3"/>
      <c r="I375"/>
      <c r="J375"/>
      <c r="K375"/>
      <c r="L375"/>
    </row>
    <row r="376" spans="2:12" x14ac:dyDescent="0.3">
      <c r="B376" s="102">
        <v>43862</v>
      </c>
      <c r="C376" s="3">
        <v>934157025</v>
      </c>
      <c r="D376" s="102">
        <v>6678</v>
      </c>
      <c r="E376" s="3">
        <v>668.27</v>
      </c>
      <c r="F376" s="3"/>
      <c r="G376" s="3"/>
      <c r="I376"/>
      <c r="J376"/>
      <c r="K376"/>
      <c r="L376"/>
    </row>
    <row r="377" spans="2:12" x14ac:dyDescent="0.3">
      <c r="B377" s="102">
        <v>44692</v>
      </c>
      <c r="C377" s="3">
        <v>805596816</v>
      </c>
      <c r="D377" s="102">
        <v>2855</v>
      </c>
      <c r="E377" s="3">
        <v>109.28</v>
      </c>
      <c r="F377" s="3"/>
      <c r="G377" s="3"/>
      <c r="I377"/>
      <c r="J377"/>
      <c r="K377"/>
      <c r="L377"/>
    </row>
    <row r="378" spans="2:12" x14ac:dyDescent="0.3">
      <c r="B378" s="102">
        <v>44042</v>
      </c>
      <c r="C378" s="3">
        <v>695891892</v>
      </c>
      <c r="D378" s="102">
        <v>8730</v>
      </c>
      <c r="E378" s="3">
        <v>205.7</v>
      </c>
      <c r="F378" s="3"/>
      <c r="G378" s="3"/>
      <c r="I378"/>
      <c r="J378"/>
      <c r="K378"/>
      <c r="L378"/>
    </row>
    <row r="379" spans="2:12" x14ac:dyDescent="0.3">
      <c r="B379" s="102">
        <v>44675</v>
      </c>
      <c r="C379" s="3">
        <v>208216083</v>
      </c>
      <c r="D379" s="102">
        <v>4621</v>
      </c>
      <c r="E379" s="3">
        <v>81.73</v>
      </c>
      <c r="F379" s="3"/>
      <c r="G379" s="3"/>
      <c r="I379"/>
      <c r="J379"/>
      <c r="K379"/>
      <c r="L379"/>
    </row>
    <row r="380" spans="2:12" x14ac:dyDescent="0.3">
      <c r="B380" s="102">
        <v>44280</v>
      </c>
      <c r="C380" s="3">
        <v>366055715</v>
      </c>
      <c r="D380" s="102">
        <v>2875</v>
      </c>
      <c r="E380" s="3">
        <v>205.7</v>
      </c>
      <c r="F380" s="3"/>
      <c r="G380" s="3"/>
      <c r="I380"/>
      <c r="J380"/>
      <c r="K380"/>
      <c r="L380"/>
    </row>
    <row r="381" spans="2:12" x14ac:dyDescent="0.3">
      <c r="B381" s="102">
        <v>44350</v>
      </c>
      <c r="C381" s="3">
        <v>463209617</v>
      </c>
      <c r="D381" s="102">
        <v>2874</v>
      </c>
      <c r="E381" s="3">
        <v>421.89</v>
      </c>
      <c r="F381" s="3"/>
      <c r="G381" s="3"/>
      <c r="I381"/>
      <c r="J381"/>
      <c r="K381"/>
      <c r="L381"/>
    </row>
    <row r="382" spans="2:12" x14ac:dyDescent="0.3">
      <c r="B382" s="102">
        <v>44433</v>
      </c>
      <c r="C382" s="3">
        <v>313789117</v>
      </c>
      <c r="D382" s="102">
        <v>6028</v>
      </c>
      <c r="E382" s="3">
        <v>437.2</v>
      </c>
      <c r="F382" s="3"/>
      <c r="G382" s="3"/>
      <c r="I382"/>
      <c r="J382"/>
      <c r="K382"/>
      <c r="L382"/>
    </row>
    <row r="383" spans="2:12" x14ac:dyDescent="0.3">
      <c r="B383" s="102">
        <v>44748</v>
      </c>
      <c r="C383" s="3">
        <v>702218043</v>
      </c>
      <c r="D383" s="102">
        <v>779</v>
      </c>
      <c r="E383" s="3">
        <v>205.7</v>
      </c>
      <c r="F383" s="3"/>
      <c r="G383" s="3"/>
      <c r="I383"/>
      <c r="J383"/>
      <c r="K383"/>
      <c r="L383"/>
    </row>
    <row r="384" spans="2:12" x14ac:dyDescent="0.3">
      <c r="B384" s="102">
        <v>44618</v>
      </c>
      <c r="C384" s="3">
        <v>233232724</v>
      </c>
      <c r="D384" s="102">
        <v>7601</v>
      </c>
      <c r="E384" s="3">
        <v>421.89</v>
      </c>
      <c r="F384" s="3"/>
      <c r="G384" s="3"/>
      <c r="I384"/>
      <c r="J384"/>
      <c r="K384"/>
      <c r="L384"/>
    </row>
    <row r="385" spans="2:12" x14ac:dyDescent="0.3">
      <c r="B385" s="102">
        <v>44032</v>
      </c>
      <c r="C385" s="3">
        <v>281881988</v>
      </c>
      <c r="D385" s="102">
        <v>3999</v>
      </c>
      <c r="E385" s="3">
        <v>255.28</v>
      </c>
      <c r="F385" s="3"/>
      <c r="G385" s="3"/>
      <c r="I385"/>
      <c r="J385"/>
      <c r="K385"/>
      <c r="L385"/>
    </row>
    <row r="386" spans="2:12" x14ac:dyDescent="0.3">
      <c r="B386" s="102">
        <v>44171</v>
      </c>
      <c r="C386" s="3">
        <v>943527162</v>
      </c>
      <c r="D386" s="102">
        <v>9509</v>
      </c>
      <c r="E386" s="3">
        <v>152.58000000000001</v>
      </c>
      <c r="F386" s="3"/>
      <c r="G386" s="3"/>
      <c r="I386"/>
      <c r="J386"/>
      <c r="K386"/>
      <c r="L386"/>
    </row>
    <row r="387" spans="2:12" x14ac:dyDescent="0.3">
      <c r="B387" s="102">
        <v>44797</v>
      </c>
      <c r="C387" s="3">
        <v>583842074</v>
      </c>
      <c r="D387" s="102">
        <v>699</v>
      </c>
      <c r="E387" s="3">
        <v>421.89</v>
      </c>
      <c r="F387" s="3"/>
      <c r="G387" s="3"/>
      <c r="I387"/>
      <c r="J387"/>
      <c r="K387"/>
      <c r="L387"/>
    </row>
    <row r="388" spans="2:12" x14ac:dyDescent="0.3">
      <c r="B388" s="102">
        <v>44776</v>
      </c>
      <c r="C388" s="3">
        <v>788813054</v>
      </c>
      <c r="D388" s="102">
        <v>6167</v>
      </c>
      <c r="E388" s="3">
        <v>255.28</v>
      </c>
      <c r="F388" s="3"/>
      <c r="G388" s="3"/>
      <c r="I388"/>
      <c r="J388"/>
      <c r="K388"/>
      <c r="L388"/>
    </row>
    <row r="389" spans="2:12" x14ac:dyDescent="0.3">
      <c r="B389" s="102">
        <v>44685</v>
      </c>
      <c r="C389" s="3">
        <v>514738929</v>
      </c>
      <c r="D389" s="102">
        <v>1543</v>
      </c>
      <c r="E389" s="3">
        <v>81.73</v>
      </c>
      <c r="F389" s="3"/>
      <c r="G389" s="3"/>
      <c r="I389"/>
      <c r="J389"/>
      <c r="K389"/>
      <c r="L389"/>
    </row>
    <row r="390" spans="2:12" x14ac:dyDescent="0.3">
      <c r="B390" s="102">
        <v>44203</v>
      </c>
      <c r="C390" s="3">
        <v>138231027</v>
      </c>
      <c r="D390" s="102">
        <v>4487</v>
      </c>
      <c r="E390" s="3">
        <v>9.33</v>
      </c>
      <c r="F390" s="3"/>
      <c r="G390" s="3"/>
      <c r="I390"/>
      <c r="J390"/>
      <c r="K390"/>
      <c r="L390"/>
    </row>
    <row r="391" spans="2:12" x14ac:dyDescent="0.3">
      <c r="B391" s="102">
        <v>44725</v>
      </c>
      <c r="C391" s="3">
        <v>106213176</v>
      </c>
      <c r="D391" s="102">
        <v>9694</v>
      </c>
      <c r="E391" s="3">
        <v>205.7</v>
      </c>
      <c r="F391" s="3"/>
      <c r="G391" s="3"/>
      <c r="I391"/>
      <c r="J391"/>
      <c r="K391"/>
      <c r="L391"/>
    </row>
    <row r="392" spans="2:12" x14ac:dyDescent="0.3">
      <c r="B392" s="102">
        <v>44657</v>
      </c>
      <c r="C392" s="3">
        <v>485921704</v>
      </c>
      <c r="D392" s="102">
        <v>3885</v>
      </c>
      <c r="E392" s="3">
        <v>152.58000000000001</v>
      </c>
      <c r="F392" s="3"/>
      <c r="G392" s="3"/>
      <c r="I392"/>
      <c r="J392"/>
      <c r="K392"/>
      <c r="L392"/>
    </row>
    <row r="393" spans="2:12" x14ac:dyDescent="0.3">
      <c r="B393" s="102">
        <v>44122</v>
      </c>
      <c r="C393" s="3">
        <v>514905440</v>
      </c>
      <c r="D393" s="102">
        <v>817</v>
      </c>
      <c r="E393" s="3">
        <v>651.21</v>
      </c>
      <c r="F393" s="3"/>
      <c r="G393" s="3"/>
      <c r="I393"/>
      <c r="J393"/>
      <c r="K393"/>
      <c r="L393"/>
    </row>
    <row r="394" spans="2:12" x14ac:dyDescent="0.3">
      <c r="B394" s="102">
        <v>44431</v>
      </c>
      <c r="C394" s="3">
        <v>851025712</v>
      </c>
      <c r="D394" s="102">
        <v>6275</v>
      </c>
      <c r="E394" s="3">
        <v>81.73</v>
      </c>
      <c r="F394" s="3"/>
      <c r="G394" s="3"/>
      <c r="I394"/>
      <c r="J394"/>
      <c r="K394"/>
      <c r="L394"/>
    </row>
    <row r="395" spans="2:12" x14ac:dyDescent="0.3">
      <c r="B395" s="102">
        <v>44432</v>
      </c>
      <c r="C395" s="3">
        <v>422456347</v>
      </c>
      <c r="D395" s="102">
        <v>3076</v>
      </c>
      <c r="E395" s="3">
        <v>255.28</v>
      </c>
      <c r="F395" s="3"/>
      <c r="G395" s="3"/>
      <c r="I395"/>
      <c r="J395"/>
      <c r="K395"/>
      <c r="L395"/>
    </row>
    <row r="396" spans="2:12" x14ac:dyDescent="0.3">
      <c r="B396" s="102">
        <v>44164</v>
      </c>
      <c r="C396" s="3">
        <v>477683675</v>
      </c>
      <c r="D396" s="102">
        <v>6069</v>
      </c>
      <c r="E396" s="3">
        <v>437.2</v>
      </c>
      <c r="F396" s="3"/>
      <c r="G396" s="3"/>
      <c r="I396"/>
      <c r="J396"/>
      <c r="K396"/>
      <c r="L396"/>
    </row>
    <row r="397" spans="2:12" x14ac:dyDescent="0.3">
      <c r="B397" s="102">
        <v>44335</v>
      </c>
      <c r="C397" s="3">
        <v>535506522</v>
      </c>
      <c r="D397" s="102">
        <v>7135</v>
      </c>
      <c r="E397" s="3">
        <v>109.28</v>
      </c>
      <c r="F397" s="3"/>
      <c r="G397" s="3"/>
      <c r="I397"/>
      <c r="J397"/>
      <c r="K397"/>
      <c r="L397"/>
    </row>
    <row r="398" spans="2:12" x14ac:dyDescent="0.3">
      <c r="B398" s="102">
        <v>44757</v>
      </c>
      <c r="C398" s="3">
        <v>635036218</v>
      </c>
      <c r="D398" s="102">
        <v>184</v>
      </c>
      <c r="E398" s="3">
        <v>205.7</v>
      </c>
      <c r="F398" s="3"/>
      <c r="G398" s="3"/>
      <c r="I398"/>
      <c r="J398"/>
      <c r="K398"/>
      <c r="L398"/>
    </row>
    <row r="399" spans="2:12" x14ac:dyDescent="0.3">
      <c r="B399" s="102">
        <v>44865</v>
      </c>
      <c r="C399" s="3">
        <v>885696589</v>
      </c>
      <c r="D399" s="102">
        <v>6158</v>
      </c>
      <c r="E399" s="3">
        <v>421.89</v>
      </c>
      <c r="F399" s="3"/>
      <c r="G399" s="3"/>
      <c r="I399"/>
      <c r="J399"/>
      <c r="K399"/>
      <c r="L399"/>
    </row>
    <row r="400" spans="2:12" x14ac:dyDescent="0.3">
      <c r="B400" s="102">
        <v>44241</v>
      </c>
      <c r="C400" s="3">
        <v>117223966</v>
      </c>
      <c r="D400" s="102">
        <v>8031</v>
      </c>
      <c r="E400" s="3">
        <v>154.06</v>
      </c>
      <c r="F400" s="3"/>
      <c r="G400" s="3"/>
      <c r="I400"/>
      <c r="J400"/>
      <c r="K400"/>
      <c r="L400"/>
    </row>
    <row r="401" spans="2:12" x14ac:dyDescent="0.3">
      <c r="B401" s="102">
        <v>44181</v>
      </c>
      <c r="C401" s="3">
        <v>829667174</v>
      </c>
      <c r="D401" s="102">
        <v>5809</v>
      </c>
      <c r="E401" s="3">
        <v>109.28</v>
      </c>
      <c r="F401" s="3"/>
      <c r="G401" s="3"/>
      <c r="I401"/>
      <c r="J401"/>
      <c r="K401"/>
      <c r="L401"/>
    </row>
    <row r="402" spans="2:12" x14ac:dyDescent="0.3">
      <c r="B402" s="102">
        <v>44040</v>
      </c>
      <c r="C402" s="3">
        <v>643387544</v>
      </c>
      <c r="D402" s="102">
        <v>1527</v>
      </c>
      <c r="E402" s="3">
        <v>47.45</v>
      </c>
      <c r="F402" s="3"/>
      <c r="G402" s="3"/>
      <c r="I402"/>
      <c r="J402"/>
      <c r="K402"/>
      <c r="L402"/>
    </row>
    <row r="403" spans="2:12" x14ac:dyDescent="0.3">
      <c r="B403" s="102">
        <v>43839</v>
      </c>
      <c r="C403" s="3">
        <v>849058902</v>
      </c>
      <c r="D403" s="102">
        <v>4252</v>
      </c>
      <c r="E403" s="3">
        <v>152.58000000000001</v>
      </c>
      <c r="F403" s="3"/>
      <c r="G403" s="3"/>
      <c r="I403"/>
      <c r="J403"/>
      <c r="K403"/>
      <c r="L403"/>
    </row>
    <row r="404" spans="2:12" x14ac:dyDescent="0.3">
      <c r="B404" s="102">
        <v>44792</v>
      </c>
      <c r="C404" s="3">
        <v>557667577</v>
      </c>
      <c r="D404" s="102">
        <v>5083</v>
      </c>
      <c r="E404" s="3">
        <v>651.21</v>
      </c>
      <c r="F404" s="3"/>
      <c r="G404" s="3"/>
      <c r="I404"/>
      <c r="J404"/>
      <c r="K404"/>
      <c r="L404"/>
    </row>
    <row r="405" spans="2:12" x14ac:dyDescent="0.3">
      <c r="B405" s="102">
        <v>44607</v>
      </c>
      <c r="C405" s="3">
        <v>750512397</v>
      </c>
      <c r="D405" s="102">
        <v>2151</v>
      </c>
      <c r="E405" s="3">
        <v>109.28</v>
      </c>
      <c r="F405" s="3"/>
      <c r="G405" s="3"/>
      <c r="I405"/>
      <c r="J405"/>
      <c r="K405"/>
      <c r="L405"/>
    </row>
    <row r="406" spans="2:12" x14ac:dyDescent="0.3">
      <c r="B406" s="102">
        <v>44268</v>
      </c>
      <c r="C406" s="3">
        <v>229204690</v>
      </c>
      <c r="D406" s="102">
        <v>5616</v>
      </c>
      <c r="E406" s="3">
        <v>154.06</v>
      </c>
      <c r="F406" s="3"/>
      <c r="G406" s="3"/>
      <c r="I406"/>
      <c r="J406"/>
      <c r="K406"/>
      <c r="L406"/>
    </row>
    <row r="407" spans="2:12" x14ac:dyDescent="0.3">
      <c r="B407" s="102">
        <v>44387</v>
      </c>
      <c r="C407" s="3">
        <v>565668284</v>
      </c>
      <c r="D407" s="102">
        <v>2671</v>
      </c>
      <c r="E407" s="3">
        <v>9.33</v>
      </c>
      <c r="F407" s="3"/>
      <c r="G407" s="3"/>
      <c r="I407"/>
      <c r="J407"/>
      <c r="K407"/>
      <c r="L407"/>
    </row>
    <row r="408" spans="2:12" x14ac:dyDescent="0.3">
      <c r="B408" s="102">
        <v>44674</v>
      </c>
      <c r="C408" s="3">
        <v>252139508</v>
      </c>
      <c r="D408" s="102">
        <v>2538</v>
      </c>
      <c r="E408" s="3">
        <v>152.58000000000001</v>
      </c>
      <c r="F408" s="3"/>
      <c r="G408" s="3"/>
      <c r="I408"/>
      <c r="J408"/>
      <c r="K408"/>
      <c r="L408"/>
    </row>
    <row r="409" spans="2:12" x14ac:dyDescent="0.3">
      <c r="B409" s="102">
        <v>44470</v>
      </c>
      <c r="C409" s="3">
        <v>551167190</v>
      </c>
      <c r="D409" s="102">
        <v>1474</v>
      </c>
      <c r="E409" s="3">
        <v>152.58000000000001</v>
      </c>
      <c r="F409" s="3"/>
      <c r="G409" s="3"/>
      <c r="I409"/>
      <c r="J409"/>
      <c r="K409"/>
      <c r="L409"/>
    </row>
    <row r="410" spans="2:12" x14ac:dyDescent="0.3">
      <c r="B410" s="102">
        <v>44302</v>
      </c>
      <c r="C410" s="3">
        <v>545612657</v>
      </c>
      <c r="D410" s="102">
        <v>7765</v>
      </c>
      <c r="E410" s="3">
        <v>668.27</v>
      </c>
      <c r="F410" s="3"/>
      <c r="G410" s="3"/>
      <c r="I410"/>
      <c r="J410"/>
      <c r="K410"/>
      <c r="L410"/>
    </row>
    <row r="411" spans="2:12" x14ac:dyDescent="0.3">
      <c r="B411" s="102">
        <v>44323</v>
      </c>
      <c r="C411" s="3">
        <v>288649737</v>
      </c>
      <c r="D411" s="102">
        <v>6727</v>
      </c>
      <c r="E411" s="3">
        <v>152.58000000000001</v>
      </c>
      <c r="F411" s="3"/>
      <c r="G411" s="3"/>
      <c r="I411"/>
      <c r="J411"/>
      <c r="K411"/>
      <c r="L411"/>
    </row>
    <row r="412" spans="2:12" x14ac:dyDescent="0.3">
      <c r="B412" s="102">
        <v>44834</v>
      </c>
      <c r="C412" s="3">
        <v>353764760</v>
      </c>
      <c r="D412" s="102">
        <v>5709</v>
      </c>
      <c r="E412" s="3">
        <v>81.73</v>
      </c>
      <c r="F412" s="3"/>
      <c r="G412" s="3"/>
      <c r="I412"/>
      <c r="J412"/>
      <c r="K412"/>
      <c r="L412"/>
    </row>
    <row r="413" spans="2:12" x14ac:dyDescent="0.3">
      <c r="B413" s="102">
        <v>44717</v>
      </c>
      <c r="C413" s="3">
        <v>484756553</v>
      </c>
      <c r="D413" s="102">
        <v>9091</v>
      </c>
      <c r="E413" s="3">
        <v>9.33</v>
      </c>
      <c r="F413" s="3"/>
      <c r="G413" s="3"/>
      <c r="I413"/>
      <c r="J413"/>
      <c r="K413"/>
      <c r="L413"/>
    </row>
    <row r="414" spans="2:12" x14ac:dyDescent="0.3">
      <c r="B414" s="102">
        <v>44042</v>
      </c>
      <c r="C414" s="3">
        <v>945736443</v>
      </c>
      <c r="D414" s="102">
        <v>3285</v>
      </c>
      <c r="E414" s="3">
        <v>47.45</v>
      </c>
      <c r="F414" s="3"/>
      <c r="G414" s="3"/>
      <c r="I414"/>
      <c r="J414"/>
      <c r="K414"/>
      <c r="L414"/>
    </row>
    <row r="415" spans="2:12" x14ac:dyDescent="0.3">
      <c r="B415" s="102">
        <v>44594</v>
      </c>
      <c r="C415" s="3">
        <v>271128261</v>
      </c>
      <c r="D415" s="102">
        <v>1732</v>
      </c>
      <c r="E415" s="3">
        <v>47.45</v>
      </c>
      <c r="F415" s="3"/>
      <c r="G415" s="3"/>
      <c r="I415"/>
      <c r="J415"/>
      <c r="K415"/>
      <c r="L415"/>
    </row>
    <row r="416" spans="2:12" x14ac:dyDescent="0.3">
      <c r="B416" s="102">
        <v>44130</v>
      </c>
      <c r="C416" s="3">
        <v>215668332</v>
      </c>
      <c r="D416" s="102">
        <v>9907</v>
      </c>
      <c r="E416" s="3">
        <v>255.28</v>
      </c>
      <c r="F416" s="3"/>
      <c r="G416" s="3"/>
      <c r="I416"/>
      <c r="J416"/>
      <c r="K416"/>
      <c r="L416"/>
    </row>
    <row r="417" spans="2:12" x14ac:dyDescent="0.3">
      <c r="B417" s="102">
        <v>44205</v>
      </c>
      <c r="C417" s="3">
        <v>804405486</v>
      </c>
      <c r="D417" s="102">
        <v>314</v>
      </c>
      <c r="E417" s="3">
        <v>9.33</v>
      </c>
      <c r="F417" s="3"/>
      <c r="G417" s="3"/>
      <c r="I417"/>
      <c r="J417"/>
      <c r="K417"/>
      <c r="L417"/>
    </row>
    <row r="418" spans="2:12" x14ac:dyDescent="0.3">
      <c r="B418" s="102">
        <v>44434</v>
      </c>
      <c r="C418" s="3">
        <v>782701051</v>
      </c>
      <c r="D418" s="102">
        <v>7489</v>
      </c>
      <c r="E418" s="3">
        <v>421.89</v>
      </c>
      <c r="F418" s="3"/>
      <c r="G418" s="3"/>
      <c r="I418"/>
      <c r="J418"/>
      <c r="K418"/>
      <c r="L418"/>
    </row>
    <row r="419" spans="2:12" x14ac:dyDescent="0.3">
      <c r="B419" s="102">
        <v>44058</v>
      </c>
      <c r="C419" s="3">
        <v>766228854</v>
      </c>
      <c r="D419" s="102">
        <v>3000</v>
      </c>
      <c r="E419" s="3">
        <v>668.27</v>
      </c>
      <c r="F419" s="3"/>
      <c r="G419" s="3"/>
      <c r="I419"/>
      <c r="J419"/>
      <c r="K419"/>
      <c r="L419"/>
    </row>
    <row r="420" spans="2:12" x14ac:dyDescent="0.3">
      <c r="B420" s="102">
        <v>44551</v>
      </c>
      <c r="C420" s="3">
        <v>990975224</v>
      </c>
      <c r="D420" s="102">
        <v>445</v>
      </c>
      <c r="E420" s="3">
        <v>9.33</v>
      </c>
      <c r="F420" s="3"/>
      <c r="G420" s="3"/>
      <c r="I420"/>
      <c r="J420"/>
      <c r="K420"/>
      <c r="L420"/>
    </row>
    <row r="421" spans="2:12" x14ac:dyDescent="0.3">
      <c r="B421" s="102">
        <v>43881</v>
      </c>
      <c r="C421" s="3">
        <v>863238990</v>
      </c>
      <c r="D421" s="102">
        <v>455</v>
      </c>
      <c r="E421" s="3">
        <v>205.7</v>
      </c>
      <c r="F421" s="3"/>
      <c r="G421" s="3"/>
      <c r="I421"/>
      <c r="J421"/>
      <c r="K421"/>
      <c r="L421"/>
    </row>
    <row r="422" spans="2:12" x14ac:dyDescent="0.3">
      <c r="B422" s="102">
        <v>44338</v>
      </c>
      <c r="C422" s="3">
        <v>309631478</v>
      </c>
      <c r="D422" s="102">
        <v>5690</v>
      </c>
      <c r="E422" s="3">
        <v>81.73</v>
      </c>
      <c r="F422" s="3"/>
      <c r="G422" s="3"/>
      <c r="I422"/>
      <c r="J422"/>
      <c r="K422"/>
      <c r="L422"/>
    </row>
    <row r="423" spans="2:12" x14ac:dyDescent="0.3">
      <c r="B423" s="102">
        <v>44705</v>
      </c>
      <c r="C423" s="3">
        <v>227076518</v>
      </c>
      <c r="D423" s="102">
        <v>5843</v>
      </c>
      <c r="E423" s="3">
        <v>154.06</v>
      </c>
      <c r="F423" s="3"/>
      <c r="G423" s="3"/>
      <c r="I423"/>
      <c r="J423"/>
      <c r="K423"/>
      <c r="L423"/>
    </row>
    <row r="424" spans="2:12" x14ac:dyDescent="0.3">
      <c r="B424" s="102">
        <v>43913</v>
      </c>
      <c r="C424" s="3">
        <v>232810437</v>
      </c>
      <c r="D424" s="102">
        <v>2637</v>
      </c>
      <c r="E424" s="3">
        <v>81.73</v>
      </c>
      <c r="F424" s="3"/>
      <c r="G424" s="3"/>
      <c r="I424"/>
      <c r="J424"/>
      <c r="K424"/>
      <c r="L424"/>
    </row>
    <row r="425" spans="2:12" x14ac:dyDescent="0.3">
      <c r="B425" s="102">
        <v>44691</v>
      </c>
      <c r="C425" s="3">
        <v>914382064</v>
      </c>
      <c r="D425" s="102">
        <v>4827</v>
      </c>
      <c r="E425" s="3">
        <v>47.45</v>
      </c>
      <c r="F425" s="3"/>
      <c r="G425" s="3"/>
      <c r="I425"/>
      <c r="J425"/>
      <c r="K425"/>
      <c r="L425"/>
    </row>
    <row r="426" spans="2:12" x14ac:dyDescent="0.3">
      <c r="B426" s="102">
        <v>44698</v>
      </c>
      <c r="C426" s="3">
        <v>679652726</v>
      </c>
      <c r="D426" s="102">
        <v>3200</v>
      </c>
      <c r="E426" s="3">
        <v>154.06</v>
      </c>
      <c r="F426" s="3"/>
      <c r="G426" s="3"/>
      <c r="I426"/>
      <c r="J426"/>
      <c r="K426"/>
      <c r="L426"/>
    </row>
    <row r="427" spans="2:12" x14ac:dyDescent="0.3">
      <c r="B427" s="102">
        <v>44349</v>
      </c>
      <c r="C427" s="3">
        <v>706796252</v>
      </c>
      <c r="D427" s="102">
        <v>5572</v>
      </c>
      <c r="E427" s="3">
        <v>205.7</v>
      </c>
      <c r="F427" s="3"/>
      <c r="G427" s="3"/>
      <c r="I427"/>
      <c r="J427"/>
      <c r="K427"/>
      <c r="L427"/>
    </row>
    <row r="428" spans="2:12" x14ac:dyDescent="0.3">
      <c r="B428" s="102">
        <v>44204</v>
      </c>
      <c r="C428" s="3">
        <v>894298970</v>
      </c>
      <c r="D428" s="102">
        <v>1793</v>
      </c>
      <c r="E428" s="3">
        <v>9.33</v>
      </c>
      <c r="F428" s="3"/>
      <c r="G428" s="3"/>
      <c r="I428"/>
      <c r="J428"/>
      <c r="K428"/>
      <c r="L428"/>
    </row>
    <row r="429" spans="2:12" x14ac:dyDescent="0.3">
      <c r="B429" s="102">
        <v>44449</v>
      </c>
      <c r="C429" s="3">
        <v>310959708</v>
      </c>
      <c r="D429" s="102">
        <v>8743</v>
      </c>
      <c r="E429" s="3">
        <v>47.45</v>
      </c>
      <c r="F429" s="3"/>
      <c r="G429" s="3"/>
      <c r="I429"/>
      <c r="J429"/>
      <c r="K429"/>
      <c r="L429"/>
    </row>
    <row r="430" spans="2:12" x14ac:dyDescent="0.3">
      <c r="B430" s="102">
        <v>44374</v>
      </c>
      <c r="C430" s="3">
        <v>345889794</v>
      </c>
      <c r="D430" s="102">
        <v>5331</v>
      </c>
      <c r="E430" s="3">
        <v>47.45</v>
      </c>
      <c r="F430" s="3"/>
      <c r="G430" s="3"/>
      <c r="I430"/>
      <c r="J430"/>
      <c r="K430"/>
      <c r="L430"/>
    </row>
    <row r="431" spans="2:12" x14ac:dyDescent="0.3">
      <c r="B431" s="102">
        <v>43936</v>
      </c>
      <c r="C431" s="3">
        <v>658513057</v>
      </c>
      <c r="D431" s="102">
        <v>7502</v>
      </c>
      <c r="E431" s="3">
        <v>9.33</v>
      </c>
      <c r="F431" s="3"/>
      <c r="G431" s="3"/>
      <c r="I431"/>
      <c r="J431"/>
      <c r="K431"/>
      <c r="L431"/>
    </row>
    <row r="432" spans="2:12" x14ac:dyDescent="0.3">
      <c r="B432" s="102">
        <v>44283</v>
      </c>
      <c r="C432" s="3">
        <v>528565824</v>
      </c>
      <c r="D432" s="102">
        <v>3228</v>
      </c>
      <c r="E432" s="3">
        <v>651.21</v>
      </c>
      <c r="F432" s="3"/>
      <c r="G432" s="3"/>
      <c r="I432"/>
      <c r="J432"/>
      <c r="K432"/>
      <c r="L432"/>
    </row>
    <row r="433" spans="2:12" x14ac:dyDescent="0.3">
      <c r="B433" s="102">
        <v>44102</v>
      </c>
      <c r="C433" s="3">
        <v>206096923</v>
      </c>
      <c r="D433" s="102">
        <v>7514</v>
      </c>
      <c r="E433" s="3">
        <v>651.21</v>
      </c>
      <c r="F433" s="3"/>
      <c r="G433" s="3"/>
      <c r="I433"/>
      <c r="J433"/>
      <c r="K433"/>
      <c r="L433"/>
    </row>
    <row r="434" spans="2:12" x14ac:dyDescent="0.3">
      <c r="B434" s="102">
        <v>44311</v>
      </c>
      <c r="C434" s="3">
        <v>461467683</v>
      </c>
      <c r="D434" s="102">
        <v>7397</v>
      </c>
      <c r="E434" s="3">
        <v>109.28</v>
      </c>
      <c r="F434" s="3"/>
      <c r="G434" s="3"/>
      <c r="I434"/>
      <c r="J434"/>
      <c r="K434"/>
      <c r="L434"/>
    </row>
    <row r="435" spans="2:12" x14ac:dyDescent="0.3">
      <c r="B435" s="102">
        <v>44412</v>
      </c>
      <c r="C435" s="3">
        <v>335351932</v>
      </c>
      <c r="D435" s="102">
        <v>6944</v>
      </c>
      <c r="E435" s="3">
        <v>47.45</v>
      </c>
      <c r="F435" s="3"/>
      <c r="G435" s="3"/>
      <c r="I435"/>
      <c r="J435"/>
      <c r="K435"/>
      <c r="L435"/>
    </row>
    <row r="436" spans="2:12" x14ac:dyDescent="0.3">
      <c r="B436" s="102">
        <v>44053</v>
      </c>
      <c r="C436" s="3">
        <v>288735997</v>
      </c>
      <c r="D436" s="102">
        <v>2253</v>
      </c>
      <c r="E436" s="3">
        <v>154.06</v>
      </c>
      <c r="F436" s="3"/>
      <c r="G436" s="3"/>
      <c r="I436"/>
      <c r="J436"/>
      <c r="K436"/>
      <c r="L436"/>
    </row>
    <row r="437" spans="2:12" x14ac:dyDescent="0.3">
      <c r="B437" s="102">
        <v>44595</v>
      </c>
      <c r="C437" s="3">
        <v>852918708</v>
      </c>
      <c r="D437" s="102">
        <v>6454</v>
      </c>
      <c r="E437" s="3">
        <v>81.73</v>
      </c>
      <c r="F437" s="3"/>
      <c r="G437" s="3"/>
      <c r="I437"/>
      <c r="J437"/>
      <c r="K437"/>
      <c r="L437"/>
    </row>
    <row r="438" spans="2:12" x14ac:dyDescent="0.3">
      <c r="B438" s="102">
        <v>44411</v>
      </c>
      <c r="C438" s="3">
        <v>379511392</v>
      </c>
      <c r="D438" s="102">
        <v>4709</v>
      </c>
      <c r="E438" s="3">
        <v>152.58000000000001</v>
      </c>
      <c r="F438" s="3"/>
      <c r="G438" s="3"/>
      <c r="I438"/>
      <c r="J438"/>
      <c r="K438"/>
      <c r="L438"/>
    </row>
    <row r="439" spans="2:12" x14ac:dyDescent="0.3">
      <c r="B439" s="102">
        <v>44636</v>
      </c>
      <c r="C439" s="3">
        <v>890437877</v>
      </c>
      <c r="D439" s="102">
        <v>9210</v>
      </c>
      <c r="E439" s="3">
        <v>154.06</v>
      </c>
      <c r="F439" s="3"/>
      <c r="G439" s="3"/>
      <c r="I439"/>
      <c r="J439"/>
      <c r="K439"/>
      <c r="L439"/>
    </row>
    <row r="440" spans="2:12" x14ac:dyDescent="0.3">
      <c r="B440" s="102">
        <v>44460</v>
      </c>
      <c r="C440" s="3">
        <v>427934491</v>
      </c>
      <c r="D440" s="102">
        <v>4180</v>
      </c>
      <c r="E440" s="3">
        <v>9.33</v>
      </c>
      <c r="F440" s="3"/>
      <c r="G440" s="3"/>
      <c r="I440"/>
      <c r="J440"/>
      <c r="K440"/>
      <c r="L440"/>
    </row>
    <row r="441" spans="2:12" x14ac:dyDescent="0.3">
      <c r="B441" s="102">
        <v>44786</v>
      </c>
      <c r="C441" s="3">
        <v>704550063</v>
      </c>
      <c r="D441" s="102">
        <v>875</v>
      </c>
      <c r="E441" s="3">
        <v>668.27</v>
      </c>
      <c r="F441" s="3"/>
      <c r="G441" s="3"/>
      <c r="I441"/>
      <c r="J441"/>
      <c r="K441"/>
      <c r="L441"/>
    </row>
    <row r="442" spans="2:12" x14ac:dyDescent="0.3">
      <c r="B442" s="102">
        <v>44577</v>
      </c>
      <c r="C442" s="3">
        <v>353145921</v>
      </c>
      <c r="D442" s="102">
        <v>2580</v>
      </c>
      <c r="E442" s="3">
        <v>421.89</v>
      </c>
      <c r="F442" s="3"/>
      <c r="G442" s="3"/>
      <c r="I442"/>
      <c r="J442"/>
      <c r="K442"/>
      <c r="L442"/>
    </row>
    <row r="443" spans="2:12" x14ac:dyDescent="0.3">
      <c r="B443" s="102">
        <v>44509</v>
      </c>
      <c r="C443" s="3">
        <v>776895892</v>
      </c>
      <c r="D443" s="102">
        <v>9614</v>
      </c>
      <c r="E443" s="3">
        <v>152.58000000000001</v>
      </c>
      <c r="F443" s="3"/>
      <c r="G443" s="3"/>
      <c r="I443"/>
      <c r="J443"/>
      <c r="K443"/>
      <c r="L443"/>
    </row>
    <row r="444" spans="2:12" x14ac:dyDescent="0.3">
      <c r="B444" s="102">
        <v>44361</v>
      </c>
      <c r="C444" s="3">
        <v>299286305</v>
      </c>
      <c r="D444" s="102">
        <v>4323</v>
      </c>
      <c r="E444" s="3">
        <v>154.06</v>
      </c>
      <c r="F444" s="3"/>
      <c r="G444" s="3"/>
      <c r="I444"/>
      <c r="J444"/>
      <c r="K444"/>
      <c r="L444"/>
    </row>
    <row r="445" spans="2:12" x14ac:dyDescent="0.3">
      <c r="B445" s="102">
        <v>44578</v>
      </c>
      <c r="C445" s="3">
        <v>914115989</v>
      </c>
      <c r="D445" s="102">
        <v>6090</v>
      </c>
      <c r="E445" s="3">
        <v>152.58000000000001</v>
      </c>
      <c r="F445" s="3"/>
      <c r="G445" s="3"/>
      <c r="I445"/>
      <c r="J445"/>
      <c r="K445"/>
      <c r="L445"/>
    </row>
    <row r="446" spans="2:12" x14ac:dyDescent="0.3">
      <c r="B446" s="102">
        <v>44711</v>
      </c>
      <c r="C446" s="3">
        <v>635496270</v>
      </c>
      <c r="D446" s="102">
        <v>6323</v>
      </c>
      <c r="E446" s="3">
        <v>255.28</v>
      </c>
      <c r="F446" s="3"/>
      <c r="G446" s="3"/>
      <c r="I446"/>
      <c r="J446"/>
      <c r="K446"/>
      <c r="L446"/>
    </row>
    <row r="447" spans="2:12" x14ac:dyDescent="0.3">
      <c r="B447" s="102">
        <v>43934</v>
      </c>
      <c r="C447" s="3">
        <v>247850978</v>
      </c>
      <c r="D447" s="102">
        <v>3467</v>
      </c>
      <c r="E447" s="3">
        <v>421.89</v>
      </c>
      <c r="F447" s="3"/>
      <c r="G447" s="3"/>
      <c r="I447"/>
      <c r="J447"/>
      <c r="K447"/>
      <c r="L447"/>
    </row>
    <row r="448" spans="2:12" x14ac:dyDescent="0.3">
      <c r="B448" s="102">
        <v>44702</v>
      </c>
      <c r="C448" s="3">
        <v>155916440</v>
      </c>
      <c r="D448" s="102">
        <v>7994</v>
      </c>
      <c r="E448" s="3">
        <v>109.28</v>
      </c>
      <c r="F448" s="3"/>
      <c r="G448" s="3"/>
      <c r="I448"/>
      <c r="J448"/>
      <c r="K448"/>
      <c r="L448"/>
    </row>
    <row r="449" spans="2:12" x14ac:dyDescent="0.3">
      <c r="B449" s="102">
        <v>43872</v>
      </c>
      <c r="C449" s="3">
        <v>834741485</v>
      </c>
      <c r="D449" s="102">
        <v>7410</v>
      </c>
      <c r="E449" s="3">
        <v>154.06</v>
      </c>
      <c r="F449" s="3"/>
      <c r="G449" s="3"/>
      <c r="I449"/>
      <c r="J449"/>
      <c r="K449"/>
      <c r="L449"/>
    </row>
    <row r="450" spans="2:12" x14ac:dyDescent="0.3">
      <c r="B450" s="102">
        <v>44714</v>
      </c>
      <c r="C450" s="3">
        <v>579687440</v>
      </c>
      <c r="D450" s="102">
        <v>1250</v>
      </c>
      <c r="E450" s="3">
        <v>421.89</v>
      </c>
      <c r="F450" s="3"/>
      <c r="G450" s="3"/>
      <c r="I450"/>
      <c r="J450"/>
      <c r="K450"/>
      <c r="L450"/>
    </row>
    <row r="451" spans="2:12" x14ac:dyDescent="0.3">
      <c r="B451" s="102">
        <v>43857</v>
      </c>
      <c r="C451" s="3">
        <v>456428134</v>
      </c>
      <c r="D451" s="102">
        <v>6083</v>
      </c>
      <c r="E451" s="3">
        <v>81.73</v>
      </c>
      <c r="F451" s="3"/>
      <c r="G451" s="3"/>
      <c r="I451"/>
      <c r="J451"/>
      <c r="K451"/>
      <c r="L451"/>
    </row>
    <row r="452" spans="2:12" x14ac:dyDescent="0.3">
      <c r="B452" s="102">
        <v>44343</v>
      </c>
      <c r="C452" s="3">
        <v>250949895</v>
      </c>
      <c r="D452" s="102">
        <v>505</v>
      </c>
      <c r="E452" s="3">
        <v>152.58000000000001</v>
      </c>
      <c r="F452" s="3"/>
      <c r="G452" s="3"/>
      <c r="I452"/>
      <c r="J452"/>
      <c r="K452"/>
      <c r="L452"/>
    </row>
    <row r="453" spans="2:12" x14ac:dyDescent="0.3">
      <c r="B453" s="102">
        <v>44660</v>
      </c>
      <c r="C453" s="3">
        <v>719551551</v>
      </c>
      <c r="D453" s="102">
        <v>149</v>
      </c>
      <c r="E453" s="3">
        <v>154.06</v>
      </c>
      <c r="F453" s="3"/>
      <c r="G453" s="3"/>
      <c r="I453"/>
      <c r="J453"/>
      <c r="K453"/>
      <c r="L453"/>
    </row>
    <row r="454" spans="2:12" x14ac:dyDescent="0.3">
      <c r="B454" s="102">
        <v>44489</v>
      </c>
      <c r="C454" s="3">
        <v>438844430</v>
      </c>
      <c r="D454" s="102">
        <v>2674</v>
      </c>
      <c r="E454" s="3">
        <v>437.2</v>
      </c>
      <c r="F454" s="3"/>
      <c r="G454" s="3"/>
      <c r="I454"/>
      <c r="J454"/>
      <c r="K454"/>
      <c r="L454"/>
    </row>
    <row r="455" spans="2:12" x14ac:dyDescent="0.3">
      <c r="B455" s="102">
        <v>44180</v>
      </c>
      <c r="C455" s="3">
        <v>755752360</v>
      </c>
      <c r="D455" s="102">
        <v>2773</v>
      </c>
      <c r="E455" s="3">
        <v>154.06</v>
      </c>
      <c r="F455" s="3"/>
      <c r="G455" s="3"/>
      <c r="I455"/>
      <c r="J455"/>
      <c r="K455"/>
      <c r="L455"/>
    </row>
    <row r="456" spans="2:12" x14ac:dyDescent="0.3">
      <c r="B456" s="102">
        <v>44228</v>
      </c>
      <c r="C456" s="3">
        <v>837511670</v>
      </c>
      <c r="D456" s="102">
        <v>7169</v>
      </c>
      <c r="E456" s="3">
        <v>109.28</v>
      </c>
      <c r="F456" s="3"/>
      <c r="G456" s="3"/>
      <c r="I456"/>
      <c r="J456"/>
      <c r="K456"/>
      <c r="L456"/>
    </row>
    <row r="457" spans="2:12" x14ac:dyDescent="0.3">
      <c r="B457" s="102">
        <v>44754</v>
      </c>
      <c r="C457" s="3">
        <v>821671187</v>
      </c>
      <c r="D457" s="102">
        <v>9619</v>
      </c>
      <c r="E457" s="3">
        <v>437.2</v>
      </c>
      <c r="F457" s="3"/>
      <c r="G457" s="3"/>
      <c r="I457"/>
      <c r="J457"/>
      <c r="K457"/>
      <c r="L457"/>
    </row>
    <row r="458" spans="2:12" x14ac:dyDescent="0.3">
      <c r="B458" s="102">
        <v>43938</v>
      </c>
      <c r="C458" s="3">
        <v>466092240</v>
      </c>
      <c r="D458" s="102">
        <v>5906</v>
      </c>
      <c r="E458" s="3">
        <v>154.06</v>
      </c>
      <c r="F458" s="3"/>
      <c r="G458" s="3"/>
      <c r="I458"/>
      <c r="J458"/>
      <c r="K458"/>
      <c r="L458"/>
    </row>
    <row r="459" spans="2:12" x14ac:dyDescent="0.3">
      <c r="B459" s="102">
        <v>44804</v>
      </c>
      <c r="C459" s="3">
        <v>498948657</v>
      </c>
      <c r="D459" s="102">
        <v>8850</v>
      </c>
      <c r="E459" s="3">
        <v>255.28</v>
      </c>
      <c r="F459" s="3"/>
      <c r="G459" s="3"/>
      <c r="I459"/>
      <c r="J459"/>
      <c r="K459"/>
      <c r="L459"/>
    </row>
    <row r="460" spans="2:12" x14ac:dyDescent="0.3">
      <c r="B460" s="102">
        <v>44260</v>
      </c>
      <c r="C460" s="3">
        <v>368726766</v>
      </c>
      <c r="D460" s="102">
        <v>3299</v>
      </c>
      <c r="E460" s="3">
        <v>668.27</v>
      </c>
      <c r="F460" s="3"/>
      <c r="G460" s="3"/>
      <c r="I460"/>
      <c r="J460"/>
      <c r="K460"/>
      <c r="L460"/>
    </row>
    <row r="461" spans="2:12" x14ac:dyDescent="0.3">
      <c r="B461" s="102">
        <v>44058</v>
      </c>
      <c r="C461" s="3">
        <v>494225394</v>
      </c>
      <c r="D461" s="102">
        <v>1132</v>
      </c>
      <c r="E461" s="3">
        <v>47.45</v>
      </c>
      <c r="F461" s="3"/>
      <c r="G461" s="3"/>
      <c r="I461"/>
      <c r="J461"/>
      <c r="K461"/>
      <c r="L461"/>
    </row>
    <row r="462" spans="2:12" x14ac:dyDescent="0.3">
      <c r="B462" s="102">
        <v>44007</v>
      </c>
      <c r="C462" s="3">
        <v>914555871</v>
      </c>
      <c r="D462" s="102">
        <v>6261</v>
      </c>
      <c r="E462" s="3">
        <v>437.2</v>
      </c>
      <c r="F462" s="3"/>
      <c r="G462" s="3"/>
      <c r="I462"/>
      <c r="J462"/>
      <c r="K462"/>
      <c r="L462"/>
    </row>
    <row r="463" spans="2:12" x14ac:dyDescent="0.3">
      <c r="B463" s="102">
        <v>44589</v>
      </c>
      <c r="C463" s="3">
        <v>839142026</v>
      </c>
      <c r="D463" s="102">
        <v>9627</v>
      </c>
      <c r="E463" s="3">
        <v>109.28</v>
      </c>
      <c r="F463" s="3"/>
      <c r="G463" s="3"/>
      <c r="I463"/>
      <c r="J463"/>
      <c r="K463"/>
      <c r="L463"/>
    </row>
    <row r="464" spans="2:12" x14ac:dyDescent="0.3">
      <c r="B464" s="102">
        <v>44342</v>
      </c>
      <c r="C464" s="3">
        <v>897720201</v>
      </c>
      <c r="D464" s="102">
        <v>4206</v>
      </c>
      <c r="E464" s="3">
        <v>47.45</v>
      </c>
      <c r="F464" s="3"/>
      <c r="G464" s="3"/>
      <c r="I464"/>
      <c r="J464"/>
      <c r="K464"/>
      <c r="L464"/>
    </row>
    <row r="465" spans="2:12" x14ac:dyDescent="0.3">
      <c r="B465" s="102">
        <v>44560</v>
      </c>
      <c r="C465" s="3">
        <v>890339171</v>
      </c>
      <c r="D465" s="102">
        <v>1</v>
      </c>
      <c r="E465" s="3">
        <v>47.45</v>
      </c>
      <c r="F465" s="3"/>
      <c r="G465" s="3"/>
      <c r="I465"/>
      <c r="J465"/>
      <c r="K465"/>
      <c r="L465"/>
    </row>
    <row r="466" spans="2:12" x14ac:dyDescent="0.3">
      <c r="B466" s="102">
        <v>44599</v>
      </c>
      <c r="C466" s="3">
        <v>237360322</v>
      </c>
      <c r="D466" s="102">
        <v>9049</v>
      </c>
      <c r="E466" s="3">
        <v>152.58000000000001</v>
      </c>
      <c r="F466" s="3"/>
      <c r="G466" s="3"/>
      <c r="I466"/>
      <c r="J466"/>
      <c r="K466"/>
      <c r="L466"/>
    </row>
    <row r="467" spans="2:12" x14ac:dyDescent="0.3">
      <c r="B467" s="102">
        <v>44480</v>
      </c>
      <c r="C467" s="3">
        <v>229457461</v>
      </c>
      <c r="D467" s="102">
        <v>417</v>
      </c>
      <c r="E467" s="3">
        <v>109.28</v>
      </c>
      <c r="F467" s="3"/>
      <c r="G467" s="3"/>
      <c r="I467"/>
      <c r="J467"/>
      <c r="K467"/>
      <c r="L467"/>
    </row>
    <row r="468" spans="2:12" x14ac:dyDescent="0.3">
      <c r="B468" s="102">
        <v>44375</v>
      </c>
      <c r="C468" s="3">
        <v>877616918</v>
      </c>
      <c r="D468" s="102">
        <v>5203</v>
      </c>
      <c r="E468" s="3">
        <v>81.73</v>
      </c>
      <c r="F468" s="3"/>
      <c r="G468" s="3"/>
      <c r="I468"/>
      <c r="J468"/>
      <c r="K468"/>
      <c r="L468"/>
    </row>
    <row r="469" spans="2:12" x14ac:dyDescent="0.3">
      <c r="B469" s="102">
        <v>44076</v>
      </c>
      <c r="C469" s="3">
        <v>463137519</v>
      </c>
      <c r="D469" s="102">
        <v>1539</v>
      </c>
      <c r="E469" s="3">
        <v>154.06</v>
      </c>
      <c r="F469" s="3"/>
      <c r="G469" s="3"/>
      <c r="I469"/>
      <c r="J469"/>
      <c r="K469"/>
      <c r="L469"/>
    </row>
    <row r="470" spans="2:12" x14ac:dyDescent="0.3">
      <c r="B470" s="102">
        <v>44571</v>
      </c>
      <c r="C470" s="3">
        <v>487630593</v>
      </c>
      <c r="D470" s="102">
        <v>9584</v>
      </c>
      <c r="E470" s="3">
        <v>81.73</v>
      </c>
      <c r="F470" s="3"/>
      <c r="G470" s="3"/>
      <c r="I470"/>
      <c r="J470"/>
      <c r="K470"/>
      <c r="L470"/>
    </row>
    <row r="471" spans="2:12" x14ac:dyDescent="0.3">
      <c r="B471" s="102">
        <v>44380</v>
      </c>
      <c r="C471" s="3">
        <v>723019969</v>
      </c>
      <c r="D471" s="102">
        <v>6531</v>
      </c>
      <c r="E471" s="3">
        <v>154.06</v>
      </c>
      <c r="F471" s="3"/>
      <c r="G471" s="3"/>
      <c r="I471"/>
      <c r="J471"/>
      <c r="K471"/>
      <c r="L471"/>
    </row>
    <row r="472" spans="2:12" x14ac:dyDescent="0.3">
      <c r="B472" s="102">
        <v>44261</v>
      </c>
      <c r="C472" s="3">
        <v>561541974</v>
      </c>
      <c r="D472" s="102">
        <v>1604</v>
      </c>
      <c r="E472" s="3">
        <v>255.28</v>
      </c>
      <c r="F472" s="3"/>
      <c r="G472" s="3"/>
      <c r="I472"/>
      <c r="J472"/>
      <c r="K472"/>
      <c r="L472"/>
    </row>
    <row r="473" spans="2:12" x14ac:dyDescent="0.3">
      <c r="B473" s="102">
        <v>44596</v>
      </c>
      <c r="C473" s="3">
        <v>365745437</v>
      </c>
      <c r="D473" s="102">
        <v>1057</v>
      </c>
      <c r="E473" s="3">
        <v>154.06</v>
      </c>
      <c r="F473" s="3"/>
      <c r="G473" s="3"/>
      <c r="I473"/>
      <c r="J473"/>
      <c r="K473"/>
      <c r="L473"/>
    </row>
    <row r="474" spans="2:12" x14ac:dyDescent="0.3">
      <c r="B474" s="102">
        <v>44869</v>
      </c>
      <c r="C474" s="3">
        <v>118491685</v>
      </c>
      <c r="D474" s="102">
        <v>3178</v>
      </c>
      <c r="E474" s="3">
        <v>668.27</v>
      </c>
      <c r="F474" s="3"/>
      <c r="G474" s="3"/>
      <c r="I474"/>
      <c r="J474"/>
      <c r="K474"/>
      <c r="L474"/>
    </row>
    <row r="475" spans="2:12" x14ac:dyDescent="0.3">
      <c r="B475" s="102">
        <v>44190</v>
      </c>
      <c r="C475" s="3">
        <v>772954547</v>
      </c>
      <c r="D475" s="102">
        <v>3282</v>
      </c>
      <c r="E475" s="3">
        <v>668.27</v>
      </c>
      <c r="F475" s="3"/>
      <c r="G475" s="3"/>
      <c r="I475"/>
      <c r="J475"/>
      <c r="K475"/>
      <c r="L475"/>
    </row>
    <row r="476" spans="2:12" x14ac:dyDescent="0.3">
      <c r="B476" s="102">
        <v>43903</v>
      </c>
      <c r="C476" s="3">
        <v>202620351</v>
      </c>
      <c r="D476" s="102">
        <v>8719</v>
      </c>
      <c r="E476" s="3">
        <v>154.06</v>
      </c>
      <c r="F476" s="3"/>
      <c r="G476" s="3"/>
      <c r="I476"/>
      <c r="J476"/>
      <c r="K476"/>
      <c r="L476"/>
    </row>
    <row r="477" spans="2:12" x14ac:dyDescent="0.3">
      <c r="B477" s="102">
        <v>43933</v>
      </c>
      <c r="C477" s="3">
        <v>851287925</v>
      </c>
      <c r="D477" s="102">
        <v>3869</v>
      </c>
      <c r="E477" s="3">
        <v>9.33</v>
      </c>
      <c r="F477" s="3"/>
      <c r="G477" s="3"/>
      <c r="I477"/>
      <c r="J477"/>
      <c r="K477"/>
      <c r="L477"/>
    </row>
    <row r="478" spans="2:12" x14ac:dyDescent="0.3">
      <c r="B478" s="102">
        <v>44352</v>
      </c>
      <c r="C478" s="3">
        <v>283068597</v>
      </c>
      <c r="D478" s="102">
        <v>5143</v>
      </c>
      <c r="E478" s="3">
        <v>154.06</v>
      </c>
      <c r="F478" s="3"/>
      <c r="G478" s="3"/>
      <c r="I478"/>
      <c r="J478"/>
      <c r="K478"/>
      <c r="L478"/>
    </row>
    <row r="479" spans="2:12" x14ac:dyDescent="0.3">
      <c r="B479" s="102">
        <v>44857</v>
      </c>
      <c r="C479" s="3">
        <v>632386195</v>
      </c>
      <c r="D479" s="102">
        <v>5983</v>
      </c>
      <c r="E479" s="3">
        <v>47.45</v>
      </c>
      <c r="F479" s="3"/>
      <c r="G479" s="3"/>
      <c r="I479"/>
      <c r="J479"/>
      <c r="K479"/>
      <c r="L479"/>
    </row>
    <row r="480" spans="2:12" x14ac:dyDescent="0.3">
      <c r="B480" s="102">
        <v>44247</v>
      </c>
      <c r="C480" s="3">
        <v>953977048</v>
      </c>
      <c r="D480" s="102">
        <v>1863</v>
      </c>
      <c r="E480" s="3">
        <v>152.58000000000001</v>
      </c>
      <c r="F480" s="3"/>
      <c r="G480" s="3"/>
      <c r="I480"/>
      <c r="J480"/>
      <c r="K480"/>
      <c r="L480"/>
    </row>
    <row r="481" spans="2:12" x14ac:dyDescent="0.3">
      <c r="B481" s="102">
        <v>44078</v>
      </c>
      <c r="C481" s="3">
        <v>372889983</v>
      </c>
      <c r="D481" s="102">
        <v>5287</v>
      </c>
      <c r="E481" s="3">
        <v>437.2</v>
      </c>
      <c r="F481" s="3"/>
      <c r="G481" s="3"/>
      <c r="I481"/>
      <c r="J481"/>
      <c r="K481"/>
      <c r="L481"/>
    </row>
    <row r="482" spans="2:12" x14ac:dyDescent="0.3">
      <c r="B482" s="102">
        <v>43966</v>
      </c>
      <c r="C482" s="3">
        <v>334486329</v>
      </c>
      <c r="D482" s="102">
        <v>793</v>
      </c>
      <c r="E482" s="3">
        <v>109.28</v>
      </c>
      <c r="F482" s="3"/>
      <c r="G482" s="3"/>
      <c r="I482"/>
      <c r="J482"/>
      <c r="K482"/>
      <c r="L482"/>
    </row>
    <row r="483" spans="2:12" x14ac:dyDescent="0.3">
      <c r="B483" s="102">
        <v>44194</v>
      </c>
      <c r="C483" s="3">
        <v>554439914</v>
      </c>
      <c r="D483" s="102">
        <v>9946</v>
      </c>
      <c r="E483" s="3">
        <v>154.06</v>
      </c>
      <c r="F483" s="3"/>
      <c r="G483" s="3"/>
      <c r="I483"/>
      <c r="J483"/>
      <c r="K483"/>
      <c r="L483"/>
    </row>
    <row r="484" spans="2:12" x14ac:dyDescent="0.3">
      <c r="B484" s="102">
        <v>44150</v>
      </c>
      <c r="C484" s="3">
        <v>368737065</v>
      </c>
      <c r="D484" s="102">
        <v>6347</v>
      </c>
      <c r="E484" s="3">
        <v>668.27</v>
      </c>
      <c r="F484" s="3"/>
      <c r="G484" s="3"/>
      <c r="I484"/>
      <c r="J484"/>
      <c r="K484"/>
      <c r="L484"/>
    </row>
    <row r="485" spans="2:12" x14ac:dyDescent="0.3">
      <c r="B485" s="102">
        <v>43889</v>
      </c>
      <c r="C485" s="3">
        <v>983676612</v>
      </c>
      <c r="D485" s="102">
        <v>624</v>
      </c>
      <c r="E485" s="3">
        <v>651.21</v>
      </c>
      <c r="F485" s="3"/>
      <c r="G485" s="3"/>
      <c r="I485"/>
      <c r="J485"/>
      <c r="K485"/>
      <c r="L485"/>
    </row>
    <row r="486" spans="2:12" x14ac:dyDescent="0.3">
      <c r="B486" s="102">
        <v>44657</v>
      </c>
      <c r="C486" s="3">
        <v>525869882</v>
      </c>
      <c r="D486" s="102">
        <v>5439</v>
      </c>
      <c r="E486" s="3">
        <v>205.7</v>
      </c>
      <c r="F486" s="3"/>
      <c r="G486" s="3"/>
      <c r="I486"/>
      <c r="J486"/>
      <c r="K486"/>
      <c r="L486"/>
    </row>
    <row r="487" spans="2:12" x14ac:dyDescent="0.3">
      <c r="B487" s="102">
        <v>44193</v>
      </c>
      <c r="C487" s="3">
        <v>792240703</v>
      </c>
      <c r="D487" s="102">
        <v>484</v>
      </c>
      <c r="E487" s="3">
        <v>9.33</v>
      </c>
      <c r="F487" s="3"/>
      <c r="G487" s="3"/>
      <c r="I487"/>
      <c r="J487"/>
      <c r="K487"/>
      <c r="L487"/>
    </row>
    <row r="488" spans="2:12" x14ac:dyDescent="0.3">
      <c r="B488" s="102">
        <v>44560</v>
      </c>
      <c r="C488" s="3">
        <v>500025403</v>
      </c>
      <c r="D488" s="102">
        <v>7483</v>
      </c>
      <c r="E488" s="3">
        <v>205.7</v>
      </c>
      <c r="F488" s="3"/>
      <c r="G488" s="3"/>
      <c r="I488"/>
      <c r="J488"/>
      <c r="K488"/>
      <c r="L488"/>
    </row>
    <row r="489" spans="2:12" x14ac:dyDescent="0.3">
      <c r="B489" s="102">
        <v>44311</v>
      </c>
      <c r="C489" s="3">
        <v>236772811</v>
      </c>
      <c r="D489" s="102">
        <v>5191</v>
      </c>
      <c r="E489" s="3">
        <v>9.33</v>
      </c>
      <c r="F489" s="3"/>
      <c r="G489" s="3"/>
      <c r="I489"/>
      <c r="J489"/>
      <c r="K489"/>
      <c r="L489"/>
    </row>
    <row r="490" spans="2:12" x14ac:dyDescent="0.3">
      <c r="B490" s="102">
        <v>44238</v>
      </c>
      <c r="C490" s="3">
        <v>210344254</v>
      </c>
      <c r="D490" s="102">
        <v>4394</v>
      </c>
      <c r="E490" s="3">
        <v>668.27</v>
      </c>
      <c r="F490" s="3"/>
      <c r="G490" s="3"/>
      <c r="I490"/>
      <c r="J490"/>
      <c r="K490"/>
      <c r="L490"/>
    </row>
    <row r="491" spans="2:12" x14ac:dyDescent="0.3">
      <c r="B491" s="102">
        <v>44754</v>
      </c>
      <c r="C491" s="3">
        <v>698913562</v>
      </c>
      <c r="D491" s="102">
        <v>2909</v>
      </c>
      <c r="E491" s="3">
        <v>109.28</v>
      </c>
      <c r="F491" s="3"/>
      <c r="G491" s="3"/>
      <c r="I491"/>
      <c r="J491"/>
      <c r="K491"/>
      <c r="L491"/>
    </row>
    <row r="492" spans="2:12" x14ac:dyDescent="0.3">
      <c r="B492" s="102">
        <v>44333</v>
      </c>
      <c r="C492" s="3">
        <v>700967061</v>
      </c>
      <c r="D492" s="102">
        <v>585</v>
      </c>
      <c r="E492" s="3">
        <v>154.06</v>
      </c>
      <c r="F492" s="3"/>
      <c r="G492" s="3"/>
      <c r="I492"/>
      <c r="J492"/>
      <c r="K492"/>
      <c r="L492"/>
    </row>
    <row r="493" spans="2:12" x14ac:dyDescent="0.3">
      <c r="B493" s="102">
        <v>44204</v>
      </c>
      <c r="C493" s="3">
        <v>185303580</v>
      </c>
      <c r="D493" s="102">
        <v>4302</v>
      </c>
      <c r="E493" s="3">
        <v>109.28</v>
      </c>
      <c r="F493" s="3"/>
      <c r="G493" s="3"/>
      <c r="I493"/>
      <c r="J493"/>
      <c r="K493"/>
      <c r="L493"/>
    </row>
    <row r="494" spans="2:12" x14ac:dyDescent="0.3">
      <c r="B494" s="102">
        <v>44701</v>
      </c>
      <c r="C494" s="3">
        <v>541034448</v>
      </c>
      <c r="D494" s="102">
        <v>2971</v>
      </c>
      <c r="E494" s="3">
        <v>81.73</v>
      </c>
      <c r="F494" s="3"/>
      <c r="G494" s="3"/>
      <c r="I494"/>
      <c r="J494"/>
      <c r="K494"/>
      <c r="L494"/>
    </row>
    <row r="495" spans="2:12" x14ac:dyDescent="0.3">
      <c r="B495" s="102">
        <v>44737</v>
      </c>
      <c r="C495" s="3">
        <v>527583491</v>
      </c>
      <c r="D495" s="102">
        <v>2534</v>
      </c>
      <c r="E495" s="3">
        <v>255.28</v>
      </c>
      <c r="F495" s="3"/>
      <c r="G495" s="3"/>
      <c r="I495"/>
      <c r="J495"/>
      <c r="K495"/>
      <c r="L495"/>
    </row>
    <row r="496" spans="2:12" x14ac:dyDescent="0.3">
      <c r="B496" s="102">
        <v>44417</v>
      </c>
      <c r="C496" s="3">
        <v>324687039</v>
      </c>
      <c r="D496" s="102">
        <v>965</v>
      </c>
      <c r="E496" s="3">
        <v>81.73</v>
      </c>
      <c r="F496" s="3"/>
      <c r="G496" s="3"/>
      <c r="I496"/>
      <c r="J496"/>
      <c r="K496"/>
      <c r="L496"/>
    </row>
    <row r="497" spans="2:12" x14ac:dyDescent="0.3">
      <c r="B497" s="102">
        <v>44513</v>
      </c>
      <c r="C497" s="3">
        <v>182393920</v>
      </c>
      <c r="D497" s="102">
        <v>3269</v>
      </c>
      <c r="E497" s="3">
        <v>437.2</v>
      </c>
      <c r="F497" s="3"/>
      <c r="G497" s="3"/>
      <c r="I497"/>
      <c r="J497"/>
      <c r="K497"/>
      <c r="L497"/>
    </row>
    <row r="498" spans="2:12" x14ac:dyDescent="0.3">
      <c r="B498" s="102">
        <v>43859</v>
      </c>
      <c r="C498" s="3">
        <v>871065461</v>
      </c>
      <c r="D498" s="102">
        <v>6482</v>
      </c>
      <c r="E498" s="3">
        <v>9.33</v>
      </c>
      <c r="F498" s="3"/>
      <c r="G498" s="3"/>
      <c r="I498"/>
      <c r="J498"/>
      <c r="K498"/>
      <c r="L498"/>
    </row>
    <row r="499" spans="2:12" x14ac:dyDescent="0.3">
      <c r="B499" s="102">
        <v>44043</v>
      </c>
      <c r="C499" s="3">
        <v>531375491</v>
      </c>
      <c r="D499" s="102">
        <v>4671</v>
      </c>
      <c r="E499" s="3">
        <v>651.21</v>
      </c>
      <c r="F499" s="3"/>
      <c r="G499" s="3"/>
      <c r="I499"/>
      <c r="J499"/>
      <c r="K499"/>
      <c r="L499"/>
    </row>
    <row r="500" spans="2:12" x14ac:dyDescent="0.3">
      <c r="B500" s="102">
        <v>44713</v>
      </c>
      <c r="C500" s="3">
        <v>524310338</v>
      </c>
      <c r="D500" s="102">
        <v>3935</v>
      </c>
      <c r="E500" s="3">
        <v>205.7</v>
      </c>
      <c r="F500" s="3"/>
      <c r="G500" s="3"/>
      <c r="I500"/>
      <c r="J500"/>
      <c r="K500"/>
      <c r="L500"/>
    </row>
    <row r="501" spans="2:12" x14ac:dyDescent="0.3">
      <c r="B501" s="102">
        <v>44097</v>
      </c>
      <c r="C501" s="3">
        <v>481168830</v>
      </c>
      <c r="D501" s="102">
        <v>7404</v>
      </c>
      <c r="E501" s="3">
        <v>152.58000000000001</v>
      </c>
      <c r="F501" s="3"/>
      <c r="G501" s="3"/>
      <c r="I501"/>
      <c r="J501"/>
      <c r="K501"/>
      <c r="L501"/>
    </row>
    <row r="502" spans="2:12" x14ac:dyDescent="0.3">
      <c r="B502" s="102">
        <v>44747</v>
      </c>
      <c r="C502" s="3">
        <v>553562295</v>
      </c>
      <c r="D502" s="102">
        <v>239</v>
      </c>
      <c r="E502" s="3">
        <v>668.27</v>
      </c>
      <c r="F502" s="3"/>
      <c r="G502" s="3"/>
      <c r="I502"/>
      <c r="J502"/>
      <c r="K502"/>
      <c r="L502"/>
    </row>
    <row r="503" spans="2:12" x14ac:dyDescent="0.3">
      <c r="B503" s="102">
        <v>44662</v>
      </c>
      <c r="C503" s="3">
        <v>963414561</v>
      </c>
      <c r="D503" s="102">
        <v>4633</v>
      </c>
      <c r="E503" s="3">
        <v>205.7</v>
      </c>
      <c r="F503" s="3"/>
      <c r="G503" s="3"/>
      <c r="I503"/>
      <c r="J503"/>
      <c r="K503"/>
      <c r="L503"/>
    </row>
    <row r="504" spans="2:12" x14ac:dyDescent="0.3">
      <c r="B504" s="102">
        <v>44079</v>
      </c>
      <c r="C504" s="3">
        <v>652961957</v>
      </c>
      <c r="D504" s="102">
        <v>4808</v>
      </c>
      <c r="E504" s="3">
        <v>205.7</v>
      </c>
      <c r="F504" s="3"/>
      <c r="G504" s="3"/>
      <c r="I504"/>
      <c r="J504"/>
      <c r="K504"/>
      <c r="L504"/>
    </row>
    <row r="505" spans="2:12" x14ac:dyDescent="0.3">
      <c r="B505" s="102">
        <v>43901</v>
      </c>
      <c r="C505" s="3">
        <v>434753310</v>
      </c>
      <c r="D505" s="102">
        <v>2023</v>
      </c>
      <c r="E505" s="3">
        <v>152.58000000000001</v>
      </c>
      <c r="F505" s="3"/>
      <c r="G505" s="3"/>
      <c r="I505"/>
      <c r="J505"/>
      <c r="K505"/>
      <c r="L505"/>
    </row>
    <row r="506" spans="2:12" x14ac:dyDescent="0.3">
      <c r="B506" s="102">
        <v>44133</v>
      </c>
      <c r="C506" s="3">
        <v>741649949</v>
      </c>
      <c r="D506" s="102">
        <v>9556</v>
      </c>
      <c r="E506" s="3">
        <v>437.2</v>
      </c>
      <c r="F506" s="3"/>
      <c r="G506" s="3"/>
      <c r="I506"/>
      <c r="J506"/>
      <c r="K506"/>
      <c r="L506"/>
    </row>
    <row r="507" spans="2:12" x14ac:dyDescent="0.3">
      <c r="B507" s="102">
        <v>44409</v>
      </c>
      <c r="C507" s="3">
        <v>276825702</v>
      </c>
      <c r="D507" s="102">
        <v>7732</v>
      </c>
      <c r="E507" s="3">
        <v>9.33</v>
      </c>
      <c r="F507" s="3"/>
      <c r="G507" s="3"/>
      <c r="I507"/>
      <c r="J507"/>
      <c r="K507"/>
      <c r="L507"/>
    </row>
    <row r="508" spans="2:12" x14ac:dyDescent="0.3">
      <c r="B508" s="102">
        <v>44506</v>
      </c>
      <c r="C508" s="3">
        <v>963766896</v>
      </c>
      <c r="D508" s="102">
        <v>8896</v>
      </c>
      <c r="E508" s="3">
        <v>668.27</v>
      </c>
      <c r="F508" s="3"/>
      <c r="G508" s="3"/>
      <c r="I508"/>
      <c r="J508"/>
      <c r="K508"/>
      <c r="L508"/>
    </row>
    <row r="509" spans="2:12" x14ac:dyDescent="0.3">
      <c r="B509" s="102">
        <v>44871</v>
      </c>
      <c r="C509" s="3">
        <v>296272361</v>
      </c>
      <c r="D509" s="102">
        <v>2430</v>
      </c>
      <c r="E509" s="3">
        <v>651.21</v>
      </c>
      <c r="F509" s="3"/>
      <c r="G509" s="3"/>
      <c r="I509"/>
      <c r="J509"/>
      <c r="K509"/>
      <c r="L509"/>
    </row>
    <row r="510" spans="2:12" x14ac:dyDescent="0.3">
      <c r="B510" s="102">
        <v>44010</v>
      </c>
      <c r="C510" s="3">
        <v>788453423</v>
      </c>
      <c r="D510" s="102">
        <v>9744</v>
      </c>
      <c r="E510" s="3">
        <v>255.28</v>
      </c>
      <c r="F510" s="3"/>
      <c r="G510" s="3"/>
      <c r="I510"/>
      <c r="J510"/>
      <c r="K510"/>
      <c r="L510"/>
    </row>
    <row r="511" spans="2:12" x14ac:dyDescent="0.3">
      <c r="B511" s="102">
        <v>44230</v>
      </c>
      <c r="C511" s="3">
        <v>524733912</v>
      </c>
      <c r="D511" s="102">
        <v>9280</v>
      </c>
      <c r="E511" s="3">
        <v>205.7</v>
      </c>
      <c r="F511" s="3"/>
      <c r="G511" s="3"/>
      <c r="I511"/>
      <c r="J511"/>
      <c r="K511"/>
      <c r="L511"/>
    </row>
    <row r="512" spans="2:12" x14ac:dyDescent="0.3">
      <c r="B512" s="102">
        <v>44852</v>
      </c>
      <c r="C512" s="3">
        <v>809850156</v>
      </c>
      <c r="D512" s="102">
        <v>1513</v>
      </c>
      <c r="E512" s="3">
        <v>9.33</v>
      </c>
      <c r="F512" s="3"/>
      <c r="G512" s="3"/>
      <c r="I512"/>
      <c r="J512"/>
      <c r="K512"/>
      <c r="L512"/>
    </row>
    <row r="513" spans="2:12" x14ac:dyDescent="0.3">
      <c r="B513" s="102">
        <v>44822</v>
      </c>
      <c r="C513" s="3">
        <v>318850982</v>
      </c>
      <c r="D513" s="102">
        <v>3946</v>
      </c>
      <c r="E513" s="3">
        <v>152.58000000000001</v>
      </c>
      <c r="F513" s="3"/>
      <c r="G513" s="3"/>
      <c r="I513"/>
      <c r="J513"/>
      <c r="K513"/>
      <c r="L513"/>
    </row>
    <row r="514" spans="2:12" x14ac:dyDescent="0.3">
      <c r="B514" s="102">
        <v>44278</v>
      </c>
      <c r="C514" s="3">
        <v>947097718</v>
      </c>
      <c r="D514" s="102">
        <v>6116</v>
      </c>
      <c r="E514" s="3">
        <v>9.33</v>
      </c>
      <c r="F514" s="3"/>
      <c r="G514" s="3"/>
      <c r="I514"/>
      <c r="J514"/>
      <c r="K514"/>
      <c r="L514"/>
    </row>
    <row r="515" spans="2:12" x14ac:dyDescent="0.3">
      <c r="B515" s="102">
        <v>44026</v>
      </c>
      <c r="C515" s="3">
        <v>160264194</v>
      </c>
      <c r="D515" s="102">
        <v>4591</v>
      </c>
      <c r="E515" s="3">
        <v>47.45</v>
      </c>
      <c r="F515" s="3"/>
      <c r="G515" s="3"/>
      <c r="I515"/>
      <c r="J515"/>
      <c r="K515"/>
      <c r="L515"/>
    </row>
    <row r="516" spans="2:12" x14ac:dyDescent="0.3">
      <c r="B516" s="102">
        <v>43974</v>
      </c>
      <c r="C516" s="3">
        <v>444336736</v>
      </c>
      <c r="D516" s="102">
        <v>7969</v>
      </c>
      <c r="E516" s="3">
        <v>152.58000000000001</v>
      </c>
      <c r="F516" s="3"/>
      <c r="G516" s="3"/>
      <c r="I516"/>
      <c r="J516"/>
      <c r="K516"/>
      <c r="L516"/>
    </row>
    <row r="517" spans="2:12" x14ac:dyDescent="0.3">
      <c r="B517" s="102">
        <v>44700</v>
      </c>
      <c r="C517" s="3">
        <v>755614173</v>
      </c>
      <c r="D517" s="102">
        <v>1880</v>
      </c>
      <c r="E517" s="3">
        <v>154.06</v>
      </c>
      <c r="F517" s="3"/>
      <c r="G517" s="3"/>
      <c r="I517"/>
      <c r="J517"/>
      <c r="K517"/>
      <c r="L517"/>
    </row>
    <row r="518" spans="2:12" x14ac:dyDescent="0.3">
      <c r="B518" s="102">
        <v>44840</v>
      </c>
      <c r="C518" s="3">
        <v>570707833</v>
      </c>
      <c r="D518" s="102">
        <v>3985</v>
      </c>
      <c r="E518" s="3">
        <v>154.06</v>
      </c>
      <c r="F518" s="3"/>
      <c r="G518" s="3"/>
      <c r="I518"/>
      <c r="J518"/>
      <c r="K518"/>
      <c r="L518"/>
    </row>
    <row r="519" spans="2:12" x14ac:dyDescent="0.3">
      <c r="B519" s="102">
        <v>44744</v>
      </c>
      <c r="C519" s="3">
        <v>336541545</v>
      </c>
      <c r="D519" s="102">
        <v>8977</v>
      </c>
      <c r="E519" s="3">
        <v>47.45</v>
      </c>
      <c r="F519" s="3"/>
      <c r="G519" s="3"/>
      <c r="I519"/>
      <c r="J519"/>
      <c r="K519"/>
      <c r="L519"/>
    </row>
    <row r="520" spans="2:12" x14ac:dyDescent="0.3">
      <c r="B520" s="102">
        <v>43864</v>
      </c>
      <c r="C520" s="3">
        <v>120351636</v>
      </c>
      <c r="D520" s="102">
        <v>3578</v>
      </c>
      <c r="E520" s="3">
        <v>152.58000000000001</v>
      </c>
      <c r="F520" s="3"/>
      <c r="G520" s="3"/>
      <c r="I520"/>
      <c r="J520"/>
      <c r="K520"/>
      <c r="L520"/>
    </row>
    <row r="521" spans="2:12" x14ac:dyDescent="0.3">
      <c r="B521" s="102">
        <v>44407</v>
      </c>
      <c r="C521" s="3">
        <v>959686934</v>
      </c>
      <c r="D521" s="102">
        <v>1545</v>
      </c>
      <c r="E521" s="3">
        <v>205.7</v>
      </c>
      <c r="F521" s="3"/>
      <c r="G521" s="3"/>
      <c r="I521"/>
      <c r="J521"/>
      <c r="K521"/>
      <c r="L521"/>
    </row>
    <row r="522" spans="2:12" x14ac:dyDescent="0.3">
      <c r="B522" s="102">
        <v>44555</v>
      </c>
      <c r="C522" s="3">
        <v>812408769</v>
      </c>
      <c r="D522" s="102">
        <v>8663</v>
      </c>
      <c r="E522" s="3">
        <v>9.33</v>
      </c>
      <c r="F522" s="3"/>
      <c r="G522" s="3"/>
      <c r="I522"/>
      <c r="J522"/>
      <c r="K522"/>
      <c r="L522"/>
    </row>
    <row r="523" spans="2:12" x14ac:dyDescent="0.3">
      <c r="B523" s="102">
        <v>44199</v>
      </c>
      <c r="C523" s="3">
        <v>406690967</v>
      </c>
      <c r="D523" s="102">
        <v>7749</v>
      </c>
      <c r="E523" s="3">
        <v>9.33</v>
      </c>
      <c r="F523" s="3"/>
      <c r="G523" s="3"/>
      <c r="I523"/>
      <c r="J523"/>
      <c r="K523"/>
      <c r="L523"/>
    </row>
    <row r="524" spans="2:12" x14ac:dyDescent="0.3">
      <c r="B524" s="102">
        <v>44422</v>
      </c>
      <c r="C524" s="3">
        <v>991019856</v>
      </c>
      <c r="D524" s="102">
        <v>3653</v>
      </c>
      <c r="E524" s="3">
        <v>154.06</v>
      </c>
      <c r="F524" s="3"/>
      <c r="G524" s="3"/>
      <c r="I524"/>
      <c r="J524"/>
      <c r="K524"/>
      <c r="L524"/>
    </row>
    <row r="525" spans="2:12" x14ac:dyDescent="0.3">
      <c r="B525" s="102">
        <v>43845</v>
      </c>
      <c r="C525" s="3">
        <v>284194266</v>
      </c>
      <c r="D525" s="102">
        <v>8254</v>
      </c>
      <c r="E525" s="3">
        <v>154.06</v>
      </c>
      <c r="F525" s="3"/>
      <c r="G525" s="3"/>
      <c r="I525"/>
      <c r="J525"/>
      <c r="K525"/>
      <c r="L525"/>
    </row>
    <row r="526" spans="2:12" x14ac:dyDescent="0.3">
      <c r="B526" s="102">
        <v>44367</v>
      </c>
      <c r="C526" s="3">
        <v>125325524</v>
      </c>
      <c r="D526" s="102">
        <v>5463</v>
      </c>
      <c r="E526" s="3">
        <v>651.21</v>
      </c>
      <c r="F526" s="3"/>
      <c r="G526" s="3"/>
      <c r="I526"/>
      <c r="J526"/>
      <c r="K526"/>
      <c r="L526"/>
    </row>
    <row r="527" spans="2:12" x14ac:dyDescent="0.3">
      <c r="B527" s="102">
        <v>44379</v>
      </c>
      <c r="C527" s="3">
        <v>623837459</v>
      </c>
      <c r="D527" s="102">
        <v>6222</v>
      </c>
      <c r="E527" s="3">
        <v>437.2</v>
      </c>
      <c r="F527" s="3"/>
      <c r="G527" s="3"/>
      <c r="I527"/>
      <c r="J527"/>
      <c r="K527"/>
      <c r="L527"/>
    </row>
    <row r="528" spans="2:12" x14ac:dyDescent="0.3">
      <c r="B528" s="102">
        <v>44508</v>
      </c>
      <c r="C528" s="3">
        <v>609466397</v>
      </c>
      <c r="D528" s="102">
        <v>3506</v>
      </c>
      <c r="E528" s="3">
        <v>668.27</v>
      </c>
      <c r="F528" s="3"/>
      <c r="G528" s="3"/>
      <c r="I528"/>
      <c r="J528"/>
      <c r="K528"/>
      <c r="L528"/>
    </row>
    <row r="529" spans="2:12" x14ac:dyDescent="0.3">
      <c r="B529" s="102">
        <v>43961</v>
      </c>
      <c r="C529" s="3">
        <v>782261168</v>
      </c>
      <c r="D529" s="102">
        <v>7318</v>
      </c>
      <c r="E529" s="3">
        <v>9.33</v>
      </c>
      <c r="F529" s="3"/>
      <c r="G529" s="3"/>
      <c r="I529"/>
      <c r="J529"/>
      <c r="K529"/>
      <c r="L529"/>
    </row>
    <row r="530" spans="2:12" x14ac:dyDescent="0.3">
      <c r="B530" s="102">
        <v>44180</v>
      </c>
      <c r="C530" s="3">
        <v>562583100</v>
      </c>
      <c r="D530" s="102">
        <v>9696</v>
      </c>
      <c r="E530" s="3">
        <v>47.45</v>
      </c>
      <c r="F530" s="3"/>
      <c r="G530" s="3"/>
      <c r="I530"/>
      <c r="J530"/>
      <c r="K530"/>
      <c r="L530"/>
    </row>
    <row r="531" spans="2:12" x14ac:dyDescent="0.3">
      <c r="B531" s="102">
        <v>44144</v>
      </c>
      <c r="C531" s="3">
        <v>341106021</v>
      </c>
      <c r="D531" s="102">
        <v>9707</v>
      </c>
      <c r="E531" s="3">
        <v>152.58000000000001</v>
      </c>
      <c r="F531" s="3"/>
      <c r="G531" s="3"/>
      <c r="I531"/>
      <c r="J531"/>
      <c r="K531"/>
      <c r="L531"/>
    </row>
    <row r="532" spans="2:12" x14ac:dyDescent="0.3">
      <c r="B532" s="102">
        <v>44023</v>
      </c>
      <c r="C532" s="3">
        <v>128816258</v>
      </c>
      <c r="D532" s="102">
        <v>8448</v>
      </c>
      <c r="E532" s="3">
        <v>47.45</v>
      </c>
      <c r="F532" s="3"/>
      <c r="G532" s="3"/>
      <c r="I532"/>
      <c r="J532"/>
      <c r="K532"/>
      <c r="L532"/>
    </row>
    <row r="533" spans="2:12" x14ac:dyDescent="0.3">
      <c r="B533" s="102">
        <v>44655</v>
      </c>
      <c r="C533" s="3">
        <v>907012641</v>
      </c>
      <c r="D533" s="102">
        <v>4051</v>
      </c>
      <c r="E533" s="3">
        <v>205.7</v>
      </c>
      <c r="F533" s="3"/>
      <c r="G533" s="3"/>
      <c r="I533"/>
      <c r="J533"/>
      <c r="K533"/>
      <c r="L533"/>
    </row>
    <row r="534" spans="2:12" x14ac:dyDescent="0.3">
      <c r="B534" s="102">
        <v>43895</v>
      </c>
      <c r="C534" s="3">
        <v>577306497</v>
      </c>
      <c r="D534" s="102">
        <v>6676</v>
      </c>
      <c r="E534" s="3">
        <v>255.28</v>
      </c>
      <c r="F534" s="3"/>
      <c r="G534" s="3"/>
      <c r="I534"/>
      <c r="J534"/>
      <c r="K534"/>
      <c r="L534"/>
    </row>
    <row r="535" spans="2:12" x14ac:dyDescent="0.3">
      <c r="B535" s="102">
        <v>44439</v>
      </c>
      <c r="C535" s="3">
        <v>711621654</v>
      </c>
      <c r="D535" s="102">
        <v>3516</v>
      </c>
      <c r="E535" s="3">
        <v>668.27</v>
      </c>
      <c r="F535" s="3"/>
      <c r="G535" s="3"/>
      <c r="I535"/>
      <c r="J535"/>
      <c r="K535"/>
      <c r="L535"/>
    </row>
    <row r="536" spans="2:12" x14ac:dyDescent="0.3">
      <c r="B536" s="102">
        <v>43913</v>
      </c>
      <c r="C536" s="3">
        <v>702194440</v>
      </c>
      <c r="D536" s="102">
        <v>3794</v>
      </c>
      <c r="E536" s="3">
        <v>651.21</v>
      </c>
      <c r="F536" s="3"/>
      <c r="G536" s="3"/>
      <c r="I536"/>
      <c r="J536"/>
      <c r="K536"/>
      <c r="L536"/>
    </row>
    <row r="537" spans="2:12" x14ac:dyDescent="0.3">
      <c r="B537" s="102">
        <v>44787</v>
      </c>
      <c r="C537" s="3">
        <v>911573684</v>
      </c>
      <c r="D537" s="102">
        <v>3765</v>
      </c>
      <c r="E537" s="3">
        <v>205.7</v>
      </c>
      <c r="F537" s="3"/>
      <c r="G537" s="3"/>
      <c r="I537"/>
      <c r="J537"/>
      <c r="K537"/>
      <c r="L537"/>
    </row>
    <row r="538" spans="2:12" x14ac:dyDescent="0.3">
      <c r="B538" s="102">
        <v>44458</v>
      </c>
      <c r="C538" s="3">
        <v>422620713</v>
      </c>
      <c r="D538" s="102">
        <v>1715</v>
      </c>
      <c r="E538" s="3">
        <v>47.45</v>
      </c>
      <c r="F538" s="3"/>
      <c r="G538" s="3"/>
      <c r="I538"/>
      <c r="J538"/>
      <c r="K538"/>
      <c r="L538"/>
    </row>
    <row r="539" spans="2:12" x14ac:dyDescent="0.3">
      <c r="B539" s="102">
        <v>44122</v>
      </c>
      <c r="C539" s="3">
        <v>188509356</v>
      </c>
      <c r="D539" s="102">
        <v>2963</v>
      </c>
      <c r="E539" s="3">
        <v>668.27</v>
      </c>
      <c r="F539" s="3"/>
      <c r="G539" s="3"/>
      <c r="I539"/>
      <c r="J539"/>
      <c r="K539"/>
      <c r="L539"/>
    </row>
    <row r="540" spans="2:12" x14ac:dyDescent="0.3">
      <c r="B540" s="102">
        <v>44081</v>
      </c>
      <c r="C540" s="3">
        <v>782725942</v>
      </c>
      <c r="D540" s="102">
        <v>4855</v>
      </c>
      <c r="E540" s="3">
        <v>154.06</v>
      </c>
      <c r="F540" s="3"/>
      <c r="G540" s="3"/>
      <c r="I540"/>
      <c r="J540"/>
      <c r="K540"/>
      <c r="L540"/>
    </row>
    <row r="541" spans="2:12" x14ac:dyDescent="0.3">
      <c r="B541" s="102">
        <v>44259</v>
      </c>
      <c r="C541" s="3">
        <v>149069297</v>
      </c>
      <c r="D541" s="102">
        <v>1772</v>
      </c>
      <c r="E541" s="3">
        <v>651.21</v>
      </c>
      <c r="F541" s="3"/>
      <c r="G541" s="3"/>
      <c r="I541"/>
      <c r="J541"/>
      <c r="K541"/>
      <c r="L541"/>
    </row>
    <row r="542" spans="2:12" x14ac:dyDescent="0.3">
      <c r="B542" s="102">
        <v>44728</v>
      </c>
      <c r="C542" s="3">
        <v>351650750</v>
      </c>
      <c r="D542" s="102">
        <v>126</v>
      </c>
      <c r="E542" s="3">
        <v>47.45</v>
      </c>
      <c r="F542" s="3"/>
      <c r="G542" s="3"/>
      <c r="I542"/>
      <c r="J542"/>
      <c r="K542"/>
      <c r="L542"/>
    </row>
    <row r="543" spans="2:12" x14ac:dyDescent="0.3">
      <c r="B543" s="102">
        <v>44141</v>
      </c>
      <c r="C543" s="3">
        <v>824894130</v>
      </c>
      <c r="D543" s="102">
        <v>3359</v>
      </c>
      <c r="E543" s="3">
        <v>205.7</v>
      </c>
      <c r="F543" s="3"/>
      <c r="G543" s="3"/>
      <c r="I543"/>
      <c r="J543"/>
      <c r="K543"/>
      <c r="L543"/>
    </row>
    <row r="544" spans="2:12" x14ac:dyDescent="0.3">
      <c r="B544" s="102">
        <v>44429</v>
      </c>
      <c r="C544" s="3">
        <v>623535764</v>
      </c>
      <c r="D544" s="102">
        <v>6944</v>
      </c>
      <c r="E544" s="3">
        <v>47.45</v>
      </c>
      <c r="F544" s="3"/>
      <c r="G544" s="3"/>
      <c r="I544"/>
      <c r="J544"/>
      <c r="K544"/>
      <c r="L544"/>
    </row>
    <row r="545" spans="2:12" x14ac:dyDescent="0.3">
      <c r="B545" s="102">
        <v>44017</v>
      </c>
      <c r="C545" s="3">
        <v>672624480</v>
      </c>
      <c r="D545" s="102">
        <v>3386</v>
      </c>
      <c r="E545" s="3">
        <v>154.06</v>
      </c>
      <c r="F545" s="3"/>
      <c r="G545" s="3"/>
      <c r="I545"/>
      <c r="J545"/>
      <c r="K545"/>
      <c r="L545"/>
    </row>
    <row r="546" spans="2:12" x14ac:dyDescent="0.3">
      <c r="B546" s="102">
        <v>44607</v>
      </c>
      <c r="C546" s="3">
        <v>617521607</v>
      </c>
      <c r="D546" s="102">
        <v>7221</v>
      </c>
      <c r="E546" s="3">
        <v>437.2</v>
      </c>
      <c r="F546" s="3"/>
      <c r="G546" s="3"/>
      <c r="I546"/>
      <c r="J546"/>
      <c r="K546"/>
      <c r="L546"/>
    </row>
    <row r="547" spans="2:12" x14ac:dyDescent="0.3">
      <c r="B547" s="102">
        <v>44396</v>
      </c>
      <c r="C547" s="3">
        <v>173900973</v>
      </c>
      <c r="D547" s="102">
        <v>17</v>
      </c>
      <c r="E547" s="3">
        <v>9.33</v>
      </c>
      <c r="F547" s="3"/>
      <c r="G547" s="3"/>
      <c r="I547"/>
      <c r="J547"/>
      <c r="K547"/>
      <c r="L547"/>
    </row>
    <row r="548" spans="2:12" x14ac:dyDescent="0.3">
      <c r="B548" s="102">
        <v>44858</v>
      </c>
      <c r="C548" s="3">
        <v>477748906</v>
      </c>
      <c r="D548" s="102">
        <v>5373</v>
      </c>
      <c r="E548" s="3">
        <v>154.06</v>
      </c>
      <c r="F548" s="3"/>
      <c r="G548" s="3"/>
      <c r="I548"/>
      <c r="J548"/>
      <c r="K548"/>
      <c r="L548"/>
    </row>
    <row r="549" spans="2:12" x14ac:dyDescent="0.3">
      <c r="B549" s="102">
        <v>43962</v>
      </c>
      <c r="C549" s="3">
        <v>935364234</v>
      </c>
      <c r="D549" s="102">
        <v>3918</v>
      </c>
      <c r="E549" s="3">
        <v>255.28</v>
      </c>
      <c r="F549" s="3"/>
      <c r="G549" s="3"/>
      <c r="I549"/>
      <c r="J549"/>
      <c r="K549"/>
      <c r="L549"/>
    </row>
    <row r="550" spans="2:12" x14ac:dyDescent="0.3">
      <c r="B550" s="102">
        <v>43997</v>
      </c>
      <c r="C550" s="3">
        <v>573358285</v>
      </c>
      <c r="D550" s="102">
        <v>8313</v>
      </c>
      <c r="E550" s="3">
        <v>152.58000000000001</v>
      </c>
      <c r="F550" s="3"/>
      <c r="G550" s="3"/>
      <c r="I550"/>
      <c r="J550"/>
      <c r="K550"/>
      <c r="L550"/>
    </row>
    <row r="551" spans="2:12" x14ac:dyDescent="0.3">
      <c r="B551" s="102">
        <v>44790</v>
      </c>
      <c r="C551" s="3">
        <v>288654887</v>
      </c>
      <c r="D551" s="102">
        <v>8251</v>
      </c>
      <c r="E551" s="3">
        <v>154.06</v>
      </c>
      <c r="F551" s="3"/>
      <c r="G551" s="3"/>
      <c r="I551"/>
      <c r="J551"/>
      <c r="K551"/>
      <c r="L551"/>
    </row>
    <row r="552" spans="2:12" x14ac:dyDescent="0.3">
      <c r="B552" s="102">
        <v>44228</v>
      </c>
      <c r="C552" s="3">
        <v>598490369</v>
      </c>
      <c r="D552" s="102">
        <v>5455</v>
      </c>
      <c r="E552" s="3">
        <v>152.58000000000001</v>
      </c>
      <c r="F552" s="3"/>
      <c r="G552" s="3"/>
      <c r="I552"/>
      <c r="J552"/>
      <c r="K552"/>
      <c r="L552"/>
    </row>
    <row r="553" spans="2:12" x14ac:dyDescent="0.3">
      <c r="B553" s="102">
        <v>43997</v>
      </c>
      <c r="C553" s="3">
        <v>290413558</v>
      </c>
      <c r="D553" s="102">
        <v>8680</v>
      </c>
      <c r="E553" s="3">
        <v>109.28</v>
      </c>
      <c r="F553" s="3"/>
      <c r="G553" s="3"/>
      <c r="I553"/>
      <c r="J553"/>
      <c r="K553"/>
      <c r="L553"/>
    </row>
    <row r="554" spans="2:12" x14ac:dyDescent="0.3">
      <c r="B554" s="102">
        <v>43843</v>
      </c>
      <c r="C554" s="3">
        <v>472285783</v>
      </c>
      <c r="D554" s="102">
        <v>8713</v>
      </c>
      <c r="E554" s="3">
        <v>437.2</v>
      </c>
      <c r="F554" s="3"/>
      <c r="G554" s="3"/>
      <c r="I554"/>
      <c r="J554"/>
      <c r="K554"/>
      <c r="L554"/>
    </row>
    <row r="555" spans="2:12" x14ac:dyDescent="0.3">
      <c r="B555" s="102">
        <v>44181</v>
      </c>
      <c r="C555" s="3">
        <v>522280871</v>
      </c>
      <c r="D555" s="102">
        <v>3371</v>
      </c>
      <c r="E555" s="3">
        <v>421.89</v>
      </c>
      <c r="F555" s="3"/>
      <c r="G555" s="3"/>
      <c r="I555"/>
      <c r="J555"/>
      <c r="K555"/>
      <c r="L555"/>
    </row>
    <row r="556" spans="2:12" x14ac:dyDescent="0.3">
      <c r="B556" s="102">
        <v>44527</v>
      </c>
      <c r="C556" s="3">
        <v>338885152</v>
      </c>
      <c r="D556" s="102">
        <v>2502</v>
      </c>
      <c r="E556" s="3">
        <v>668.27</v>
      </c>
      <c r="F556" s="3"/>
      <c r="G556" s="3"/>
      <c r="I556"/>
      <c r="J556"/>
      <c r="K556"/>
      <c r="L556"/>
    </row>
    <row r="557" spans="2:12" x14ac:dyDescent="0.3">
      <c r="B557" s="102">
        <v>44024</v>
      </c>
      <c r="C557" s="3">
        <v>790897452</v>
      </c>
      <c r="D557" s="102">
        <v>2986</v>
      </c>
      <c r="E557" s="3">
        <v>668.27</v>
      </c>
      <c r="F557" s="3"/>
      <c r="G557" s="3"/>
      <c r="I557"/>
      <c r="J557"/>
      <c r="K557"/>
      <c r="L557"/>
    </row>
    <row r="558" spans="2:12" x14ac:dyDescent="0.3">
      <c r="B558" s="102">
        <v>44049</v>
      </c>
      <c r="C558" s="3">
        <v>567429101</v>
      </c>
      <c r="D558" s="102">
        <v>3735</v>
      </c>
      <c r="E558" s="3">
        <v>421.89</v>
      </c>
      <c r="F558" s="3"/>
      <c r="G558" s="3"/>
      <c r="I558"/>
      <c r="J558"/>
      <c r="K558"/>
      <c r="L558"/>
    </row>
    <row r="559" spans="2:12" x14ac:dyDescent="0.3">
      <c r="B559" s="102">
        <v>44559</v>
      </c>
      <c r="C559" s="3">
        <v>227903926</v>
      </c>
      <c r="D559" s="102">
        <v>691</v>
      </c>
      <c r="E559" s="3">
        <v>255.28</v>
      </c>
      <c r="F559" s="3"/>
      <c r="G559" s="3"/>
      <c r="I559"/>
      <c r="J559"/>
      <c r="K559"/>
      <c r="L559"/>
    </row>
    <row r="560" spans="2:12" x14ac:dyDescent="0.3">
      <c r="B560" s="102">
        <v>44615</v>
      </c>
      <c r="C560" s="3">
        <v>852058255</v>
      </c>
      <c r="D560" s="102">
        <v>1827</v>
      </c>
      <c r="E560" s="3">
        <v>47.45</v>
      </c>
      <c r="F560" s="3"/>
      <c r="G560" s="3"/>
      <c r="I560"/>
      <c r="J560"/>
      <c r="K560"/>
      <c r="L560"/>
    </row>
    <row r="561" spans="2:12" x14ac:dyDescent="0.3">
      <c r="B561" s="102">
        <v>43946</v>
      </c>
      <c r="C561" s="3">
        <v>889940917</v>
      </c>
      <c r="D561" s="102">
        <v>2149</v>
      </c>
      <c r="E561" s="3">
        <v>205.7</v>
      </c>
      <c r="F561" s="3"/>
      <c r="G561" s="3"/>
      <c r="I561"/>
      <c r="J561"/>
      <c r="K561"/>
      <c r="L561"/>
    </row>
    <row r="562" spans="2:12" x14ac:dyDescent="0.3">
      <c r="B562" s="102">
        <v>44516</v>
      </c>
      <c r="C562" s="3">
        <v>211913239</v>
      </c>
      <c r="D562" s="102">
        <v>8692</v>
      </c>
      <c r="E562" s="3">
        <v>47.45</v>
      </c>
      <c r="F562" s="3"/>
      <c r="G562" s="3"/>
      <c r="I562"/>
      <c r="J562"/>
      <c r="K562"/>
      <c r="L562"/>
    </row>
    <row r="563" spans="2:12" x14ac:dyDescent="0.3">
      <c r="B563" s="102">
        <v>44783</v>
      </c>
      <c r="C563" s="3">
        <v>558649051</v>
      </c>
      <c r="D563" s="102">
        <v>5523</v>
      </c>
      <c r="E563" s="3">
        <v>205.7</v>
      </c>
      <c r="F563" s="3"/>
      <c r="G563" s="3"/>
      <c r="I563"/>
      <c r="J563"/>
      <c r="K563"/>
      <c r="L563"/>
    </row>
    <row r="564" spans="2:12" x14ac:dyDescent="0.3">
      <c r="B564" s="102">
        <v>44393</v>
      </c>
      <c r="C564" s="3">
        <v>591134679</v>
      </c>
      <c r="D564" s="102">
        <v>8743</v>
      </c>
      <c r="E564" s="3">
        <v>255.28</v>
      </c>
      <c r="F564" s="3"/>
      <c r="G564" s="3"/>
      <c r="I564"/>
      <c r="J564"/>
      <c r="K564"/>
      <c r="L564"/>
    </row>
    <row r="565" spans="2:12" x14ac:dyDescent="0.3">
      <c r="B565" s="102">
        <v>44708</v>
      </c>
      <c r="C565" s="3">
        <v>840668952</v>
      </c>
      <c r="D565" s="102">
        <v>1479</v>
      </c>
      <c r="E565" s="3">
        <v>437.2</v>
      </c>
      <c r="F565" s="3"/>
      <c r="G565" s="3"/>
      <c r="I565"/>
      <c r="J565"/>
      <c r="K565"/>
      <c r="L565"/>
    </row>
    <row r="566" spans="2:12" x14ac:dyDescent="0.3">
      <c r="B566" s="102">
        <v>44103</v>
      </c>
      <c r="C566" s="3">
        <v>558863198</v>
      </c>
      <c r="D566" s="102">
        <v>8894</v>
      </c>
      <c r="E566" s="3">
        <v>668.27</v>
      </c>
      <c r="F566" s="3"/>
      <c r="G566" s="3"/>
      <c r="I566"/>
      <c r="J566"/>
      <c r="K566"/>
      <c r="L566"/>
    </row>
    <row r="567" spans="2:12" x14ac:dyDescent="0.3">
      <c r="B567" s="102">
        <v>44754</v>
      </c>
      <c r="C567" s="3">
        <v>867641246</v>
      </c>
      <c r="D567" s="102">
        <v>3180</v>
      </c>
      <c r="E567" s="3">
        <v>255.28</v>
      </c>
      <c r="F567" s="3"/>
      <c r="G567" s="3"/>
      <c r="I567"/>
      <c r="J567"/>
      <c r="K567"/>
      <c r="L567"/>
    </row>
    <row r="568" spans="2:12" x14ac:dyDescent="0.3">
      <c r="B568" s="102">
        <v>44808</v>
      </c>
      <c r="C568" s="3">
        <v>709239423</v>
      </c>
      <c r="D568" s="102">
        <v>8561</v>
      </c>
      <c r="E568" s="3">
        <v>205.7</v>
      </c>
      <c r="F568" s="3"/>
      <c r="G568" s="3"/>
      <c r="I568"/>
      <c r="J568"/>
      <c r="K568"/>
      <c r="L568"/>
    </row>
    <row r="569" spans="2:12" x14ac:dyDescent="0.3">
      <c r="B569" s="102">
        <v>44124</v>
      </c>
      <c r="C569" s="3">
        <v>896206557</v>
      </c>
      <c r="D569" s="102">
        <v>6291</v>
      </c>
      <c r="E569" s="3">
        <v>205.7</v>
      </c>
      <c r="F569" s="3"/>
      <c r="G569" s="3"/>
      <c r="I569"/>
      <c r="J569"/>
      <c r="K569"/>
      <c r="L569"/>
    </row>
    <row r="570" spans="2:12" x14ac:dyDescent="0.3">
      <c r="B570" s="102">
        <v>44799</v>
      </c>
      <c r="C570" s="3">
        <v>961403977</v>
      </c>
      <c r="D570" s="102">
        <v>9656</v>
      </c>
      <c r="E570" s="3">
        <v>255.28</v>
      </c>
      <c r="F570" s="3"/>
      <c r="G570" s="3"/>
      <c r="I570"/>
      <c r="J570"/>
      <c r="K570"/>
      <c r="L570"/>
    </row>
    <row r="571" spans="2:12" x14ac:dyDescent="0.3">
      <c r="B571" s="102">
        <v>44374</v>
      </c>
      <c r="C571" s="3">
        <v>508005511</v>
      </c>
      <c r="D571" s="102">
        <v>8975</v>
      </c>
      <c r="E571" s="3">
        <v>152.58000000000001</v>
      </c>
      <c r="F571" s="3"/>
      <c r="G571" s="3"/>
      <c r="I571"/>
      <c r="J571"/>
      <c r="K571"/>
      <c r="L571"/>
    </row>
    <row r="572" spans="2:12" x14ac:dyDescent="0.3">
      <c r="B572" s="102">
        <v>44717</v>
      </c>
      <c r="C572" s="3">
        <v>559497487</v>
      </c>
      <c r="D572" s="102">
        <v>6595</v>
      </c>
      <c r="E572" s="3">
        <v>9.33</v>
      </c>
      <c r="F572" s="3"/>
      <c r="G572" s="3"/>
      <c r="I572"/>
      <c r="J572"/>
      <c r="K572"/>
      <c r="L572"/>
    </row>
    <row r="573" spans="2:12" x14ac:dyDescent="0.3">
      <c r="B573" s="102">
        <v>44185</v>
      </c>
      <c r="C573" s="3">
        <v>409678733</v>
      </c>
      <c r="D573" s="102">
        <v>1896</v>
      </c>
      <c r="E573" s="3">
        <v>437.2</v>
      </c>
      <c r="F573" s="3"/>
      <c r="G573" s="3"/>
      <c r="I573"/>
      <c r="J573"/>
      <c r="K573"/>
      <c r="L573"/>
    </row>
    <row r="574" spans="2:12" x14ac:dyDescent="0.3">
      <c r="B574" s="102">
        <v>44418</v>
      </c>
      <c r="C574" s="3">
        <v>772660577</v>
      </c>
      <c r="D574" s="102">
        <v>6290</v>
      </c>
      <c r="E574" s="3">
        <v>437.2</v>
      </c>
      <c r="F574" s="3"/>
      <c r="G574" s="3"/>
      <c r="I574"/>
      <c r="J574"/>
      <c r="K574"/>
      <c r="L574"/>
    </row>
    <row r="575" spans="2:12" x14ac:dyDescent="0.3">
      <c r="B575" s="102">
        <v>44590</v>
      </c>
      <c r="C575" s="3">
        <v>632866847</v>
      </c>
      <c r="D575" s="102">
        <v>8219</v>
      </c>
      <c r="E575" s="3">
        <v>47.45</v>
      </c>
      <c r="F575" s="3"/>
      <c r="G575" s="3"/>
      <c r="I575"/>
      <c r="J575"/>
      <c r="K575"/>
      <c r="L575"/>
    </row>
    <row r="576" spans="2:12" x14ac:dyDescent="0.3">
      <c r="B576" s="102">
        <v>44022</v>
      </c>
      <c r="C576" s="3">
        <v>395033872</v>
      </c>
      <c r="D576" s="102">
        <v>8156</v>
      </c>
      <c r="E576" s="3">
        <v>152.58000000000001</v>
      </c>
      <c r="F576" s="3"/>
      <c r="G576" s="3"/>
      <c r="I576"/>
      <c r="J576"/>
      <c r="K576"/>
      <c r="L576"/>
    </row>
    <row r="577" spans="2:12" x14ac:dyDescent="0.3">
      <c r="B577" s="102">
        <v>44793</v>
      </c>
      <c r="C577" s="3">
        <v>534210479</v>
      </c>
      <c r="D577" s="102">
        <v>3607</v>
      </c>
      <c r="E577" s="3">
        <v>81.73</v>
      </c>
      <c r="F577" s="3"/>
      <c r="G577" s="3"/>
      <c r="I577"/>
      <c r="J577"/>
      <c r="K577"/>
      <c r="L577"/>
    </row>
    <row r="578" spans="2:12" x14ac:dyDescent="0.3">
      <c r="B578" s="102">
        <v>43908</v>
      </c>
      <c r="C578" s="3">
        <v>245757997</v>
      </c>
      <c r="D578" s="102">
        <v>4107</v>
      </c>
      <c r="E578" s="3">
        <v>9.33</v>
      </c>
      <c r="F578" s="3"/>
      <c r="G578" s="3"/>
      <c r="I578"/>
      <c r="J578"/>
      <c r="K578"/>
      <c r="L578"/>
    </row>
    <row r="579" spans="2:12" x14ac:dyDescent="0.3">
      <c r="B579" s="102">
        <v>44260</v>
      </c>
      <c r="C579" s="3">
        <v>595350253</v>
      </c>
      <c r="D579" s="102">
        <v>6225</v>
      </c>
      <c r="E579" s="3">
        <v>651.21</v>
      </c>
      <c r="F579" s="3"/>
      <c r="G579" s="3"/>
      <c r="I579"/>
      <c r="J579"/>
      <c r="K579"/>
      <c r="L579"/>
    </row>
    <row r="580" spans="2:12" x14ac:dyDescent="0.3">
      <c r="B580" s="102">
        <v>44715</v>
      </c>
      <c r="C580" s="3">
        <v>468973577</v>
      </c>
      <c r="D580" s="102">
        <v>8558</v>
      </c>
      <c r="E580" s="3">
        <v>205.7</v>
      </c>
      <c r="F580" s="3"/>
      <c r="G580" s="3"/>
      <c r="I580"/>
      <c r="J580"/>
      <c r="K580"/>
      <c r="L580"/>
    </row>
    <row r="581" spans="2:12" x14ac:dyDescent="0.3">
      <c r="B581" s="102">
        <v>44806</v>
      </c>
      <c r="C581" s="3">
        <v>622926795</v>
      </c>
      <c r="D581" s="102">
        <v>6736</v>
      </c>
      <c r="E581" s="3">
        <v>421.89</v>
      </c>
      <c r="F581" s="3"/>
      <c r="G581" s="3"/>
      <c r="I581"/>
      <c r="J581"/>
      <c r="K581"/>
      <c r="L581"/>
    </row>
    <row r="582" spans="2:12" x14ac:dyDescent="0.3">
      <c r="B582" s="102">
        <v>44213</v>
      </c>
      <c r="C582" s="3">
        <v>533821237</v>
      </c>
      <c r="D582" s="102">
        <v>8421</v>
      </c>
      <c r="E582" s="3">
        <v>668.27</v>
      </c>
      <c r="F582" s="3"/>
      <c r="G582" s="3"/>
      <c r="I582"/>
      <c r="J582"/>
      <c r="K582"/>
      <c r="L582"/>
    </row>
    <row r="583" spans="2:12" x14ac:dyDescent="0.3">
      <c r="B583" s="102">
        <v>44330</v>
      </c>
      <c r="C583" s="3">
        <v>648580729</v>
      </c>
      <c r="D583" s="102">
        <v>8306</v>
      </c>
      <c r="E583" s="3">
        <v>81.73</v>
      </c>
      <c r="F583" s="3"/>
      <c r="G583" s="3"/>
      <c r="I583"/>
      <c r="J583"/>
      <c r="K583"/>
      <c r="L583"/>
    </row>
    <row r="584" spans="2:12" x14ac:dyDescent="0.3">
      <c r="B584" s="102">
        <v>44608</v>
      </c>
      <c r="C584" s="3">
        <v>134441602</v>
      </c>
      <c r="D584" s="102">
        <v>3112</v>
      </c>
      <c r="E584" s="3">
        <v>205.7</v>
      </c>
      <c r="F584" s="3"/>
      <c r="G584" s="3"/>
      <c r="I584"/>
      <c r="J584"/>
      <c r="K584"/>
      <c r="L584"/>
    </row>
    <row r="585" spans="2:12" x14ac:dyDescent="0.3">
      <c r="B585" s="102">
        <v>44125</v>
      </c>
      <c r="C585" s="3">
        <v>928952682</v>
      </c>
      <c r="D585" s="102">
        <v>6597</v>
      </c>
      <c r="E585" s="3">
        <v>437.2</v>
      </c>
      <c r="F585" s="3"/>
      <c r="G585" s="3"/>
      <c r="I585"/>
      <c r="J585"/>
      <c r="K585"/>
      <c r="L585"/>
    </row>
    <row r="586" spans="2:12" x14ac:dyDescent="0.3">
      <c r="B586" s="102">
        <v>44192</v>
      </c>
      <c r="C586" s="3">
        <v>989975297</v>
      </c>
      <c r="D586" s="102">
        <v>4545</v>
      </c>
      <c r="E586" s="3">
        <v>651.21</v>
      </c>
      <c r="F586" s="3"/>
      <c r="G586" s="3"/>
      <c r="I586"/>
      <c r="J586"/>
      <c r="K586"/>
      <c r="L586"/>
    </row>
    <row r="587" spans="2:12" x14ac:dyDescent="0.3">
      <c r="B587" s="102">
        <v>44702</v>
      </c>
      <c r="C587" s="3">
        <v>145683276</v>
      </c>
      <c r="D587" s="102">
        <v>9774</v>
      </c>
      <c r="E587" s="3">
        <v>81.73</v>
      </c>
      <c r="F587" s="3"/>
      <c r="G587" s="3"/>
      <c r="I587"/>
      <c r="J587"/>
      <c r="K587"/>
      <c r="L587"/>
    </row>
    <row r="588" spans="2:12" x14ac:dyDescent="0.3">
      <c r="B588" s="102">
        <v>44649</v>
      </c>
      <c r="C588" s="3">
        <v>544562947</v>
      </c>
      <c r="D588" s="102">
        <v>7132</v>
      </c>
      <c r="E588" s="3">
        <v>437.2</v>
      </c>
      <c r="F588" s="3"/>
      <c r="G588" s="3"/>
      <c r="I588"/>
      <c r="J588"/>
      <c r="K588"/>
      <c r="L588"/>
    </row>
    <row r="589" spans="2:12" x14ac:dyDescent="0.3">
      <c r="B589" s="102">
        <v>44742</v>
      </c>
      <c r="C589" s="3">
        <v>805413138</v>
      </c>
      <c r="D589" s="102">
        <v>8501</v>
      </c>
      <c r="E589" s="3">
        <v>152.58000000000001</v>
      </c>
      <c r="F589" s="3"/>
      <c r="G589" s="3"/>
      <c r="I589"/>
      <c r="J589"/>
      <c r="K589"/>
      <c r="L589"/>
    </row>
    <row r="590" spans="2:12" x14ac:dyDescent="0.3">
      <c r="B590" s="102">
        <v>44792</v>
      </c>
      <c r="C590" s="3">
        <v>967345178</v>
      </c>
      <c r="D590" s="102">
        <v>7789</v>
      </c>
      <c r="E590" s="3">
        <v>47.45</v>
      </c>
      <c r="F590" s="3"/>
      <c r="G590" s="3"/>
      <c r="I590"/>
      <c r="J590"/>
      <c r="K590"/>
      <c r="L590"/>
    </row>
    <row r="591" spans="2:12" x14ac:dyDescent="0.3">
      <c r="B591" s="102">
        <v>44234</v>
      </c>
      <c r="C591" s="3">
        <v>239782893</v>
      </c>
      <c r="D591" s="102">
        <v>5941</v>
      </c>
      <c r="E591" s="3">
        <v>109.28</v>
      </c>
      <c r="F591" s="3"/>
      <c r="G591" s="3"/>
      <c r="I591"/>
      <c r="J591"/>
      <c r="K591"/>
      <c r="L591"/>
    </row>
    <row r="592" spans="2:12" x14ac:dyDescent="0.3">
      <c r="B592" s="102">
        <v>44739</v>
      </c>
      <c r="C592" s="3">
        <v>152462613</v>
      </c>
      <c r="D592" s="102">
        <v>5930</v>
      </c>
      <c r="E592" s="3">
        <v>81.73</v>
      </c>
      <c r="F592" s="3"/>
      <c r="G592" s="3"/>
      <c r="I592"/>
      <c r="J592"/>
      <c r="K592"/>
      <c r="L592"/>
    </row>
    <row r="593" spans="2:12" x14ac:dyDescent="0.3">
      <c r="B593" s="102">
        <v>44470</v>
      </c>
      <c r="C593" s="3">
        <v>505433166</v>
      </c>
      <c r="D593" s="102">
        <v>7760</v>
      </c>
      <c r="E593" s="3">
        <v>109.28</v>
      </c>
      <c r="F593" s="3"/>
      <c r="G593" s="3"/>
      <c r="I593"/>
      <c r="J593"/>
      <c r="K593"/>
      <c r="L593"/>
    </row>
    <row r="594" spans="2:12" x14ac:dyDescent="0.3">
      <c r="B594" s="102">
        <v>44869</v>
      </c>
      <c r="C594" s="3">
        <v>719055879</v>
      </c>
      <c r="D594" s="102">
        <v>3468</v>
      </c>
      <c r="E594" s="3">
        <v>9.33</v>
      </c>
      <c r="F594" s="3"/>
      <c r="G594" s="3"/>
      <c r="I594"/>
      <c r="J594"/>
      <c r="K594"/>
      <c r="L594"/>
    </row>
    <row r="595" spans="2:12" x14ac:dyDescent="0.3">
      <c r="B595" s="102">
        <v>43872</v>
      </c>
      <c r="C595" s="3">
        <v>284004580</v>
      </c>
      <c r="D595" s="102">
        <v>2121</v>
      </c>
      <c r="E595" s="3">
        <v>437.2</v>
      </c>
      <c r="F595" s="3"/>
      <c r="G595" s="3"/>
      <c r="I595"/>
      <c r="J595"/>
      <c r="K595"/>
      <c r="L595"/>
    </row>
    <row r="596" spans="2:12" x14ac:dyDescent="0.3">
      <c r="B596" s="102">
        <v>44780</v>
      </c>
      <c r="C596" s="3">
        <v>111265599</v>
      </c>
      <c r="D596" s="102">
        <v>4818</v>
      </c>
      <c r="E596" s="3">
        <v>651.21</v>
      </c>
      <c r="F596" s="3"/>
      <c r="G596" s="3"/>
      <c r="I596"/>
      <c r="J596"/>
      <c r="K596"/>
      <c r="L596"/>
    </row>
    <row r="597" spans="2:12" x14ac:dyDescent="0.3">
      <c r="B597" s="102">
        <v>44255</v>
      </c>
      <c r="C597" s="3">
        <v>282137763</v>
      </c>
      <c r="D597" s="102">
        <v>9689</v>
      </c>
      <c r="E597" s="3">
        <v>255.28</v>
      </c>
      <c r="F597" s="3"/>
      <c r="G597" s="3"/>
      <c r="I597"/>
      <c r="J597"/>
      <c r="K597"/>
      <c r="L597"/>
    </row>
    <row r="598" spans="2:12" x14ac:dyDescent="0.3">
      <c r="B598" s="102">
        <v>44327</v>
      </c>
      <c r="C598" s="3">
        <v>498232400</v>
      </c>
      <c r="D598" s="102">
        <v>6894</v>
      </c>
      <c r="E598" s="3">
        <v>668.27</v>
      </c>
      <c r="F598" s="3"/>
      <c r="G598" s="3"/>
      <c r="I598"/>
      <c r="J598"/>
      <c r="K598"/>
      <c r="L598"/>
    </row>
    <row r="599" spans="2:12" x14ac:dyDescent="0.3">
      <c r="B599" s="102">
        <v>44563</v>
      </c>
      <c r="C599" s="3">
        <v>531473338</v>
      </c>
      <c r="D599" s="102">
        <v>3626</v>
      </c>
      <c r="E599" s="3">
        <v>205.7</v>
      </c>
      <c r="F599" s="3"/>
      <c r="G599" s="3"/>
      <c r="I599"/>
      <c r="J599"/>
      <c r="K599"/>
      <c r="L599"/>
    </row>
    <row r="600" spans="2:12" x14ac:dyDescent="0.3">
      <c r="B600" s="102">
        <v>44674</v>
      </c>
      <c r="C600" s="3">
        <v>674096906</v>
      </c>
      <c r="D600" s="102">
        <v>9109</v>
      </c>
      <c r="E600" s="3">
        <v>255.28</v>
      </c>
      <c r="F600" s="3"/>
      <c r="G600" s="3"/>
      <c r="I600"/>
      <c r="J600"/>
      <c r="K600"/>
      <c r="L600"/>
    </row>
    <row r="601" spans="2:12" x14ac:dyDescent="0.3">
      <c r="B601" s="102">
        <v>44000</v>
      </c>
      <c r="C601" s="3">
        <v>388651931</v>
      </c>
      <c r="D601" s="102">
        <v>9598</v>
      </c>
      <c r="E601" s="3">
        <v>255.28</v>
      </c>
      <c r="F601" s="3"/>
      <c r="G601" s="3"/>
      <c r="I601"/>
      <c r="J601"/>
      <c r="K601"/>
      <c r="L601"/>
    </row>
    <row r="602" spans="2:12" x14ac:dyDescent="0.3">
      <c r="B602" s="102">
        <v>44112</v>
      </c>
      <c r="C602" s="3">
        <v>557999742</v>
      </c>
      <c r="D602" s="102">
        <v>3378</v>
      </c>
      <c r="E602" s="3">
        <v>651.21</v>
      </c>
      <c r="F602" s="3"/>
      <c r="G602" s="3"/>
      <c r="I602"/>
      <c r="J602"/>
      <c r="K602"/>
      <c r="L602"/>
    </row>
    <row r="603" spans="2:12" x14ac:dyDescent="0.3">
      <c r="B603" s="102">
        <v>44120</v>
      </c>
      <c r="C603" s="3">
        <v>335314166</v>
      </c>
      <c r="D603" s="102">
        <v>5768</v>
      </c>
      <c r="E603" s="3">
        <v>152.58000000000001</v>
      </c>
      <c r="F603" s="3"/>
      <c r="G603" s="3"/>
      <c r="I603"/>
      <c r="J603"/>
      <c r="K603"/>
      <c r="L603"/>
    </row>
    <row r="604" spans="2:12" x14ac:dyDescent="0.3">
      <c r="B604" s="102">
        <v>44324</v>
      </c>
      <c r="C604" s="3">
        <v>294081532</v>
      </c>
      <c r="D604" s="102">
        <v>4115</v>
      </c>
      <c r="E604" s="3">
        <v>421.89</v>
      </c>
      <c r="F604" s="3"/>
      <c r="G604" s="3"/>
      <c r="I604"/>
      <c r="J604"/>
      <c r="K604"/>
      <c r="L604"/>
    </row>
    <row r="605" spans="2:12" x14ac:dyDescent="0.3">
      <c r="B605" s="102">
        <v>44650</v>
      </c>
      <c r="C605" s="3">
        <v>178100669</v>
      </c>
      <c r="D605" s="102">
        <v>2801</v>
      </c>
      <c r="E605" s="3">
        <v>109.28</v>
      </c>
      <c r="F605" s="3"/>
      <c r="G605" s="3"/>
      <c r="I605"/>
      <c r="J605"/>
      <c r="K605"/>
      <c r="L605"/>
    </row>
    <row r="606" spans="2:12" x14ac:dyDescent="0.3">
      <c r="B606" s="102">
        <v>44125</v>
      </c>
      <c r="C606" s="3">
        <v>251482903</v>
      </c>
      <c r="D606" s="102">
        <v>8234</v>
      </c>
      <c r="E606" s="3">
        <v>668.27</v>
      </c>
      <c r="F606" s="3"/>
      <c r="G606" s="3"/>
      <c r="I606"/>
      <c r="J606"/>
      <c r="K606"/>
      <c r="L606"/>
    </row>
    <row r="607" spans="2:12" x14ac:dyDescent="0.3">
      <c r="B607" s="102">
        <v>44534</v>
      </c>
      <c r="C607" s="3">
        <v>848652064</v>
      </c>
      <c r="D607" s="102">
        <v>3860</v>
      </c>
      <c r="E607" s="3">
        <v>421.89</v>
      </c>
      <c r="F607" s="3"/>
      <c r="G607" s="3"/>
      <c r="I607"/>
      <c r="J607"/>
      <c r="K607"/>
      <c r="L607"/>
    </row>
    <row r="608" spans="2:12" x14ac:dyDescent="0.3">
      <c r="B608" s="102">
        <v>44676</v>
      </c>
      <c r="C608" s="3">
        <v>124344480</v>
      </c>
      <c r="D608" s="102">
        <v>5150</v>
      </c>
      <c r="E608" s="3">
        <v>205.7</v>
      </c>
      <c r="F608" s="3"/>
      <c r="G608" s="3"/>
      <c r="I608"/>
      <c r="J608"/>
      <c r="K608"/>
      <c r="L608"/>
    </row>
    <row r="609" spans="2:12" x14ac:dyDescent="0.3">
      <c r="B609" s="102">
        <v>44020</v>
      </c>
      <c r="C609" s="3">
        <v>803608977</v>
      </c>
      <c r="D609" s="102">
        <v>4609</v>
      </c>
      <c r="E609" s="3">
        <v>81.73</v>
      </c>
      <c r="F609" s="3"/>
      <c r="G609" s="3"/>
      <c r="I609"/>
      <c r="J609"/>
      <c r="K609"/>
      <c r="L609"/>
    </row>
    <row r="610" spans="2:12" x14ac:dyDescent="0.3">
      <c r="B610" s="102">
        <v>44269</v>
      </c>
      <c r="C610" s="3">
        <v>731806886</v>
      </c>
      <c r="D610" s="102">
        <v>6775</v>
      </c>
      <c r="E610" s="3">
        <v>109.28</v>
      </c>
      <c r="F610" s="3"/>
      <c r="G610" s="3"/>
      <c r="I610"/>
      <c r="J610"/>
      <c r="K610"/>
      <c r="L610"/>
    </row>
    <row r="611" spans="2:12" x14ac:dyDescent="0.3">
      <c r="B611" s="102">
        <v>44663</v>
      </c>
      <c r="C611" s="3">
        <v>524612033</v>
      </c>
      <c r="D611" s="102">
        <v>3213</v>
      </c>
      <c r="E611" s="3">
        <v>154.06</v>
      </c>
      <c r="F611" s="3"/>
      <c r="G611" s="3"/>
      <c r="I611"/>
      <c r="J611"/>
      <c r="K611"/>
      <c r="L611"/>
    </row>
    <row r="612" spans="2:12" x14ac:dyDescent="0.3">
      <c r="B612" s="102">
        <v>44588</v>
      </c>
      <c r="C612" s="3">
        <v>418010747</v>
      </c>
      <c r="D612" s="102">
        <v>7524</v>
      </c>
      <c r="E612" s="3">
        <v>205.7</v>
      </c>
      <c r="F612" s="3"/>
      <c r="G612" s="3"/>
      <c r="I612"/>
      <c r="J612"/>
      <c r="K612"/>
      <c r="L612"/>
    </row>
    <row r="613" spans="2:12" x14ac:dyDescent="0.3">
      <c r="B613" s="102">
        <v>44100</v>
      </c>
      <c r="C613" s="3">
        <v>718301856</v>
      </c>
      <c r="D613" s="102">
        <v>336</v>
      </c>
      <c r="E613" s="3">
        <v>109.28</v>
      </c>
      <c r="F613" s="3"/>
      <c r="G613" s="3"/>
      <c r="I613"/>
      <c r="J613"/>
      <c r="K613"/>
      <c r="L613"/>
    </row>
    <row r="614" spans="2:12" x14ac:dyDescent="0.3">
      <c r="B614" s="102">
        <v>44446</v>
      </c>
      <c r="C614" s="3">
        <v>452096688</v>
      </c>
      <c r="D614" s="102">
        <v>4311</v>
      </c>
      <c r="E614" s="3">
        <v>109.28</v>
      </c>
      <c r="F614" s="3"/>
      <c r="G614" s="3"/>
      <c r="I614"/>
      <c r="J614"/>
      <c r="K614"/>
      <c r="L614"/>
    </row>
    <row r="615" spans="2:12" x14ac:dyDescent="0.3">
      <c r="B615" s="102">
        <v>44408</v>
      </c>
      <c r="C615" s="3">
        <v>516319072</v>
      </c>
      <c r="D615" s="102">
        <v>9142</v>
      </c>
      <c r="E615" s="3">
        <v>81.73</v>
      </c>
      <c r="F615" s="3"/>
      <c r="G615" s="3"/>
      <c r="I615"/>
      <c r="J615"/>
      <c r="K615"/>
      <c r="L615"/>
    </row>
    <row r="616" spans="2:12" x14ac:dyDescent="0.3">
      <c r="B616" s="102">
        <v>43961</v>
      </c>
      <c r="C616" s="3">
        <v>528205335</v>
      </c>
      <c r="D616" s="102">
        <v>6551</v>
      </c>
      <c r="E616" s="3">
        <v>668.27</v>
      </c>
      <c r="F616" s="3"/>
      <c r="G616" s="3"/>
      <c r="I616"/>
      <c r="J616"/>
      <c r="K616"/>
      <c r="L616"/>
    </row>
    <row r="617" spans="2:12" x14ac:dyDescent="0.3">
      <c r="B617" s="102">
        <v>44792</v>
      </c>
      <c r="C617" s="3">
        <v>175304305</v>
      </c>
      <c r="D617" s="102">
        <v>5294</v>
      </c>
      <c r="E617" s="3">
        <v>651.21</v>
      </c>
      <c r="F617" s="3"/>
      <c r="G617" s="3"/>
      <c r="I617"/>
      <c r="J617"/>
      <c r="K617"/>
      <c r="L617"/>
    </row>
    <row r="618" spans="2:12" x14ac:dyDescent="0.3">
      <c r="B618" s="102">
        <v>44558</v>
      </c>
      <c r="C618" s="3">
        <v>565477311</v>
      </c>
      <c r="D618" s="102">
        <v>6157</v>
      </c>
      <c r="E618" s="3">
        <v>47.45</v>
      </c>
      <c r="F618" s="3"/>
      <c r="G618" s="3"/>
      <c r="I618"/>
      <c r="J618"/>
      <c r="K618"/>
      <c r="L618"/>
    </row>
    <row r="619" spans="2:12" x14ac:dyDescent="0.3">
      <c r="B619" s="102">
        <v>44717</v>
      </c>
      <c r="C619" s="3">
        <v>176898181</v>
      </c>
      <c r="D619" s="102">
        <v>6958</v>
      </c>
      <c r="E619" s="3">
        <v>421.89</v>
      </c>
      <c r="F619" s="3"/>
      <c r="G619" s="3"/>
      <c r="I619"/>
      <c r="J619"/>
      <c r="K619"/>
      <c r="L619"/>
    </row>
    <row r="620" spans="2:12" x14ac:dyDescent="0.3">
      <c r="B620" s="102">
        <v>44787</v>
      </c>
      <c r="C620" s="3">
        <v>708053243</v>
      </c>
      <c r="D620" s="102">
        <v>7544</v>
      </c>
      <c r="E620" s="3">
        <v>205.7</v>
      </c>
      <c r="F620" s="3"/>
      <c r="G620" s="3"/>
      <c r="I620"/>
      <c r="J620"/>
      <c r="K620"/>
      <c r="L620"/>
    </row>
    <row r="621" spans="2:12" x14ac:dyDescent="0.3">
      <c r="B621" s="102">
        <v>43910</v>
      </c>
      <c r="C621" s="3">
        <v>327741324</v>
      </c>
      <c r="D621" s="102">
        <v>4796</v>
      </c>
      <c r="E621" s="3">
        <v>152.58000000000001</v>
      </c>
      <c r="F621" s="3"/>
      <c r="G621" s="3"/>
      <c r="I621"/>
      <c r="J621"/>
      <c r="K621"/>
      <c r="L621"/>
    </row>
    <row r="622" spans="2:12" x14ac:dyDescent="0.3">
      <c r="B622" s="102">
        <v>44507</v>
      </c>
      <c r="C622" s="3">
        <v>425073754</v>
      </c>
      <c r="D622" s="102">
        <v>7625</v>
      </c>
      <c r="E622" s="3">
        <v>81.73</v>
      </c>
      <c r="F622" s="3"/>
      <c r="G622" s="3"/>
      <c r="I622"/>
      <c r="J622"/>
      <c r="K622"/>
      <c r="L622"/>
    </row>
    <row r="623" spans="2:12" x14ac:dyDescent="0.3">
      <c r="B623" s="102">
        <v>44447</v>
      </c>
      <c r="C623" s="3">
        <v>659474360</v>
      </c>
      <c r="D623" s="102">
        <v>1973</v>
      </c>
      <c r="E623" s="3">
        <v>9.33</v>
      </c>
      <c r="F623" s="3"/>
      <c r="G623" s="3"/>
      <c r="I623"/>
      <c r="J623"/>
      <c r="K623"/>
      <c r="L623"/>
    </row>
    <row r="624" spans="2:12" x14ac:dyDescent="0.3">
      <c r="B624" s="102">
        <v>43835</v>
      </c>
      <c r="C624" s="3">
        <v>310679471</v>
      </c>
      <c r="D624" s="102">
        <v>5814</v>
      </c>
      <c r="E624" s="3">
        <v>421.89</v>
      </c>
      <c r="F624" s="3"/>
      <c r="G624" s="3"/>
      <c r="I624"/>
      <c r="J624"/>
      <c r="K624"/>
      <c r="L624"/>
    </row>
    <row r="625" spans="2:12" x14ac:dyDescent="0.3">
      <c r="B625" s="102">
        <v>44488</v>
      </c>
      <c r="C625" s="3">
        <v>528737914</v>
      </c>
      <c r="D625" s="102">
        <v>4153</v>
      </c>
      <c r="E625" s="3">
        <v>437.2</v>
      </c>
      <c r="F625" s="3"/>
      <c r="G625" s="3"/>
      <c r="I625"/>
      <c r="J625"/>
      <c r="K625"/>
      <c r="L625"/>
    </row>
    <row r="626" spans="2:12" x14ac:dyDescent="0.3">
      <c r="B626" s="102">
        <v>44195</v>
      </c>
      <c r="C626" s="3">
        <v>284011018</v>
      </c>
      <c r="D626" s="102">
        <v>4026</v>
      </c>
      <c r="E626" s="3">
        <v>152.58000000000001</v>
      </c>
      <c r="F626" s="3"/>
      <c r="G626" s="3"/>
      <c r="I626"/>
      <c r="J626"/>
      <c r="K626"/>
      <c r="L626"/>
    </row>
    <row r="627" spans="2:12" x14ac:dyDescent="0.3">
      <c r="B627" s="102">
        <v>44544</v>
      </c>
      <c r="C627" s="3">
        <v>417172610</v>
      </c>
      <c r="D627" s="102">
        <v>9501</v>
      </c>
      <c r="E627" s="3">
        <v>255.28</v>
      </c>
      <c r="F627" s="3"/>
      <c r="G627" s="3"/>
      <c r="I627"/>
      <c r="J627"/>
      <c r="K627"/>
      <c r="L627"/>
    </row>
    <row r="628" spans="2:12" x14ac:dyDescent="0.3">
      <c r="B628" s="102">
        <v>44139</v>
      </c>
      <c r="C628" s="3">
        <v>489209020</v>
      </c>
      <c r="D628" s="102">
        <v>6675</v>
      </c>
      <c r="E628" s="3">
        <v>437.2</v>
      </c>
      <c r="F628" s="3"/>
      <c r="G628" s="3"/>
      <c r="I628"/>
      <c r="J628"/>
      <c r="K628"/>
      <c r="L628"/>
    </row>
    <row r="629" spans="2:12" x14ac:dyDescent="0.3">
      <c r="B629" s="102">
        <v>44341</v>
      </c>
      <c r="C629" s="3">
        <v>131419074</v>
      </c>
      <c r="D629" s="102">
        <v>8679</v>
      </c>
      <c r="E629" s="3">
        <v>668.27</v>
      </c>
      <c r="F629" s="3"/>
      <c r="G629" s="3"/>
      <c r="I629"/>
      <c r="J629"/>
      <c r="K629"/>
      <c r="L629"/>
    </row>
    <row r="630" spans="2:12" x14ac:dyDescent="0.3">
      <c r="B630" s="102">
        <v>44568</v>
      </c>
      <c r="C630" s="3">
        <v>395414102</v>
      </c>
      <c r="D630" s="102">
        <v>674</v>
      </c>
      <c r="E630" s="3">
        <v>47.45</v>
      </c>
      <c r="F630" s="3"/>
      <c r="G630" s="3"/>
      <c r="I630"/>
      <c r="J630"/>
      <c r="K630"/>
      <c r="L630"/>
    </row>
    <row r="631" spans="2:12" x14ac:dyDescent="0.3">
      <c r="B631" s="102">
        <v>43866</v>
      </c>
      <c r="C631" s="3">
        <v>603117930</v>
      </c>
      <c r="D631" s="102">
        <v>4853</v>
      </c>
      <c r="E631" s="3">
        <v>205.7</v>
      </c>
      <c r="F631" s="3"/>
      <c r="G631" s="3"/>
      <c r="I631"/>
      <c r="J631"/>
      <c r="K631"/>
      <c r="L631"/>
    </row>
    <row r="632" spans="2:12" x14ac:dyDescent="0.3">
      <c r="B632" s="102">
        <v>44557</v>
      </c>
      <c r="C632" s="3">
        <v>596766889</v>
      </c>
      <c r="D632" s="102">
        <v>5439</v>
      </c>
      <c r="E632" s="3">
        <v>9.33</v>
      </c>
      <c r="F632" s="3"/>
      <c r="G632" s="3"/>
      <c r="I632"/>
      <c r="J632"/>
      <c r="K632"/>
      <c r="L632"/>
    </row>
    <row r="633" spans="2:12" x14ac:dyDescent="0.3">
      <c r="B633" s="102">
        <v>44414</v>
      </c>
      <c r="C633" s="3">
        <v>288909804</v>
      </c>
      <c r="D633" s="102">
        <v>3686</v>
      </c>
      <c r="E633" s="3">
        <v>81.73</v>
      </c>
      <c r="F633" s="3"/>
      <c r="G633" s="3"/>
      <c r="I633"/>
      <c r="J633"/>
      <c r="K633"/>
      <c r="L633"/>
    </row>
    <row r="634" spans="2:12" x14ac:dyDescent="0.3">
      <c r="B634" s="102">
        <v>44485</v>
      </c>
      <c r="C634" s="3">
        <v>112408006</v>
      </c>
      <c r="D634" s="102">
        <v>2882</v>
      </c>
      <c r="E634" s="3">
        <v>205.7</v>
      </c>
      <c r="F634" s="3"/>
      <c r="G634" s="3"/>
      <c r="I634"/>
      <c r="J634"/>
      <c r="K634"/>
      <c r="L634"/>
    </row>
    <row r="635" spans="2:12" x14ac:dyDescent="0.3">
      <c r="B635" s="102">
        <v>44404</v>
      </c>
      <c r="C635" s="3">
        <v>570435321</v>
      </c>
      <c r="D635" s="102">
        <v>3343</v>
      </c>
      <c r="E635" s="3">
        <v>81.73</v>
      </c>
      <c r="F635" s="3"/>
      <c r="G635" s="3"/>
      <c r="I635"/>
      <c r="J635"/>
      <c r="K635"/>
      <c r="L635"/>
    </row>
    <row r="636" spans="2:12" x14ac:dyDescent="0.3">
      <c r="B636" s="102">
        <v>43949</v>
      </c>
      <c r="C636" s="3">
        <v>886478078</v>
      </c>
      <c r="D636" s="102">
        <v>7418</v>
      </c>
      <c r="E636" s="3">
        <v>255.28</v>
      </c>
      <c r="F636" s="3"/>
      <c r="G636" s="3"/>
      <c r="I636"/>
      <c r="J636"/>
      <c r="K636"/>
      <c r="L636"/>
    </row>
    <row r="637" spans="2:12" x14ac:dyDescent="0.3">
      <c r="B637" s="102">
        <v>44609</v>
      </c>
      <c r="C637" s="3">
        <v>354335105</v>
      </c>
      <c r="D637" s="102">
        <v>4487</v>
      </c>
      <c r="E637" s="3">
        <v>205.7</v>
      </c>
      <c r="F637" s="3"/>
      <c r="G637" s="3"/>
      <c r="I637"/>
      <c r="J637"/>
      <c r="K637"/>
      <c r="L637"/>
    </row>
    <row r="638" spans="2:12" x14ac:dyDescent="0.3">
      <c r="B638" s="102">
        <v>43848</v>
      </c>
      <c r="C638" s="3">
        <v>588117730</v>
      </c>
      <c r="D638" s="102">
        <v>5960</v>
      </c>
      <c r="E638" s="3">
        <v>421.89</v>
      </c>
      <c r="F638" s="3"/>
      <c r="G638" s="3"/>
      <c r="I638"/>
      <c r="J638"/>
      <c r="K638"/>
      <c r="L638"/>
    </row>
    <row r="639" spans="2:12" x14ac:dyDescent="0.3">
      <c r="B639" s="102">
        <v>43972</v>
      </c>
      <c r="C639" s="3">
        <v>572249782</v>
      </c>
      <c r="D639" s="102">
        <v>282</v>
      </c>
      <c r="E639" s="3">
        <v>47.45</v>
      </c>
      <c r="F639" s="3"/>
      <c r="G639" s="3"/>
      <c r="I639"/>
      <c r="J639"/>
      <c r="K639"/>
      <c r="L639"/>
    </row>
    <row r="640" spans="2:12" x14ac:dyDescent="0.3">
      <c r="B640" s="102">
        <v>44302</v>
      </c>
      <c r="C640" s="3">
        <v>711467587</v>
      </c>
      <c r="D640" s="102">
        <v>7924</v>
      </c>
      <c r="E640" s="3">
        <v>668.27</v>
      </c>
      <c r="F640" s="3"/>
      <c r="G640" s="3"/>
      <c r="I640"/>
      <c r="J640"/>
      <c r="K640"/>
      <c r="L640"/>
    </row>
    <row r="641" spans="2:12" x14ac:dyDescent="0.3">
      <c r="B641" s="102">
        <v>44830</v>
      </c>
      <c r="C641" s="3">
        <v>580819976</v>
      </c>
      <c r="D641" s="102">
        <v>6393</v>
      </c>
      <c r="E641" s="3">
        <v>651.21</v>
      </c>
      <c r="F641" s="3"/>
      <c r="G641" s="3"/>
      <c r="I641"/>
      <c r="J641"/>
      <c r="K641"/>
      <c r="L641"/>
    </row>
    <row r="642" spans="2:12" x14ac:dyDescent="0.3">
      <c r="B642" s="102">
        <v>44647</v>
      </c>
      <c r="C642" s="3">
        <v>275668275</v>
      </c>
      <c r="D642" s="102">
        <v>5223</v>
      </c>
      <c r="E642" s="3">
        <v>651.21</v>
      </c>
      <c r="F642" s="3"/>
      <c r="G642" s="3"/>
      <c r="I642"/>
      <c r="J642"/>
      <c r="K642"/>
      <c r="L642"/>
    </row>
    <row r="643" spans="2:12" x14ac:dyDescent="0.3">
      <c r="B643" s="102">
        <v>44560</v>
      </c>
      <c r="C643" s="3">
        <v>861686313</v>
      </c>
      <c r="D643" s="102">
        <v>983</v>
      </c>
      <c r="E643" s="3">
        <v>205.7</v>
      </c>
      <c r="F643" s="3"/>
      <c r="G643" s="3"/>
      <c r="I643"/>
      <c r="J643"/>
      <c r="K643"/>
      <c r="L643"/>
    </row>
    <row r="644" spans="2:12" x14ac:dyDescent="0.3">
      <c r="B644" s="102">
        <v>44477</v>
      </c>
      <c r="C644" s="3">
        <v>324860417</v>
      </c>
      <c r="D644" s="102">
        <v>2271</v>
      </c>
      <c r="E644" s="3">
        <v>421.89</v>
      </c>
      <c r="F644" s="3"/>
      <c r="G644" s="3"/>
      <c r="I644"/>
      <c r="J644"/>
      <c r="K644"/>
      <c r="L644"/>
    </row>
    <row r="645" spans="2:12" x14ac:dyDescent="0.3">
      <c r="B645" s="102">
        <v>43933</v>
      </c>
      <c r="C645" s="3">
        <v>321489417</v>
      </c>
      <c r="D645" s="102">
        <v>4718</v>
      </c>
      <c r="E645" s="3">
        <v>152.58000000000001</v>
      </c>
      <c r="F645" s="3"/>
      <c r="G645" s="3"/>
      <c r="I645"/>
      <c r="J645"/>
      <c r="K645"/>
      <c r="L645"/>
    </row>
    <row r="646" spans="2:12" x14ac:dyDescent="0.3">
      <c r="B646" s="102">
        <v>44695</v>
      </c>
      <c r="C646" s="3">
        <v>328184640</v>
      </c>
      <c r="D646" s="102">
        <v>5983</v>
      </c>
      <c r="E646" s="3">
        <v>437.2</v>
      </c>
      <c r="F646" s="3"/>
      <c r="G646" s="3"/>
      <c r="I646"/>
      <c r="J646"/>
      <c r="K646"/>
      <c r="L646"/>
    </row>
    <row r="647" spans="2:12" x14ac:dyDescent="0.3">
      <c r="B647" s="102">
        <v>43981</v>
      </c>
      <c r="C647" s="3">
        <v>791869914</v>
      </c>
      <c r="D647" s="102">
        <v>760</v>
      </c>
      <c r="E647" s="3">
        <v>651.21</v>
      </c>
      <c r="F647" s="3"/>
      <c r="G647" s="3"/>
      <c r="I647"/>
      <c r="J647"/>
      <c r="K647"/>
      <c r="L647"/>
    </row>
    <row r="648" spans="2:12" x14ac:dyDescent="0.3">
      <c r="B648" s="102">
        <v>44375</v>
      </c>
      <c r="C648" s="3">
        <v>879781568</v>
      </c>
      <c r="D648" s="102">
        <v>5771</v>
      </c>
      <c r="E648" s="3">
        <v>81.73</v>
      </c>
      <c r="F648" s="3"/>
      <c r="G648" s="3"/>
      <c r="I648"/>
      <c r="J648"/>
      <c r="K648"/>
      <c r="L648"/>
    </row>
    <row r="649" spans="2:12" x14ac:dyDescent="0.3">
      <c r="B649" s="102">
        <v>43909</v>
      </c>
      <c r="C649" s="3">
        <v>729468429</v>
      </c>
      <c r="D649" s="102">
        <v>4773</v>
      </c>
      <c r="E649" s="3">
        <v>421.89</v>
      </c>
      <c r="F649" s="3"/>
      <c r="G649" s="3"/>
      <c r="I649"/>
      <c r="J649"/>
      <c r="K649"/>
      <c r="L649"/>
    </row>
    <row r="650" spans="2:12" x14ac:dyDescent="0.3">
      <c r="B650" s="102">
        <v>43895</v>
      </c>
      <c r="C650" s="3">
        <v>998791825</v>
      </c>
      <c r="D650" s="102">
        <v>3551</v>
      </c>
      <c r="E650" s="3">
        <v>109.28</v>
      </c>
      <c r="F650" s="3"/>
      <c r="G650" s="3"/>
      <c r="I650"/>
      <c r="J650"/>
      <c r="K650"/>
      <c r="L650"/>
    </row>
    <row r="651" spans="2:12" x14ac:dyDescent="0.3">
      <c r="B651" s="102">
        <v>44226</v>
      </c>
      <c r="C651" s="3">
        <v>615925586</v>
      </c>
      <c r="D651" s="102">
        <v>4923</v>
      </c>
      <c r="E651" s="3">
        <v>437.2</v>
      </c>
      <c r="F651" s="3"/>
      <c r="G651" s="3"/>
      <c r="I651"/>
      <c r="J651"/>
      <c r="K651"/>
      <c r="L651"/>
    </row>
    <row r="652" spans="2:12" x14ac:dyDescent="0.3">
      <c r="B652" s="102">
        <v>43897</v>
      </c>
      <c r="C652" s="3">
        <v>829356038</v>
      </c>
      <c r="D652" s="102">
        <v>3737</v>
      </c>
      <c r="E652" s="3">
        <v>9.33</v>
      </c>
      <c r="F652" s="3"/>
      <c r="G652" s="3"/>
      <c r="I652"/>
      <c r="J652"/>
      <c r="K652"/>
      <c r="L652"/>
    </row>
    <row r="653" spans="2:12" x14ac:dyDescent="0.3">
      <c r="B653" s="102">
        <v>44660</v>
      </c>
      <c r="C653" s="3">
        <v>257882010</v>
      </c>
      <c r="D653" s="102">
        <v>1872</v>
      </c>
      <c r="E653" s="3">
        <v>81.73</v>
      </c>
      <c r="F653" s="3"/>
      <c r="G653" s="3"/>
      <c r="I653"/>
      <c r="J653"/>
      <c r="K653"/>
      <c r="L653"/>
    </row>
    <row r="654" spans="2:12" x14ac:dyDescent="0.3">
      <c r="B654" s="102">
        <v>44238</v>
      </c>
      <c r="C654" s="3">
        <v>740614831</v>
      </c>
      <c r="D654" s="102">
        <v>3241</v>
      </c>
      <c r="E654" s="3">
        <v>421.89</v>
      </c>
      <c r="F654" s="3"/>
      <c r="G654" s="3"/>
      <c r="I654"/>
      <c r="J654"/>
      <c r="K654"/>
      <c r="L654"/>
    </row>
    <row r="655" spans="2:12" x14ac:dyDescent="0.3">
      <c r="B655" s="102">
        <v>44154</v>
      </c>
      <c r="C655" s="3">
        <v>586978328</v>
      </c>
      <c r="D655" s="102">
        <v>8786</v>
      </c>
      <c r="E655" s="3">
        <v>421.89</v>
      </c>
      <c r="F655" s="3"/>
      <c r="G655" s="3"/>
      <c r="I655"/>
      <c r="J655"/>
      <c r="K655"/>
      <c r="L655"/>
    </row>
    <row r="656" spans="2:12" x14ac:dyDescent="0.3">
      <c r="B656" s="102">
        <v>43991</v>
      </c>
      <c r="C656" s="3">
        <v>426708829</v>
      </c>
      <c r="D656" s="102">
        <v>1480</v>
      </c>
      <c r="E656" s="3">
        <v>668.27</v>
      </c>
      <c r="F656" s="3"/>
      <c r="G656" s="3"/>
      <c r="I656"/>
      <c r="J656"/>
      <c r="K656"/>
      <c r="L656"/>
    </row>
    <row r="657" spans="2:12" x14ac:dyDescent="0.3">
      <c r="B657" s="102">
        <v>44001</v>
      </c>
      <c r="C657" s="3">
        <v>959855163</v>
      </c>
      <c r="D657" s="102">
        <v>1328</v>
      </c>
      <c r="E657" s="3">
        <v>651.21</v>
      </c>
      <c r="F657" s="3"/>
      <c r="G657" s="3"/>
      <c r="I657"/>
      <c r="J657"/>
      <c r="K657"/>
      <c r="L657"/>
    </row>
    <row r="658" spans="2:12" x14ac:dyDescent="0.3">
      <c r="B658" s="102">
        <v>44581</v>
      </c>
      <c r="C658" s="3">
        <v>706778657</v>
      </c>
      <c r="D658" s="102">
        <v>366</v>
      </c>
      <c r="E658" s="3">
        <v>668.27</v>
      </c>
      <c r="F658" s="3"/>
      <c r="G658" s="3"/>
      <c r="I658"/>
      <c r="J658"/>
      <c r="K658"/>
      <c r="L658"/>
    </row>
    <row r="659" spans="2:12" x14ac:dyDescent="0.3">
      <c r="B659" s="102">
        <v>44710</v>
      </c>
      <c r="C659" s="3">
        <v>958153140</v>
      </c>
      <c r="D659" s="102">
        <v>7661</v>
      </c>
      <c r="E659" s="3">
        <v>668.27</v>
      </c>
      <c r="F659" s="3"/>
      <c r="G659" s="3"/>
      <c r="I659"/>
      <c r="J659"/>
      <c r="K659"/>
      <c r="L659"/>
    </row>
    <row r="660" spans="2:12" x14ac:dyDescent="0.3">
      <c r="B660" s="102">
        <v>44558</v>
      </c>
      <c r="C660" s="3">
        <v>824964940</v>
      </c>
      <c r="D660" s="102">
        <v>4313</v>
      </c>
      <c r="E660" s="3">
        <v>437.2</v>
      </c>
      <c r="F660" s="3"/>
      <c r="G660" s="3"/>
      <c r="I660"/>
      <c r="J660"/>
      <c r="K660"/>
      <c r="L660"/>
    </row>
    <row r="661" spans="2:12" x14ac:dyDescent="0.3">
      <c r="B661" s="102">
        <v>43920</v>
      </c>
      <c r="C661" s="3">
        <v>388512885</v>
      </c>
      <c r="D661" s="102">
        <v>8451</v>
      </c>
      <c r="E661" s="3">
        <v>437.2</v>
      </c>
      <c r="F661" s="3"/>
      <c r="G661" s="3"/>
      <c r="I661"/>
      <c r="J661"/>
      <c r="K661"/>
      <c r="L661"/>
    </row>
    <row r="662" spans="2:12" x14ac:dyDescent="0.3">
      <c r="B662" s="102">
        <v>44826</v>
      </c>
      <c r="C662" s="3">
        <v>250408303</v>
      </c>
      <c r="D662" s="102">
        <v>236</v>
      </c>
      <c r="E662" s="3">
        <v>651.21</v>
      </c>
      <c r="F662" s="3"/>
      <c r="G662" s="3"/>
      <c r="I662"/>
      <c r="J662"/>
      <c r="K662"/>
      <c r="L662"/>
    </row>
    <row r="663" spans="2:12" x14ac:dyDescent="0.3">
      <c r="B663" s="102">
        <v>44752</v>
      </c>
      <c r="C663" s="3">
        <v>182575023</v>
      </c>
      <c r="D663" s="102">
        <v>6861</v>
      </c>
      <c r="E663" s="3">
        <v>152.58000000000001</v>
      </c>
      <c r="F663" s="3"/>
      <c r="G663" s="3"/>
      <c r="I663"/>
      <c r="J663"/>
      <c r="K663"/>
      <c r="L663"/>
    </row>
    <row r="664" spans="2:12" x14ac:dyDescent="0.3">
      <c r="B664" s="102">
        <v>44457</v>
      </c>
      <c r="C664" s="3">
        <v>477249372</v>
      </c>
      <c r="D664" s="102">
        <v>7549</v>
      </c>
      <c r="E664" s="3">
        <v>109.28</v>
      </c>
      <c r="F664" s="3"/>
      <c r="G664" s="3"/>
      <c r="I664"/>
      <c r="J664"/>
      <c r="K664"/>
      <c r="L664"/>
    </row>
    <row r="665" spans="2:12" x14ac:dyDescent="0.3">
      <c r="B665" s="102">
        <v>44322</v>
      </c>
      <c r="C665" s="3">
        <v>596980178</v>
      </c>
      <c r="D665" s="102">
        <v>8556</v>
      </c>
      <c r="E665" s="3">
        <v>205.7</v>
      </c>
      <c r="F665" s="3"/>
      <c r="G665" s="3"/>
      <c r="I665"/>
      <c r="J665"/>
      <c r="K665"/>
      <c r="L665"/>
    </row>
    <row r="666" spans="2:12" x14ac:dyDescent="0.3">
      <c r="B666" s="102">
        <v>43831</v>
      </c>
      <c r="C666" s="3">
        <v>524628770</v>
      </c>
      <c r="D666" s="102">
        <v>8166</v>
      </c>
      <c r="E666" s="3">
        <v>255.28</v>
      </c>
      <c r="F666" s="3"/>
      <c r="G666" s="3"/>
      <c r="I666"/>
      <c r="J666"/>
      <c r="K666"/>
      <c r="L666"/>
    </row>
    <row r="667" spans="2:12" x14ac:dyDescent="0.3">
      <c r="B667" s="102">
        <v>44183</v>
      </c>
      <c r="C667" s="3">
        <v>313368976</v>
      </c>
      <c r="D667" s="102">
        <v>1698</v>
      </c>
      <c r="E667" s="3">
        <v>437.2</v>
      </c>
      <c r="F667" s="3"/>
      <c r="G667" s="3"/>
      <c r="I667"/>
      <c r="J667"/>
      <c r="K667"/>
      <c r="L667"/>
    </row>
    <row r="668" spans="2:12" x14ac:dyDescent="0.3">
      <c r="B668" s="102">
        <v>44633</v>
      </c>
      <c r="C668" s="3">
        <v>536687123</v>
      </c>
      <c r="D668" s="102">
        <v>6501</v>
      </c>
      <c r="E668" s="3">
        <v>152.58000000000001</v>
      </c>
      <c r="F668" s="3"/>
      <c r="G668" s="3"/>
      <c r="I668"/>
      <c r="J668"/>
      <c r="K668"/>
      <c r="L668"/>
    </row>
    <row r="669" spans="2:12" x14ac:dyDescent="0.3">
      <c r="B669" s="102">
        <v>44063</v>
      </c>
      <c r="C669" s="3">
        <v>938382041</v>
      </c>
      <c r="D669" s="102">
        <v>6954</v>
      </c>
      <c r="E669" s="3">
        <v>9.33</v>
      </c>
      <c r="F669" s="3"/>
      <c r="G669" s="3"/>
      <c r="I669"/>
      <c r="J669"/>
      <c r="K669"/>
      <c r="L669"/>
    </row>
    <row r="670" spans="2:12" x14ac:dyDescent="0.3">
      <c r="B670" s="102">
        <v>44632</v>
      </c>
      <c r="C670" s="3">
        <v>882565057</v>
      </c>
      <c r="D670" s="102">
        <v>9468</v>
      </c>
      <c r="E670" s="3">
        <v>668.27</v>
      </c>
      <c r="F670" s="3"/>
      <c r="G670" s="3"/>
      <c r="I670"/>
      <c r="J670"/>
      <c r="K670"/>
      <c r="L670"/>
    </row>
    <row r="671" spans="2:12" x14ac:dyDescent="0.3">
      <c r="B671" s="102">
        <v>43948</v>
      </c>
      <c r="C671" s="3">
        <v>703659999</v>
      </c>
      <c r="D671" s="102">
        <v>7485</v>
      </c>
      <c r="E671" s="3">
        <v>205.7</v>
      </c>
      <c r="F671" s="3"/>
      <c r="G671" s="3"/>
      <c r="I671"/>
      <c r="J671"/>
      <c r="K671"/>
      <c r="L671"/>
    </row>
    <row r="672" spans="2:12" x14ac:dyDescent="0.3">
      <c r="B672" s="102">
        <v>43945</v>
      </c>
      <c r="C672" s="3">
        <v>356403195</v>
      </c>
      <c r="D672" s="102">
        <v>6480</v>
      </c>
      <c r="E672" s="3">
        <v>81.73</v>
      </c>
      <c r="F672" s="3"/>
      <c r="G672" s="3"/>
      <c r="I672"/>
      <c r="J672"/>
      <c r="K672"/>
      <c r="L672"/>
    </row>
    <row r="673" spans="2:12" x14ac:dyDescent="0.3">
      <c r="B673" s="102">
        <v>44089</v>
      </c>
      <c r="C673" s="3">
        <v>765843474</v>
      </c>
      <c r="D673" s="102">
        <v>8958</v>
      </c>
      <c r="E673" s="3">
        <v>205.7</v>
      </c>
      <c r="F673" s="3"/>
      <c r="G673" s="3"/>
      <c r="I673"/>
      <c r="J673"/>
      <c r="K673"/>
      <c r="L673"/>
    </row>
    <row r="674" spans="2:12" x14ac:dyDescent="0.3">
      <c r="B674" s="102">
        <v>43997</v>
      </c>
      <c r="C674" s="3">
        <v>677342164</v>
      </c>
      <c r="D674" s="102">
        <v>9453</v>
      </c>
      <c r="E674" s="3">
        <v>421.89</v>
      </c>
      <c r="F674" s="3"/>
      <c r="G674" s="3"/>
      <c r="I674"/>
      <c r="J674"/>
      <c r="K674"/>
      <c r="L674"/>
    </row>
    <row r="675" spans="2:12" x14ac:dyDescent="0.3">
      <c r="B675" s="102">
        <v>43951</v>
      </c>
      <c r="C675" s="3">
        <v>706573092</v>
      </c>
      <c r="D675" s="102">
        <v>9535</v>
      </c>
      <c r="E675" s="3">
        <v>668.27</v>
      </c>
      <c r="F675" s="3"/>
      <c r="G675" s="3"/>
      <c r="I675"/>
      <c r="J675"/>
      <c r="K675"/>
      <c r="L675"/>
    </row>
    <row r="676" spans="2:12" x14ac:dyDescent="0.3">
      <c r="B676" s="102">
        <v>44383</v>
      </c>
      <c r="C676" s="3">
        <v>189522588</v>
      </c>
      <c r="D676" s="102">
        <v>2800</v>
      </c>
      <c r="E676" s="3">
        <v>205.7</v>
      </c>
      <c r="F676" s="3"/>
      <c r="G676" s="3"/>
      <c r="I676"/>
      <c r="J676"/>
      <c r="K676"/>
      <c r="L676"/>
    </row>
    <row r="677" spans="2:12" x14ac:dyDescent="0.3">
      <c r="B677" s="102">
        <v>44304</v>
      </c>
      <c r="C677" s="3">
        <v>332489478</v>
      </c>
      <c r="D677" s="102">
        <v>9880</v>
      </c>
      <c r="E677" s="3">
        <v>668.27</v>
      </c>
      <c r="F677" s="3"/>
      <c r="G677" s="3"/>
      <c r="I677"/>
      <c r="J677"/>
      <c r="K677"/>
      <c r="L677"/>
    </row>
    <row r="678" spans="2:12" x14ac:dyDescent="0.3">
      <c r="B678" s="102">
        <v>43916</v>
      </c>
      <c r="C678" s="3">
        <v>162085092</v>
      </c>
      <c r="D678" s="102">
        <v>3435</v>
      </c>
      <c r="E678" s="3">
        <v>152.58000000000001</v>
      </c>
      <c r="F678" s="3"/>
      <c r="G678" s="3"/>
      <c r="I678"/>
      <c r="J678"/>
      <c r="K678"/>
      <c r="L678"/>
    </row>
    <row r="679" spans="2:12" x14ac:dyDescent="0.3">
      <c r="B679" s="102">
        <v>44092</v>
      </c>
      <c r="C679" s="3">
        <v>575233256</v>
      </c>
      <c r="D679" s="102">
        <v>3158</v>
      </c>
      <c r="E679" s="3">
        <v>205.7</v>
      </c>
      <c r="F679" s="3"/>
      <c r="G679" s="3"/>
      <c r="I679"/>
      <c r="J679"/>
      <c r="K679"/>
      <c r="L679"/>
    </row>
    <row r="680" spans="2:12" x14ac:dyDescent="0.3">
      <c r="B680" s="102">
        <v>44804</v>
      </c>
      <c r="C680" s="3">
        <v>289170300</v>
      </c>
      <c r="D680" s="102">
        <v>773</v>
      </c>
      <c r="E680" s="3">
        <v>109.28</v>
      </c>
      <c r="F680" s="3"/>
      <c r="G680" s="3"/>
      <c r="I680"/>
      <c r="J680"/>
      <c r="K680"/>
      <c r="L680"/>
    </row>
    <row r="681" spans="2:12" x14ac:dyDescent="0.3">
      <c r="B681" s="102">
        <v>44608</v>
      </c>
      <c r="C681" s="3">
        <v>791445052</v>
      </c>
      <c r="D681" s="102">
        <v>5033</v>
      </c>
      <c r="E681" s="3">
        <v>154.06</v>
      </c>
      <c r="F681" s="3"/>
      <c r="G681" s="3"/>
      <c r="I681"/>
      <c r="J681"/>
      <c r="K681"/>
      <c r="L681"/>
    </row>
    <row r="682" spans="2:12" x14ac:dyDescent="0.3">
      <c r="B682" s="102">
        <v>44293</v>
      </c>
      <c r="C682" s="3">
        <v>489918839</v>
      </c>
      <c r="D682" s="102">
        <v>6727</v>
      </c>
      <c r="E682" s="3">
        <v>152.58000000000001</v>
      </c>
      <c r="F682" s="3"/>
      <c r="G682" s="3"/>
      <c r="I682"/>
      <c r="J682"/>
      <c r="K682"/>
      <c r="L682"/>
    </row>
    <row r="683" spans="2:12" x14ac:dyDescent="0.3">
      <c r="B683" s="102">
        <v>44274</v>
      </c>
      <c r="C683" s="3">
        <v>562765491</v>
      </c>
      <c r="D683" s="102">
        <v>3669</v>
      </c>
      <c r="E683" s="3">
        <v>668.27</v>
      </c>
      <c r="F683" s="3"/>
      <c r="G683" s="3"/>
      <c r="I683"/>
      <c r="J683"/>
      <c r="K683"/>
      <c r="L683"/>
    </row>
    <row r="684" spans="2:12" x14ac:dyDescent="0.3">
      <c r="B684" s="102">
        <v>44068</v>
      </c>
      <c r="C684" s="3">
        <v>908471333</v>
      </c>
      <c r="D684" s="102">
        <v>5711</v>
      </c>
      <c r="E684" s="3">
        <v>109.28</v>
      </c>
      <c r="F684" s="3"/>
      <c r="G684" s="3"/>
      <c r="I684"/>
      <c r="J684"/>
      <c r="K684"/>
      <c r="L684"/>
    </row>
    <row r="685" spans="2:12" x14ac:dyDescent="0.3">
      <c r="B685" s="102">
        <v>43861</v>
      </c>
      <c r="C685" s="3">
        <v>595835196</v>
      </c>
      <c r="D685" s="102">
        <v>9730</v>
      </c>
      <c r="E685" s="3">
        <v>437.2</v>
      </c>
      <c r="F685" s="3"/>
      <c r="G685" s="3"/>
      <c r="I685"/>
      <c r="J685"/>
      <c r="K685"/>
      <c r="L685"/>
    </row>
    <row r="686" spans="2:12" x14ac:dyDescent="0.3">
      <c r="B686" s="102">
        <v>43985</v>
      </c>
      <c r="C686" s="3">
        <v>113968408</v>
      </c>
      <c r="D686" s="102">
        <v>4639</v>
      </c>
      <c r="E686" s="3">
        <v>152.58000000000001</v>
      </c>
      <c r="F686" s="3"/>
      <c r="G686" s="3"/>
      <c r="I686"/>
      <c r="J686"/>
      <c r="K686"/>
      <c r="L686"/>
    </row>
    <row r="687" spans="2:12" x14ac:dyDescent="0.3">
      <c r="B687" s="102">
        <v>44400</v>
      </c>
      <c r="C687" s="3">
        <v>922294795</v>
      </c>
      <c r="D687" s="102">
        <v>6380</v>
      </c>
      <c r="E687" s="3">
        <v>81.73</v>
      </c>
      <c r="F687" s="3"/>
      <c r="G687" s="3"/>
      <c r="I687"/>
      <c r="J687"/>
      <c r="K687"/>
      <c r="L687"/>
    </row>
    <row r="688" spans="2:12" x14ac:dyDescent="0.3">
      <c r="B688" s="102">
        <v>44164</v>
      </c>
      <c r="C688" s="3">
        <v>500550687</v>
      </c>
      <c r="D688" s="102">
        <v>2926</v>
      </c>
      <c r="E688" s="3">
        <v>9.33</v>
      </c>
      <c r="F688" s="3"/>
      <c r="G688" s="3"/>
      <c r="I688"/>
      <c r="J688"/>
      <c r="K688"/>
      <c r="L688"/>
    </row>
    <row r="689" spans="2:12" x14ac:dyDescent="0.3">
      <c r="B689" s="102">
        <v>44051</v>
      </c>
      <c r="C689" s="3">
        <v>898784911</v>
      </c>
      <c r="D689" s="102">
        <v>9283</v>
      </c>
      <c r="E689" s="3">
        <v>421.89</v>
      </c>
      <c r="F689" s="3"/>
      <c r="G689" s="3"/>
      <c r="I689"/>
      <c r="J689"/>
      <c r="K689"/>
      <c r="L689"/>
    </row>
    <row r="690" spans="2:12" x14ac:dyDescent="0.3">
      <c r="B690" s="102">
        <v>43939</v>
      </c>
      <c r="C690" s="3">
        <v>187358796</v>
      </c>
      <c r="D690" s="102">
        <v>2486</v>
      </c>
      <c r="E690" s="3">
        <v>152.58000000000001</v>
      </c>
      <c r="F690" s="3"/>
      <c r="G690" s="3"/>
      <c r="I690"/>
      <c r="J690"/>
      <c r="K690"/>
      <c r="L690"/>
    </row>
    <row r="691" spans="2:12" x14ac:dyDescent="0.3">
      <c r="B691" s="102">
        <v>44370</v>
      </c>
      <c r="C691" s="3">
        <v>106946170</v>
      </c>
      <c r="D691" s="102">
        <v>6603</v>
      </c>
      <c r="E691" s="3">
        <v>205.7</v>
      </c>
      <c r="F691" s="3"/>
      <c r="G691" s="3"/>
      <c r="I691"/>
      <c r="J691"/>
      <c r="K691"/>
      <c r="L691"/>
    </row>
    <row r="692" spans="2:12" x14ac:dyDescent="0.3">
      <c r="B692" s="102">
        <v>43950</v>
      </c>
      <c r="C692" s="3">
        <v>218533360</v>
      </c>
      <c r="D692" s="102">
        <v>7733</v>
      </c>
      <c r="E692" s="3">
        <v>651.21</v>
      </c>
      <c r="F692" s="3"/>
      <c r="G692" s="3"/>
      <c r="I692"/>
      <c r="J692"/>
      <c r="K692"/>
      <c r="L692"/>
    </row>
    <row r="693" spans="2:12" x14ac:dyDescent="0.3">
      <c r="B693" s="102">
        <v>44039</v>
      </c>
      <c r="C693" s="3">
        <v>153419196</v>
      </c>
      <c r="D693" s="102">
        <v>9004</v>
      </c>
      <c r="E693" s="3">
        <v>651.21</v>
      </c>
      <c r="F693" s="3"/>
      <c r="G693" s="3"/>
      <c r="I693"/>
      <c r="J693"/>
      <c r="K693"/>
      <c r="L693"/>
    </row>
    <row r="694" spans="2:12" x14ac:dyDescent="0.3">
      <c r="B694" s="102">
        <v>44055</v>
      </c>
      <c r="C694" s="3">
        <v>963215005</v>
      </c>
      <c r="D694" s="102">
        <v>5580</v>
      </c>
      <c r="E694" s="3">
        <v>9.33</v>
      </c>
      <c r="F694" s="3"/>
      <c r="G694" s="3"/>
      <c r="I694"/>
      <c r="J694"/>
      <c r="K694"/>
      <c r="L694"/>
    </row>
    <row r="695" spans="2:12" x14ac:dyDescent="0.3">
      <c r="B695" s="102">
        <v>44088</v>
      </c>
      <c r="C695" s="3">
        <v>169844615</v>
      </c>
      <c r="D695" s="102">
        <v>9651</v>
      </c>
      <c r="E695" s="3">
        <v>154.06</v>
      </c>
      <c r="F695" s="3"/>
      <c r="G695" s="3"/>
      <c r="I695"/>
      <c r="J695"/>
      <c r="K695"/>
      <c r="L695"/>
    </row>
    <row r="696" spans="2:12" x14ac:dyDescent="0.3">
      <c r="B696" s="102">
        <v>44373</v>
      </c>
      <c r="C696" s="3">
        <v>315544354</v>
      </c>
      <c r="D696" s="102">
        <v>5441</v>
      </c>
      <c r="E696" s="3">
        <v>81.73</v>
      </c>
      <c r="F696" s="3"/>
      <c r="G696" s="3"/>
      <c r="I696"/>
      <c r="J696"/>
      <c r="K696"/>
      <c r="L696"/>
    </row>
    <row r="697" spans="2:12" x14ac:dyDescent="0.3">
      <c r="B697" s="102">
        <v>44768</v>
      </c>
      <c r="C697" s="3">
        <v>412863051</v>
      </c>
      <c r="D697" s="102">
        <v>4206</v>
      </c>
      <c r="E697" s="3">
        <v>154.06</v>
      </c>
      <c r="F697" s="3"/>
      <c r="G697" s="3"/>
      <c r="I697"/>
      <c r="J697"/>
      <c r="K697"/>
      <c r="L697"/>
    </row>
    <row r="698" spans="2:12" x14ac:dyDescent="0.3">
      <c r="B698" s="102">
        <v>44237</v>
      </c>
      <c r="C698" s="3">
        <v>894662034</v>
      </c>
      <c r="D698" s="102">
        <v>9232</v>
      </c>
      <c r="E698" s="3">
        <v>9.33</v>
      </c>
      <c r="F698" s="3"/>
      <c r="G698" s="3"/>
      <c r="I698"/>
      <c r="J698"/>
      <c r="K698"/>
      <c r="L698"/>
    </row>
    <row r="699" spans="2:12" x14ac:dyDescent="0.3">
      <c r="B699" s="102">
        <v>44500</v>
      </c>
      <c r="C699" s="3">
        <v>464115130</v>
      </c>
      <c r="D699" s="102">
        <v>836</v>
      </c>
      <c r="E699" s="3">
        <v>81.73</v>
      </c>
      <c r="F699" s="3"/>
      <c r="G699" s="3"/>
      <c r="I699"/>
      <c r="J699"/>
      <c r="K699"/>
      <c r="L699"/>
    </row>
    <row r="700" spans="2:12" x14ac:dyDescent="0.3">
      <c r="B700" s="102">
        <v>44290</v>
      </c>
      <c r="C700" s="3">
        <v>144708669</v>
      </c>
      <c r="D700" s="102">
        <v>1366</v>
      </c>
      <c r="E700" s="3">
        <v>47.45</v>
      </c>
      <c r="F700" s="3"/>
      <c r="G700" s="3"/>
      <c r="I700"/>
      <c r="J700"/>
      <c r="K700"/>
      <c r="L700"/>
    </row>
    <row r="701" spans="2:12" x14ac:dyDescent="0.3">
      <c r="B701" s="102">
        <v>44054</v>
      </c>
      <c r="C701" s="3">
        <v>130241477</v>
      </c>
      <c r="D701" s="102">
        <v>202</v>
      </c>
      <c r="E701" s="3">
        <v>9.33</v>
      </c>
      <c r="F701" s="3"/>
      <c r="G701" s="3"/>
      <c r="I701"/>
      <c r="J701"/>
      <c r="K701"/>
      <c r="L701"/>
    </row>
    <row r="702" spans="2:12" x14ac:dyDescent="0.3">
      <c r="B702" s="102">
        <v>44387</v>
      </c>
      <c r="C702" s="3">
        <v>234824883</v>
      </c>
      <c r="D702" s="102">
        <v>8756</v>
      </c>
      <c r="E702" s="3">
        <v>205.7</v>
      </c>
      <c r="F702" s="3"/>
      <c r="G702" s="3"/>
      <c r="I702"/>
      <c r="J702"/>
      <c r="K702"/>
      <c r="L702"/>
    </row>
    <row r="703" spans="2:12" x14ac:dyDescent="0.3">
      <c r="B703" s="102">
        <v>44463</v>
      </c>
      <c r="C703" s="3">
        <v>342882716</v>
      </c>
      <c r="D703" s="102">
        <v>5470</v>
      </c>
      <c r="E703" s="3">
        <v>205.7</v>
      </c>
      <c r="F703" s="3"/>
      <c r="G703" s="3"/>
      <c r="I703"/>
      <c r="J703"/>
      <c r="K703"/>
      <c r="L703"/>
    </row>
    <row r="704" spans="2:12" x14ac:dyDescent="0.3">
      <c r="B704" s="102">
        <v>44648</v>
      </c>
      <c r="C704" s="3">
        <v>859151303</v>
      </c>
      <c r="D704" s="102">
        <v>818</v>
      </c>
      <c r="E704" s="3">
        <v>668.27</v>
      </c>
      <c r="F704" s="3"/>
      <c r="G704" s="3"/>
      <c r="I704"/>
      <c r="J704"/>
      <c r="K704"/>
      <c r="L704"/>
    </row>
    <row r="705" spans="2:12" x14ac:dyDescent="0.3">
      <c r="B705" s="102">
        <v>43887</v>
      </c>
      <c r="C705" s="3">
        <v>458679473</v>
      </c>
      <c r="D705" s="102">
        <v>2304</v>
      </c>
      <c r="E705" s="3">
        <v>421.89</v>
      </c>
      <c r="F705" s="3"/>
      <c r="G705" s="3"/>
      <c r="I705"/>
      <c r="J705"/>
      <c r="K705"/>
      <c r="L705"/>
    </row>
    <row r="706" spans="2:12" x14ac:dyDescent="0.3">
      <c r="B706" s="102">
        <v>44407</v>
      </c>
      <c r="C706" s="3">
        <v>136828553</v>
      </c>
      <c r="D706" s="102">
        <v>9464</v>
      </c>
      <c r="E706" s="3">
        <v>152.58000000000001</v>
      </c>
      <c r="F706" s="3"/>
      <c r="G706" s="3"/>
      <c r="I706"/>
      <c r="J706"/>
      <c r="K706"/>
      <c r="L706"/>
    </row>
    <row r="707" spans="2:12" x14ac:dyDescent="0.3">
      <c r="B707" s="102">
        <v>43880</v>
      </c>
      <c r="C707" s="3">
        <v>959272372</v>
      </c>
      <c r="D707" s="102">
        <v>8867</v>
      </c>
      <c r="E707" s="3">
        <v>255.28</v>
      </c>
      <c r="F707" s="3"/>
      <c r="G707" s="3"/>
      <c r="I707"/>
      <c r="J707"/>
      <c r="K707"/>
      <c r="L707"/>
    </row>
    <row r="708" spans="2:12" x14ac:dyDescent="0.3">
      <c r="B708" s="102">
        <v>44304</v>
      </c>
      <c r="C708" s="3">
        <v>911997258</v>
      </c>
      <c r="D708" s="102">
        <v>9110</v>
      </c>
      <c r="E708" s="3">
        <v>205.7</v>
      </c>
      <c r="F708" s="3"/>
      <c r="G708" s="3"/>
      <c r="I708"/>
      <c r="J708"/>
      <c r="K708"/>
      <c r="L708"/>
    </row>
    <row r="709" spans="2:12" x14ac:dyDescent="0.3">
      <c r="B709" s="102">
        <v>44169</v>
      </c>
      <c r="C709" s="3">
        <v>751302039</v>
      </c>
      <c r="D709" s="102">
        <v>5824</v>
      </c>
      <c r="E709" s="3">
        <v>154.06</v>
      </c>
      <c r="F709" s="3"/>
      <c r="G709" s="3"/>
      <c r="I709"/>
      <c r="J709"/>
      <c r="K709"/>
      <c r="L709"/>
    </row>
    <row r="710" spans="2:12" x14ac:dyDescent="0.3">
      <c r="B710" s="102">
        <v>44198</v>
      </c>
      <c r="C710" s="3">
        <v>853798043</v>
      </c>
      <c r="D710" s="102">
        <v>6669</v>
      </c>
      <c r="E710" s="3">
        <v>152.58000000000001</v>
      </c>
      <c r="F710" s="3"/>
      <c r="G710" s="3"/>
      <c r="I710"/>
      <c r="J710"/>
      <c r="K710"/>
      <c r="L710"/>
    </row>
    <row r="711" spans="2:12" x14ac:dyDescent="0.3">
      <c r="B711" s="102">
        <v>44741</v>
      </c>
      <c r="C711" s="3">
        <v>766409099</v>
      </c>
      <c r="D711" s="102">
        <v>6338</v>
      </c>
      <c r="E711" s="3">
        <v>421.89</v>
      </c>
      <c r="F711" s="3"/>
      <c r="G711" s="3"/>
      <c r="I711"/>
      <c r="J711"/>
      <c r="K711"/>
      <c r="L711"/>
    </row>
    <row r="712" spans="2:12" x14ac:dyDescent="0.3">
      <c r="B712" s="102">
        <v>44206</v>
      </c>
      <c r="C712" s="3">
        <v>556371533</v>
      </c>
      <c r="D712" s="102">
        <v>1555</v>
      </c>
      <c r="E712" s="3">
        <v>9.33</v>
      </c>
      <c r="F712" s="3"/>
      <c r="G712" s="3"/>
      <c r="I712"/>
      <c r="J712"/>
      <c r="K712"/>
      <c r="L712"/>
    </row>
    <row r="713" spans="2:12" x14ac:dyDescent="0.3">
      <c r="B713" s="102">
        <v>44802</v>
      </c>
      <c r="C713" s="3">
        <v>361234176</v>
      </c>
      <c r="D713" s="102">
        <v>6075</v>
      </c>
      <c r="E713" s="3">
        <v>255.28</v>
      </c>
      <c r="F713" s="3"/>
      <c r="G713" s="3"/>
      <c r="I713"/>
      <c r="J713"/>
      <c r="K713"/>
      <c r="L713"/>
    </row>
    <row r="714" spans="2:12" x14ac:dyDescent="0.3">
      <c r="B714" s="102">
        <v>44708</v>
      </c>
      <c r="C714" s="3">
        <v>838858354</v>
      </c>
      <c r="D714" s="102">
        <v>5683</v>
      </c>
      <c r="E714" s="3">
        <v>9.33</v>
      </c>
      <c r="F714" s="3"/>
      <c r="G714" s="3"/>
      <c r="I714"/>
      <c r="J714"/>
      <c r="K714"/>
      <c r="L714"/>
    </row>
    <row r="715" spans="2:12" x14ac:dyDescent="0.3">
      <c r="B715" s="102">
        <v>44860</v>
      </c>
      <c r="C715" s="3">
        <v>917417895</v>
      </c>
      <c r="D715" s="102">
        <v>3197</v>
      </c>
      <c r="E715" s="3">
        <v>47.45</v>
      </c>
      <c r="F715" s="3"/>
      <c r="G715" s="3"/>
      <c r="I715"/>
      <c r="J715"/>
      <c r="K715"/>
      <c r="L715"/>
    </row>
    <row r="716" spans="2:12" x14ac:dyDescent="0.3">
      <c r="B716" s="102">
        <v>44255</v>
      </c>
      <c r="C716" s="3">
        <v>945399129</v>
      </c>
      <c r="D716" s="102">
        <v>3466</v>
      </c>
      <c r="E716" s="3">
        <v>421.89</v>
      </c>
      <c r="F716" s="3"/>
      <c r="G716" s="3"/>
      <c r="I716"/>
      <c r="J716"/>
      <c r="K716"/>
      <c r="L716"/>
    </row>
    <row r="717" spans="2:12" x14ac:dyDescent="0.3">
      <c r="B717" s="102">
        <v>44643</v>
      </c>
      <c r="C717" s="3">
        <v>441600883</v>
      </c>
      <c r="D717" s="102">
        <v>8369</v>
      </c>
      <c r="E717" s="3">
        <v>421.89</v>
      </c>
      <c r="F717" s="3"/>
      <c r="G717" s="3"/>
      <c r="I717"/>
      <c r="J717"/>
      <c r="K717"/>
      <c r="L717"/>
    </row>
    <row r="718" spans="2:12" x14ac:dyDescent="0.3">
      <c r="B718" s="102">
        <v>44793</v>
      </c>
      <c r="C718" s="3">
        <v>345134484</v>
      </c>
      <c r="D718" s="102">
        <v>1818</v>
      </c>
      <c r="E718" s="3">
        <v>154.06</v>
      </c>
      <c r="F718" s="3"/>
      <c r="G718" s="3"/>
      <c r="I718"/>
      <c r="J718"/>
      <c r="K718"/>
      <c r="L718"/>
    </row>
    <row r="719" spans="2:12" x14ac:dyDescent="0.3">
      <c r="B719" s="102">
        <v>44139</v>
      </c>
      <c r="C719" s="3">
        <v>765423762</v>
      </c>
      <c r="D719" s="102">
        <v>4756</v>
      </c>
      <c r="E719" s="3">
        <v>421.89</v>
      </c>
      <c r="F719" s="3"/>
      <c r="G719" s="3"/>
      <c r="I719"/>
      <c r="J719"/>
      <c r="K719"/>
      <c r="L719"/>
    </row>
    <row r="720" spans="2:12" x14ac:dyDescent="0.3">
      <c r="B720" s="102">
        <v>44353</v>
      </c>
      <c r="C720" s="3">
        <v>532205045</v>
      </c>
      <c r="D720" s="102">
        <v>154</v>
      </c>
      <c r="E720" s="3">
        <v>255.28</v>
      </c>
      <c r="F720" s="3"/>
      <c r="G720" s="3"/>
      <c r="I720"/>
      <c r="J720"/>
      <c r="K720"/>
      <c r="L720"/>
    </row>
    <row r="721" spans="2:12" x14ac:dyDescent="0.3">
      <c r="B721" s="102">
        <v>44641</v>
      </c>
      <c r="C721" s="3">
        <v>345527160</v>
      </c>
      <c r="D721" s="102">
        <v>8020</v>
      </c>
      <c r="E721" s="3">
        <v>154.06</v>
      </c>
      <c r="F721" s="3"/>
      <c r="G721" s="3"/>
      <c r="I721"/>
      <c r="J721"/>
      <c r="K721"/>
      <c r="L721"/>
    </row>
    <row r="722" spans="2:12" x14ac:dyDescent="0.3">
      <c r="B722" s="102">
        <v>44357</v>
      </c>
      <c r="C722" s="3">
        <v>525751435</v>
      </c>
      <c r="D722" s="102">
        <v>388</v>
      </c>
      <c r="E722" s="3">
        <v>154.06</v>
      </c>
      <c r="F722" s="3"/>
      <c r="G722" s="3"/>
      <c r="I722"/>
      <c r="J722"/>
      <c r="K722"/>
      <c r="L722"/>
    </row>
    <row r="723" spans="2:12" x14ac:dyDescent="0.3">
      <c r="B723" s="102">
        <v>44569</v>
      </c>
      <c r="C723" s="3">
        <v>563551700</v>
      </c>
      <c r="D723" s="102">
        <v>6326</v>
      </c>
      <c r="E723" s="3">
        <v>154.06</v>
      </c>
      <c r="F723" s="3"/>
      <c r="G723" s="3"/>
      <c r="I723"/>
      <c r="J723"/>
      <c r="K723"/>
      <c r="L723"/>
    </row>
    <row r="724" spans="2:12" x14ac:dyDescent="0.3">
      <c r="B724" s="102">
        <v>44402</v>
      </c>
      <c r="C724" s="3">
        <v>469914281</v>
      </c>
      <c r="D724" s="102">
        <v>6933</v>
      </c>
      <c r="E724" s="3">
        <v>255.28</v>
      </c>
      <c r="F724" s="3"/>
      <c r="G724" s="3"/>
      <c r="I724"/>
      <c r="J724"/>
      <c r="K724"/>
      <c r="L724"/>
    </row>
    <row r="725" spans="2:12" x14ac:dyDescent="0.3">
      <c r="B725" s="102">
        <v>44695</v>
      </c>
      <c r="C725" s="3">
        <v>326138007</v>
      </c>
      <c r="D725" s="102">
        <v>339</v>
      </c>
      <c r="E725" s="3">
        <v>421.89</v>
      </c>
      <c r="F725" s="3"/>
      <c r="G725" s="3"/>
      <c r="I725"/>
      <c r="J725"/>
      <c r="K725"/>
      <c r="L725"/>
    </row>
    <row r="726" spans="2:12" x14ac:dyDescent="0.3">
      <c r="B726" s="102">
        <v>44345</v>
      </c>
      <c r="C726" s="3">
        <v>733834207</v>
      </c>
      <c r="D726" s="102">
        <v>6704</v>
      </c>
      <c r="E726" s="3">
        <v>651.21</v>
      </c>
      <c r="F726" s="3"/>
      <c r="G726" s="3"/>
      <c r="I726"/>
      <c r="J726"/>
      <c r="K726"/>
      <c r="L726"/>
    </row>
    <row r="727" spans="2:12" x14ac:dyDescent="0.3">
      <c r="B727" s="102">
        <v>43963</v>
      </c>
      <c r="C727" s="3">
        <v>564926707</v>
      </c>
      <c r="D727" s="102">
        <v>3221</v>
      </c>
      <c r="E727" s="3">
        <v>668.27</v>
      </c>
      <c r="F727" s="3"/>
      <c r="G727" s="3"/>
      <c r="I727"/>
      <c r="J727"/>
      <c r="K727"/>
      <c r="L727"/>
    </row>
    <row r="728" spans="2:12" x14ac:dyDescent="0.3">
      <c r="B728" s="102">
        <v>44305</v>
      </c>
      <c r="C728" s="3">
        <v>111651837</v>
      </c>
      <c r="D728" s="102">
        <v>9115</v>
      </c>
      <c r="E728" s="3">
        <v>109.28</v>
      </c>
      <c r="F728" s="3"/>
      <c r="G728" s="3"/>
      <c r="I728"/>
      <c r="J728"/>
      <c r="K728"/>
      <c r="L728"/>
    </row>
    <row r="729" spans="2:12" x14ac:dyDescent="0.3">
      <c r="B729" s="102">
        <v>44709</v>
      </c>
      <c r="C729" s="3">
        <v>636558425</v>
      </c>
      <c r="D729" s="102">
        <v>639</v>
      </c>
      <c r="E729" s="3">
        <v>154.06</v>
      </c>
      <c r="F729" s="3"/>
      <c r="G729" s="3"/>
      <c r="I729"/>
      <c r="J729"/>
      <c r="K729"/>
      <c r="L729"/>
    </row>
    <row r="730" spans="2:12" x14ac:dyDescent="0.3">
      <c r="B730" s="102">
        <v>44660</v>
      </c>
      <c r="C730" s="3">
        <v>322507798</v>
      </c>
      <c r="D730" s="102">
        <v>6079</v>
      </c>
      <c r="E730" s="3">
        <v>152.58000000000001</v>
      </c>
      <c r="F730" s="3"/>
      <c r="G730" s="3"/>
      <c r="I730"/>
      <c r="J730"/>
      <c r="K730"/>
      <c r="L730"/>
    </row>
    <row r="731" spans="2:12" x14ac:dyDescent="0.3">
      <c r="B731" s="102">
        <v>44311</v>
      </c>
      <c r="C731" s="3">
        <v>122673785</v>
      </c>
      <c r="D731" s="102">
        <v>754</v>
      </c>
      <c r="E731" s="3">
        <v>109.28</v>
      </c>
      <c r="F731" s="3"/>
      <c r="G731" s="3"/>
      <c r="I731"/>
      <c r="J731"/>
      <c r="K731"/>
      <c r="L731"/>
    </row>
    <row r="732" spans="2:12" x14ac:dyDescent="0.3">
      <c r="B732" s="102">
        <v>43963</v>
      </c>
      <c r="C732" s="3">
        <v>610542714</v>
      </c>
      <c r="D732" s="102">
        <v>2012</v>
      </c>
      <c r="E732" s="3">
        <v>154.06</v>
      </c>
      <c r="F732" s="3"/>
      <c r="G732" s="3"/>
      <c r="I732"/>
      <c r="J732"/>
      <c r="K732"/>
      <c r="L732"/>
    </row>
    <row r="733" spans="2:12" x14ac:dyDescent="0.3">
      <c r="B733" s="102">
        <v>44584</v>
      </c>
      <c r="C733" s="3">
        <v>629913413</v>
      </c>
      <c r="D733" s="102">
        <v>4232</v>
      </c>
      <c r="E733" s="3">
        <v>255.28</v>
      </c>
      <c r="F733" s="3"/>
      <c r="G733" s="3"/>
      <c r="I733"/>
      <c r="J733"/>
      <c r="K733"/>
      <c r="L733"/>
    </row>
    <row r="734" spans="2:12" x14ac:dyDescent="0.3">
      <c r="B734" s="102">
        <v>44159</v>
      </c>
      <c r="C734" s="3">
        <v>444897210</v>
      </c>
      <c r="D734" s="102">
        <v>3826</v>
      </c>
      <c r="E734" s="3">
        <v>109.28</v>
      </c>
      <c r="F734" s="3"/>
      <c r="G734" s="3"/>
      <c r="I734"/>
      <c r="J734"/>
      <c r="K734"/>
      <c r="L734"/>
    </row>
    <row r="735" spans="2:12" x14ac:dyDescent="0.3">
      <c r="B735" s="102">
        <v>44472</v>
      </c>
      <c r="C735" s="3">
        <v>389917933</v>
      </c>
      <c r="D735" s="102">
        <v>4236</v>
      </c>
      <c r="E735" s="3">
        <v>152.58000000000001</v>
      </c>
      <c r="F735" s="3"/>
      <c r="G735" s="3"/>
      <c r="I735"/>
      <c r="J735"/>
      <c r="K735"/>
      <c r="L735"/>
    </row>
    <row r="736" spans="2:12" x14ac:dyDescent="0.3">
      <c r="B736" s="102">
        <v>44323</v>
      </c>
      <c r="C736" s="3">
        <v>419711911</v>
      </c>
      <c r="D736" s="102">
        <v>936</v>
      </c>
      <c r="E736" s="3">
        <v>437.2</v>
      </c>
      <c r="F736" s="3"/>
      <c r="G736" s="3"/>
      <c r="I736"/>
      <c r="J736"/>
      <c r="K736"/>
      <c r="L736"/>
    </row>
    <row r="737" spans="2:12" x14ac:dyDescent="0.3">
      <c r="B737" s="102">
        <v>44223</v>
      </c>
      <c r="C737" s="3">
        <v>559327971</v>
      </c>
      <c r="D737" s="102">
        <v>6431</v>
      </c>
      <c r="E737" s="3">
        <v>109.28</v>
      </c>
      <c r="F737" s="3"/>
      <c r="G737" s="3"/>
      <c r="I737"/>
      <c r="J737"/>
      <c r="K737"/>
      <c r="L737"/>
    </row>
    <row r="738" spans="2:12" x14ac:dyDescent="0.3">
      <c r="B738" s="102">
        <v>44833</v>
      </c>
      <c r="C738" s="3">
        <v>454127442</v>
      </c>
      <c r="D738" s="102">
        <v>5257</v>
      </c>
      <c r="E738" s="3">
        <v>651.21</v>
      </c>
      <c r="F738" s="3"/>
      <c r="G738" s="3"/>
      <c r="I738"/>
      <c r="J738"/>
      <c r="K738"/>
      <c r="L738"/>
    </row>
    <row r="739" spans="2:12" x14ac:dyDescent="0.3">
      <c r="B739" s="102">
        <v>44348</v>
      </c>
      <c r="C739" s="3">
        <v>719784152</v>
      </c>
      <c r="D739" s="102">
        <v>8981</v>
      </c>
      <c r="E739" s="3">
        <v>205.7</v>
      </c>
      <c r="F739" s="3"/>
      <c r="G739" s="3"/>
      <c r="I739"/>
      <c r="J739"/>
      <c r="K739"/>
      <c r="L739"/>
    </row>
    <row r="740" spans="2:12" x14ac:dyDescent="0.3">
      <c r="B740" s="102">
        <v>44243</v>
      </c>
      <c r="C740" s="3">
        <v>692284429</v>
      </c>
      <c r="D740" s="102">
        <v>1201</v>
      </c>
      <c r="E740" s="3">
        <v>154.06</v>
      </c>
      <c r="F740" s="3"/>
      <c r="G740" s="3"/>
      <c r="I740"/>
      <c r="J740"/>
      <c r="K740"/>
      <c r="L740"/>
    </row>
    <row r="741" spans="2:12" x14ac:dyDescent="0.3">
      <c r="B741" s="102">
        <v>44573</v>
      </c>
      <c r="C741" s="3">
        <v>677927100</v>
      </c>
      <c r="D741" s="102">
        <v>2549</v>
      </c>
      <c r="E741" s="3">
        <v>152.58000000000001</v>
      </c>
      <c r="F741" s="3"/>
      <c r="G741" s="3"/>
      <c r="I741"/>
      <c r="J741"/>
      <c r="K741"/>
      <c r="L741"/>
    </row>
    <row r="742" spans="2:12" x14ac:dyDescent="0.3">
      <c r="B742" s="102">
        <v>44496</v>
      </c>
      <c r="C742" s="3">
        <v>603323495</v>
      </c>
      <c r="D742" s="102">
        <v>5684</v>
      </c>
      <c r="E742" s="3">
        <v>205.7</v>
      </c>
      <c r="F742" s="3"/>
      <c r="G742" s="3"/>
      <c r="I742"/>
      <c r="J742"/>
      <c r="K742"/>
      <c r="L742"/>
    </row>
    <row r="743" spans="2:12" x14ac:dyDescent="0.3">
      <c r="B743" s="102">
        <v>43841</v>
      </c>
      <c r="C743" s="3">
        <v>465397441</v>
      </c>
      <c r="D743" s="102">
        <v>300</v>
      </c>
      <c r="E743" s="3">
        <v>109.28</v>
      </c>
      <c r="F743" s="3"/>
      <c r="G743" s="3"/>
      <c r="I743"/>
      <c r="J743"/>
      <c r="K743"/>
      <c r="L743"/>
    </row>
    <row r="744" spans="2:12" x14ac:dyDescent="0.3">
      <c r="B744" s="102">
        <v>44668</v>
      </c>
      <c r="C744" s="3">
        <v>781385266</v>
      </c>
      <c r="D744" s="102">
        <v>8119</v>
      </c>
      <c r="E744" s="3">
        <v>255.28</v>
      </c>
      <c r="F744" s="3"/>
      <c r="G744" s="3"/>
      <c r="I744"/>
      <c r="J744"/>
      <c r="K744"/>
      <c r="L744"/>
    </row>
    <row r="745" spans="2:12" x14ac:dyDescent="0.3">
      <c r="B745" s="102">
        <v>44490</v>
      </c>
      <c r="C745" s="3">
        <v>338835799</v>
      </c>
      <c r="D745" s="102">
        <v>7898</v>
      </c>
      <c r="E745" s="3">
        <v>651.21</v>
      </c>
      <c r="F745" s="3"/>
      <c r="G745" s="3"/>
      <c r="I745"/>
      <c r="J745"/>
      <c r="K745"/>
      <c r="L745"/>
    </row>
    <row r="746" spans="2:12" x14ac:dyDescent="0.3">
      <c r="B746" s="102">
        <v>44094</v>
      </c>
      <c r="C746" s="3">
        <v>245610368</v>
      </c>
      <c r="D746" s="102">
        <v>421</v>
      </c>
      <c r="E746" s="3">
        <v>255.28</v>
      </c>
      <c r="F746" s="3"/>
      <c r="G746" s="3"/>
      <c r="I746"/>
      <c r="J746"/>
      <c r="K746"/>
      <c r="L746"/>
    </row>
    <row r="747" spans="2:12" x14ac:dyDescent="0.3">
      <c r="B747" s="102">
        <v>43897</v>
      </c>
      <c r="C747" s="3">
        <v>779882800</v>
      </c>
      <c r="D747" s="102">
        <v>3506</v>
      </c>
      <c r="E747" s="3">
        <v>255.28</v>
      </c>
      <c r="F747" s="3"/>
      <c r="G747" s="3"/>
      <c r="I747"/>
      <c r="J747"/>
      <c r="K747"/>
      <c r="L747"/>
    </row>
    <row r="748" spans="2:12" x14ac:dyDescent="0.3">
      <c r="B748" s="102">
        <v>44458</v>
      </c>
      <c r="C748" s="3">
        <v>940139424</v>
      </c>
      <c r="D748" s="102">
        <v>7002</v>
      </c>
      <c r="E748" s="3">
        <v>81.73</v>
      </c>
      <c r="F748" s="3"/>
      <c r="G748" s="3"/>
      <c r="I748"/>
      <c r="J748"/>
      <c r="K748"/>
      <c r="L748"/>
    </row>
    <row r="749" spans="2:12" x14ac:dyDescent="0.3">
      <c r="B749" s="102">
        <v>43877</v>
      </c>
      <c r="C749" s="3">
        <v>695179069</v>
      </c>
      <c r="D749" s="102">
        <v>7790</v>
      </c>
      <c r="E749" s="3">
        <v>668.27</v>
      </c>
      <c r="F749" s="3"/>
      <c r="G749" s="3"/>
      <c r="I749"/>
      <c r="J749"/>
      <c r="K749"/>
      <c r="L749"/>
    </row>
    <row r="750" spans="2:12" x14ac:dyDescent="0.3">
      <c r="B750" s="102">
        <v>44573</v>
      </c>
      <c r="C750" s="3">
        <v>534113061</v>
      </c>
      <c r="D750" s="102">
        <v>4779</v>
      </c>
      <c r="E750" s="3">
        <v>9.33</v>
      </c>
      <c r="F750" s="3"/>
      <c r="G750" s="3"/>
      <c r="I750"/>
      <c r="J750"/>
      <c r="K750"/>
      <c r="L750"/>
    </row>
    <row r="751" spans="2:12" x14ac:dyDescent="0.3">
      <c r="B751" s="102">
        <v>44418</v>
      </c>
      <c r="C751" s="3">
        <v>116365230</v>
      </c>
      <c r="D751" s="102">
        <v>3912</v>
      </c>
      <c r="E751" s="3">
        <v>437.2</v>
      </c>
      <c r="F751" s="3"/>
      <c r="G751" s="3"/>
      <c r="I751"/>
      <c r="J751"/>
      <c r="K751"/>
      <c r="L751"/>
    </row>
    <row r="752" spans="2:12" x14ac:dyDescent="0.3">
      <c r="B752" s="102">
        <v>44558</v>
      </c>
      <c r="C752" s="3">
        <v>521671903</v>
      </c>
      <c r="D752" s="102">
        <v>3164</v>
      </c>
      <c r="E752" s="3">
        <v>205.7</v>
      </c>
      <c r="F752" s="3"/>
      <c r="G752" s="3"/>
      <c r="I752"/>
      <c r="J752"/>
      <c r="K752"/>
      <c r="L752"/>
    </row>
    <row r="753" spans="2:12" x14ac:dyDescent="0.3">
      <c r="B753" s="102">
        <v>44724</v>
      </c>
      <c r="C753" s="3">
        <v>200081908</v>
      </c>
      <c r="D753" s="102">
        <v>7538</v>
      </c>
      <c r="E753" s="3">
        <v>47.45</v>
      </c>
      <c r="F753" s="3"/>
      <c r="G753" s="3"/>
      <c r="I753"/>
      <c r="J753"/>
      <c r="K753"/>
      <c r="L753"/>
    </row>
    <row r="754" spans="2:12" x14ac:dyDescent="0.3">
      <c r="B754" s="102">
        <v>44792</v>
      </c>
      <c r="C754" s="3">
        <v>821956574</v>
      </c>
      <c r="D754" s="102">
        <v>4071</v>
      </c>
      <c r="E754" s="3">
        <v>437.2</v>
      </c>
      <c r="F754" s="3"/>
      <c r="G754" s="3"/>
      <c r="I754"/>
      <c r="J754"/>
      <c r="K754"/>
      <c r="L754"/>
    </row>
    <row r="755" spans="2:12" x14ac:dyDescent="0.3">
      <c r="B755" s="102">
        <v>44262</v>
      </c>
      <c r="C755" s="3">
        <v>527969729</v>
      </c>
      <c r="D755" s="102">
        <v>6830</v>
      </c>
      <c r="E755" s="3">
        <v>154.06</v>
      </c>
      <c r="F755" s="3"/>
      <c r="G755" s="3"/>
      <c r="I755"/>
      <c r="J755"/>
      <c r="K755"/>
      <c r="L755"/>
    </row>
    <row r="756" spans="2:12" x14ac:dyDescent="0.3">
      <c r="B756" s="102">
        <v>44870</v>
      </c>
      <c r="C756" s="3">
        <v>679107701</v>
      </c>
      <c r="D756" s="102">
        <v>1915</v>
      </c>
      <c r="E756" s="3">
        <v>47.45</v>
      </c>
      <c r="F756" s="3"/>
      <c r="G756" s="3"/>
      <c r="I756"/>
      <c r="J756"/>
      <c r="K756"/>
      <c r="L756"/>
    </row>
    <row r="757" spans="2:12" x14ac:dyDescent="0.3">
      <c r="B757" s="102">
        <v>44846</v>
      </c>
      <c r="C757" s="3">
        <v>906669318</v>
      </c>
      <c r="D757" s="102">
        <v>2454</v>
      </c>
      <c r="E757" s="3">
        <v>154.06</v>
      </c>
      <c r="F757" s="3"/>
      <c r="G757" s="3"/>
      <c r="I757"/>
      <c r="J757"/>
      <c r="K757"/>
      <c r="L757"/>
    </row>
    <row r="758" spans="2:12" x14ac:dyDescent="0.3">
      <c r="B758" s="102">
        <v>44651</v>
      </c>
      <c r="C758" s="3">
        <v>462265908</v>
      </c>
      <c r="D758" s="102">
        <v>3610</v>
      </c>
      <c r="E758" s="3">
        <v>152.58000000000001</v>
      </c>
      <c r="F758" s="3"/>
      <c r="G758" s="3"/>
      <c r="I758"/>
      <c r="J758"/>
      <c r="K758"/>
      <c r="L758"/>
    </row>
    <row r="759" spans="2:12" x14ac:dyDescent="0.3">
      <c r="B759" s="102">
        <v>44375</v>
      </c>
      <c r="C759" s="3">
        <v>467821300</v>
      </c>
      <c r="D759" s="102">
        <v>7573</v>
      </c>
      <c r="E759" s="3">
        <v>152.58000000000001</v>
      </c>
      <c r="F759" s="3"/>
      <c r="G759" s="3"/>
      <c r="I759"/>
      <c r="J759"/>
      <c r="K759"/>
      <c r="L759"/>
    </row>
    <row r="760" spans="2:12" x14ac:dyDescent="0.3">
      <c r="B760" s="102">
        <v>44253</v>
      </c>
      <c r="C760" s="3">
        <v>765571820</v>
      </c>
      <c r="D760" s="102">
        <v>8569</v>
      </c>
      <c r="E760" s="3">
        <v>437.2</v>
      </c>
      <c r="F760" s="3"/>
      <c r="G760" s="3"/>
      <c r="I760"/>
      <c r="J760"/>
      <c r="K760"/>
      <c r="L760"/>
    </row>
    <row r="761" spans="2:12" x14ac:dyDescent="0.3">
      <c r="B761" s="102">
        <v>44144</v>
      </c>
      <c r="C761" s="3">
        <v>368066298</v>
      </c>
      <c r="D761" s="102">
        <v>7852</v>
      </c>
      <c r="E761" s="3">
        <v>437.2</v>
      </c>
      <c r="F761" s="3"/>
      <c r="G761" s="3"/>
      <c r="I761"/>
      <c r="J761"/>
      <c r="K761"/>
      <c r="L761"/>
    </row>
    <row r="762" spans="2:12" x14ac:dyDescent="0.3">
      <c r="B762" s="102">
        <v>44055</v>
      </c>
      <c r="C762" s="3">
        <v>608166062</v>
      </c>
      <c r="D762" s="102">
        <v>8707</v>
      </c>
      <c r="E762" s="3">
        <v>668.27</v>
      </c>
      <c r="F762" s="3"/>
      <c r="G762" s="3"/>
      <c r="I762"/>
      <c r="J762"/>
      <c r="K762"/>
      <c r="L762"/>
    </row>
    <row r="763" spans="2:12" x14ac:dyDescent="0.3">
      <c r="B763" s="102">
        <v>44661</v>
      </c>
      <c r="C763" s="3">
        <v>189044940</v>
      </c>
      <c r="D763" s="102">
        <v>1454</v>
      </c>
      <c r="E763" s="3">
        <v>109.28</v>
      </c>
      <c r="F763" s="3"/>
      <c r="G763" s="3"/>
      <c r="I763"/>
      <c r="J763"/>
      <c r="K763"/>
      <c r="L763"/>
    </row>
    <row r="764" spans="2:12" x14ac:dyDescent="0.3">
      <c r="B764" s="102">
        <v>44696</v>
      </c>
      <c r="C764" s="3">
        <v>134189260</v>
      </c>
      <c r="D764" s="102">
        <v>8439</v>
      </c>
      <c r="E764" s="3">
        <v>205.7</v>
      </c>
      <c r="F764" s="3"/>
      <c r="G764" s="3"/>
      <c r="I764"/>
      <c r="J764"/>
      <c r="K764"/>
      <c r="L764"/>
    </row>
    <row r="765" spans="2:12" x14ac:dyDescent="0.3">
      <c r="B765" s="102">
        <v>44609</v>
      </c>
      <c r="C765" s="3">
        <v>637397849</v>
      </c>
      <c r="D765" s="102">
        <v>9043</v>
      </c>
      <c r="E765" s="3">
        <v>81.73</v>
      </c>
      <c r="F765" s="3"/>
      <c r="G765" s="3"/>
      <c r="I765"/>
      <c r="J765"/>
      <c r="K765"/>
      <c r="L765"/>
    </row>
    <row r="766" spans="2:12" x14ac:dyDescent="0.3">
      <c r="B766" s="102">
        <v>43947</v>
      </c>
      <c r="C766" s="3">
        <v>612782037</v>
      </c>
      <c r="D766" s="102">
        <v>4677</v>
      </c>
      <c r="E766" s="3">
        <v>109.28</v>
      </c>
      <c r="F766" s="3"/>
      <c r="G766" s="3"/>
      <c r="I766"/>
      <c r="J766"/>
      <c r="K766"/>
      <c r="L766"/>
    </row>
    <row r="767" spans="2:12" x14ac:dyDescent="0.3">
      <c r="B767" s="102">
        <v>43975</v>
      </c>
      <c r="C767" s="3">
        <v>844765651</v>
      </c>
      <c r="D767" s="102">
        <v>3783</v>
      </c>
      <c r="E767" s="3">
        <v>651.21</v>
      </c>
      <c r="F767" s="3"/>
      <c r="G767" s="3"/>
      <c r="I767"/>
      <c r="J767"/>
      <c r="K767"/>
      <c r="L767"/>
    </row>
    <row r="768" spans="2:12" x14ac:dyDescent="0.3">
      <c r="B768" s="102">
        <v>44014</v>
      </c>
      <c r="C768" s="3">
        <v>838085019</v>
      </c>
      <c r="D768" s="102">
        <v>6836</v>
      </c>
      <c r="E768" s="3">
        <v>47.45</v>
      </c>
      <c r="F768" s="3"/>
      <c r="G768" s="3"/>
      <c r="I768"/>
      <c r="J768"/>
      <c r="K768"/>
      <c r="L768"/>
    </row>
    <row r="769" spans="2:12" x14ac:dyDescent="0.3">
      <c r="B769" s="102">
        <v>44054</v>
      </c>
      <c r="C769" s="3">
        <v>167788970</v>
      </c>
      <c r="D769" s="102">
        <v>1340</v>
      </c>
      <c r="E769" s="3">
        <v>152.58000000000001</v>
      </c>
      <c r="F769" s="3"/>
      <c r="G769" s="3"/>
      <c r="I769"/>
      <c r="J769"/>
      <c r="K769"/>
      <c r="L769"/>
    </row>
    <row r="770" spans="2:12" x14ac:dyDescent="0.3">
      <c r="B770" s="102">
        <v>44232</v>
      </c>
      <c r="C770" s="3">
        <v>729238831</v>
      </c>
      <c r="D770" s="102">
        <v>6830</v>
      </c>
      <c r="E770" s="3">
        <v>651.21</v>
      </c>
      <c r="F770" s="3"/>
      <c r="G770" s="3"/>
      <c r="I770"/>
      <c r="J770"/>
      <c r="K770"/>
      <c r="L770"/>
    </row>
    <row r="771" spans="2:12" x14ac:dyDescent="0.3">
      <c r="B771" s="102">
        <v>44310</v>
      </c>
      <c r="C771" s="3">
        <v>888108432</v>
      </c>
      <c r="D771" s="102">
        <v>9876</v>
      </c>
      <c r="E771" s="3">
        <v>255.28</v>
      </c>
      <c r="F771" s="3"/>
      <c r="G771" s="3"/>
      <c r="I771"/>
      <c r="J771"/>
      <c r="K771"/>
      <c r="L771"/>
    </row>
    <row r="772" spans="2:12" x14ac:dyDescent="0.3">
      <c r="B772" s="102">
        <v>44197</v>
      </c>
      <c r="C772" s="3">
        <v>430384099</v>
      </c>
      <c r="D772" s="102">
        <v>9074</v>
      </c>
      <c r="E772" s="3">
        <v>152.58000000000001</v>
      </c>
      <c r="F772" s="3"/>
      <c r="G772" s="3"/>
      <c r="I772"/>
      <c r="J772"/>
      <c r="K772"/>
      <c r="L772"/>
    </row>
    <row r="773" spans="2:12" x14ac:dyDescent="0.3">
      <c r="B773" s="102">
        <v>44470</v>
      </c>
      <c r="C773" s="3">
        <v>112364661</v>
      </c>
      <c r="D773" s="102">
        <v>55</v>
      </c>
      <c r="E773" s="3">
        <v>205.7</v>
      </c>
      <c r="F773" s="3"/>
      <c r="G773" s="3"/>
      <c r="I773"/>
      <c r="J773"/>
      <c r="K773"/>
      <c r="L773"/>
    </row>
    <row r="774" spans="2:12" x14ac:dyDescent="0.3">
      <c r="B774" s="102">
        <v>44811</v>
      </c>
      <c r="C774" s="3">
        <v>310661447</v>
      </c>
      <c r="D774" s="102">
        <v>480</v>
      </c>
      <c r="E774" s="3">
        <v>668.27</v>
      </c>
      <c r="F774" s="3"/>
      <c r="G774" s="3"/>
      <c r="I774"/>
      <c r="J774"/>
      <c r="K774"/>
      <c r="L774"/>
    </row>
    <row r="775" spans="2:12" x14ac:dyDescent="0.3">
      <c r="B775" s="102">
        <v>44523</v>
      </c>
      <c r="C775" s="3">
        <v>572198283</v>
      </c>
      <c r="D775" s="102">
        <v>5042</v>
      </c>
      <c r="E775" s="3">
        <v>109.28</v>
      </c>
      <c r="F775" s="3"/>
      <c r="G775" s="3"/>
      <c r="I775"/>
      <c r="J775"/>
      <c r="K775"/>
      <c r="L775"/>
    </row>
    <row r="776" spans="2:12" x14ac:dyDescent="0.3">
      <c r="B776" s="102">
        <v>44103</v>
      </c>
      <c r="C776" s="3">
        <v>964211499</v>
      </c>
      <c r="D776" s="102">
        <v>464</v>
      </c>
      <c r="E776" s="3">
        <v>205.7</v>
      </c>
      <c r="F776" s="3"/>
      <c r="G776" s="3"/>
      <c r="I776"/>
      <c r="J776"/>
      <c r="K776"/>
      <c r="L776"/>
    </row>
    <row r="777" spans="2:12" x14ac:dyDescent="0.3">
      <c r="B777" s="102">
        <v>44716</v>
      </c>
      <c r="C777" s="3">
        <v>724249923</v>
      </c>
      <c r="D777" s="102">
        <v>501</v>
      </c>
      <c r="E777" s="3">
        <v>668.27</v>
      </c>
      <c r="F777" s="3"/>
      <c r="G777" s="3"/>
      <c r="I777"/>
      <c r="J777"/>
      <c r="K777"/>
      <c r="L777"/>
    </row>
    <row r="778" spans="2:12" x14ac:dyDescent="0.3">
      <c r="B778" s="102">
        <v>44541</v>
      </c>
      <c r="C778" s="3">
        <v>510174882</v>
      </c>
      <c r="D778" s="102">
        <v>940</v>
      </c>
      <c r="E778" s="3">
        <v>255.28</v>
      </c>
      <c r="F778" s="3"/>
      <c r="G778" s="3"/>
      <c r="I778"/>
      <c r="J778"/>
      <c r="K778"/>
      <c r="L778"/>
    </row>
    <row r="779" spans="2:12" x14ac:dyDescent="0.3">
      <c r="B779" s="102">
        <v>44515</v>
      </c>
      <c r="C779" s="3">
        <v>150160205</v>
      </c>
      <c r="D779" s="102">
        <v>4596</v>
      </c>
      <c r="E779" s="3">
        <v>47.45</v>
      </c>
      <c r="F779" s="3"/>
      <c r="G779" s="3"/>
      <c r="I779"/>
      <c r="J779"/>
      <c r="K779"/>
      <c r="L779"/>
    </row>
    <row r="780" spans="2:12" x14ac:dyDescent="0.3">
      <c r="B780" s="102">
        <v>44678</v>
      </c>
      <c r="C780" s="3">
        <v>892692220</v>
      </c>
      <c r="D780" s="102">
        <v>6320</v>
      </c>
      <c r="E780" s="3">
        <v>47.45</v>
      </c>
      <c r="F780" s="3"/>
      <c r="G780" s="3"/>
      <c r="I780"/>
      <c r="J780"/>
      <c r="K780"/>
      <c r="L780"/>
    </row>
    <row r="781" spans="2:12" x14ac:dyDescent="0.3">
      <c r="B781" s="102">
        <v>44692</v>
      </c>
      <c r="C781" s="3">
        <v>456569755</v>
      </c>
      <c r="D781" s="102">
        <v>7991</v>
      </c>
      <c r="E781" s="3">
        <v>668.27</v>
      </c>
      <c r="F781" s="3"/>
      <c r="G781" s="3"/>
      <c r="I781"/>
      <c r="J781"/>
      <c r="K781"/>
      <c r="L781"/>
    </row>
    <row r="782" spans="2:12" x14ac:dyDescent="0.3">
      <c r="B782" s="102">
        <v>44370</v>
      </c>
      <c r="C782" s="3">
        <v>680904138</v>
      </c>
      <c r="D782" s="102">
        <v>3520</v>
      </c>
      <c r="E782" s="3">
        <v>651.21</v>
      </c>
      <c r="F782" s="3"/>
      <c r="G782" s="3"/>
      <c r="I782"/>
      <c r="J782"/>
      <c r="K782"/>
      <c r="L782"/>
    </row>
    <row r="783" spans="2:12" x14ac:dyDescent="0.3">
      <c r="B783" s="102">
        <v>44190</v>
      </c>
      <c r="C783" s="3">
        <v>775119197</v>
      </c>
      <c r="D783" s="102">
        <v>3850</v>
      </c>
      <c r="E783" s="3">
        <v>668.27</v>
      </c>
      <c r="F783" s="3"/>
      <c r="G783" s="3"/>
      <c r="I783"/>
      <c r="J783"/>
      <c r="K783"/>
      <c r="L783"/>
    </row>
    <row r="784" spans="2:12" x14ac:dyDescent="0.3">
      <c r="B784" s="102">
        <v>44780</v>
      </c>
      <c r="C784" s="3">
        <v>468951261</v>
      </c>
      <c r="D784" s="102">
        <v>1954</v>
      </c>
      <c r="E784" s="3">
        <v>421.89</v>
      </c>
      <c r="F784" s="3"/>
      <c r="G784" s="3"/>
      <c r="I784"/>
      <c r="J784"/>
      <c r="K784"/>
      <c r="L784"/>
    </row>
    <row r="785" spans="2:12" x14ac:dyDescent="0.3">
      <c r="B785" s="102">
        <v>44302</v>
      </c>
      <c r="C785" s="3">
        <v>462449157</v>
      </c>
      <c r="D785" s="102">
        <v>7837</v>
      </c>
      <c r="E785" s="3">
        <v>651.21</v>
      </c>
      <c r="F785" s="3"/>
      <c r="G785" s="3"/>
      <c r="I785"/>
      <c r="J785"/>
      <c r="K785"/>
      <c r="L785"/>
    </row>
    <row r="786" spans="2:12" x14ac:dyDescent="0.3">
      <c r="B786" s="102">
        <v>44199</v>
      </c>
      <c r="C786" s="3">
        <v>175974214</v>
      </c>
      <c r="D786" s="102">
        <v>3535</v>
      </c>
      <c r="E786" s="3">
        <v>437.2</v>
      </c>
      <c r="F786" s="3"/>
      <c r="G786" s="3"/>
      <c r="I786"/>
      <c r="J786"/>
      <c r="K786"/>
      <c r="L786"/>
    </row>
    <row r="787" spans="2:12" x14ac:dyDescent="0.3">
      <c r="B787" s="102">
        <v>44493</v>
      </c>
      <c r="C787" s="3">
        <v>900200259</v>
      </c>
      <c r="D787" s="102">
        <v>8116</v>
      </c>
      <c r="E787" s="3">
        <v>437.2</v>
      </c>
      <c r="F787" s="3"/>
      <c r="G787" s="3"/>
      <c r="I787"/>
      <c r="J787"/>
      <c r="K787"/>
      <c r="L787"/>
    </row>
    <row r="788" spans="2:12" x14ac:dyDescent="0.3">
      <c r="B788" s="102">
        <v>44311</v>
      </c>
      <c r="C788" s="3">
        <v>846113622</v>
      </c>
      <c r="D788" s="102">
        <v>2678</v>
      </c>
      <c r="E788" s="3">
        <v>205.7</v>
      </c>
      <c r="F788" s="3"/>
      <c r="G788" s="3"/>
      <c r="I788"/>
      <c r="J788"/>
      <c r="K788"/>
      <c r="L788"/>
    </row>
    <row r="789" spans="2:12" x14ac:dyDescent="0.3">
      <c r="B789" s="102">
        <v>44491</v>
      </c>
      <c r="C789" s="3">
        <v>995013129</v>
      </c>
      <c r="D789" s="102">
        <v>5351</v>
      </c>
      <c r="E789" s="3">
        <v>255.28</v>
      </c>
      <c r="F789" s="3"/>
      <c r="G789" s="3"/>
      <c r="I789"/>
      <c r="J789"/>
      <c r="K789"/>
      <c r="L789"/>
    </row>
    <row r="790" spans="2:12" x14ac:dyDescent="0.3">
      <c r="B790" s="102">
        <v>43930</v>
      </c>
      <c r="C790" s="3">
        <v>148510110</v>
      </c>
      <c r="D790" s="102">
        <v>6297</v>
      </c>
      <c r="E790" s="3">
        <v>81.73</v>
      </c>
      <c r="F790" s="3"/>
      <c r="G790" s="3"/>
      <c r="I790"/>
      <c r="J790"/>
      <c r="K790"/>
      <c r="L790"/>
    </row>
    <row r="791" spans="2:12" x14ac:dyDescent="0.3">
      <c r="B791" s="102">
        <v>44282</v>
      </c>
      <c r="C791" s="3">
        <v>778528392</v>
      </c>
      <c r="D791" s="102">
        <v>2707</v>
      </c>
      <c r="E791" s="3">
        <v>109.28</v>
      </c>
      <c r="F791" s="3"/>
      <c r="G791" s="3"/>
      <c r="I791"/>
      <c r="J791"/>
      <c r="K791"/>
      <c r="L791"/>
    </row>
    <row r="792" spans="2:12" x14ac:dyDescent="0.3">
      <c r="B792" s="102">
        <v>44218</v>
      </c>
      <c r="C792" s="3">
        <v>477304303</v>
      </c>
      <c r="D792" s="102">
        <v>3805</v>
      </c>
      <c r="E792" s="3">
        <v>47.45</v>
      </c>
      <c r="F792" s="3"/>
      <c r="G792" s="3"/>
      <c r="I792"/>
      <c r="J792"/>
      <c r="K792"/>
      <c r="L792"/>
    </row>
    <row r="793" spans="2:12" x14ac:dyDescent="0.3">
      <c r="B793" s="102">
        <v>44117</v>
      </c>
      <c r="C793" s="3">
        <v>507386672</v>
      </c>
      <c r="D793" s="102">
        <v>5846</v>
      </c>
      <c r="E793" s="3">
        <v>152.58000000000001</v>
      </c>
      <c r="F793" s="3"/>
      <c r="G793" s="3"/>
      <c r="I793"/>
      <c r="J793"/>
      <c r="K793"/>
      <c r="L793"/>
    </row>
    <row r="794" spans="2:12" x14ac:dyDescent="0.3">
      <c r="B794" s="102">
        <v>44510</v>
      </c>
      <c r="C794" s="3">
        <v>851636826</v>
      </c>
      <c r="D794" s="102">
        <v>7117</v>
      </c>
      <c r="E794" s="3">
        <v>152.58000000000001</v>
      </c>
      <c r="F794" s="3"/>
      <c r="G794" s="3"/>
      <c r="I794"/>
      <c r="J794"/>
      <c r="K794"/>
      <c r="L794"/>
    </row>
    <row r="795" spans="2:12" x14ac:dyDescent="0.3">
      <c r="B795" s="102">
        <v>44504</v>
      </c>
      <c r="C795" s="3">
        <v>663228595</v>
      </c>
      <c r="D795" s="102">
        <v>2934</v>
      </c>
      <c r="E795" s="3">
        <v>421.89</v>
      </c>
      <c r="F795" s="3"/>
      <c r="G795" s="3"/>
      <c r="I795"/>
      <c r="J795"/>
      <c r="K795"/>
      <c r="L795"/>
    </row>
    <row r="796" spans="2:12" x14ac:dyDescent="0.3">
      <c r="B796" s="102">
        <v>44402</v>
      </c>
      <c r="C796" s="3">
        <v>515648305</v>
      </c>
      <c r="D796" s="102">
        <v>647</v>
      </c>
      <c r="E796" s="3">
        <v>205.7</v>
      </c>
      <c r="F796" s="3"/>
      <c r="G796" s="3"/>
      <c r="I796"/>
      <c r="J796"/>
      <c r="K796"/>
      <c r="L796"/>
    </row>
    <row r="797" spans="2:12" x14ac:dyDescent="0.3">
      <c r="B797" s="102">
        <v>44127</v>
      </c>
      <c r="C797" s="3">
        <v>152694785</v>
      </c>
      <c r="D797" s="102">
        <v>4635</v>
      </c>
      <c r="E797" s="3">
        <v>47.45</v>
      </c>
      <c r="F797" s="3"/>
      <c r="G797" s="3"/>
      <c r="I797"/>
      <c r="J797"/>
      <c r="K797"/>
      <c r="L797"/>
    </row>
    <row r="798" spans="2:12" x14ac:dyDescent="0.3">
      <c r="B798" s="102">
        <v>44796</v>
      </c>
      <c r="C798" s="3">
        <v>738479363</v>
      </c>
      <c r="D798" s="102">
        <v>1309</v>
      </c>
      <c r="E798" s="3">
        <v>205.7</v>
      </c>
      <c r="F798" s="3"/>
      <c r="G798" s="3"/>
      <c r="I798"/>
      <c r="J798"/>
      <c r="K798"/>
      <c r="L798"/>
    </row>
    <row r="799" spans="2:12" x14ac:dyDescent="0.3">
      <c r="B799" s="102">
        <v>44017</v>
      </c>
      <c r="C799" s="3">
        <v>807425868</v>
      </c>
      <c r="D799" s="102">
        <v>4112</v>
      </c>
      <c r="E799" s="3">
        <v>152.58000000000001</v>
      </c>
      <c r="F799" s="3"/>
      <c r="G799" s="3"/>
      <c r="I799"/>
      <c r="J799"/>
      <c r="K799"/>
      <c r="L799"/>
    </row>
    <row r="800" spans="2:12" x14ac:dyDescent="0.3">
      <c r="B800" s="102">
        <v>44766</v>
      </c>
      <c r="C800" s="3">
        <v>314270627</v>
      </c>
      <c r="D800" s="102">
        <v>8517</v>
      </c>
      <c r="E800" s="3">
        <v>47.45</v>
      </c>
      <c r="F800" s="3"/>
      <c r="G800" s="3"/>
      <c r="I800"/>
      <c r="J800"/>
      <c r="K800"/>
      <c r="L800"/>
    </row>
    <row r="801" spans="2:12" x14ac:dyDescent="0.3">
      <c r="B801" s="102">
        <v>44423</v>
      </c>
      <c r="C801" s="3">
        <v>184062469</v>
      </c>
      <c r="D801" s="102">
        <v>7030</v>
      </c>
      <c r="E801" s="3">
        <v>668.27</v>
      </c>
      <c r="F801" s="3"/>
      <c r="G801" s="3"/>
      <c r="I801"/>
      <c r="J801"/>
      <c r="K801"/>
      <c r="L801"/>
    </row>
    <row r="802" spans="2:12" x14ac:dyDescent="0.3">
      <c r="B802" s="102">
        <v>44691</v>
      </c>
      <c r="C802" s="3">
        <v>962162721</v>
      </c>
      <c r="D802" s="102">
        <v>4185</v>
      </c>
      <c r="E802" s="3">
        <v>81.73</v>
      </c>
      <c r="F802" s="3"/>
      <c r="G802" s="3"/>
      <c r="I802"/>
      <c r="J802"/>
      <c r="K802"/>
      <c r="L802"/>
    </row>
    <row r="803" spans="2:12" x14ac:dyDescent="0.3">
      <c r="B803" s="102">
        <v>44811</v>
      </c>
      <c r="C803" s="3">
        <v>564245212</v>
      </c>
      <c r="D803" s="102">
        <v>1552</v>
      </c>
      <c r="E803" s="3">
        <v>109.28</v>
      </c>
      <c r="F803" s="3"/>
      <c r="G803" s="3"/>
      <c r="I803"/>
      <c r="J803"/>
      <c r="K803"/>
      <c r="L803"/>
    </row>
    <row r="804" spans="2:12" x14ac:dyDescent="0.3">
      <c r="B804" s="102">
        <v>44168</v>
      </c>
      <c r="C804" s="3">
        <v>126296269</v>
      </c>
      <c r="D804" s="102">
        <v>2728</v>
      </c>
      <c r="E804" s="3">
        <v>668.27</v>
      </c>
      <c r="F804" s="3"/>
      <c r="G804" s="3"/>
      <c r="I804"/>
      <c r="J804"/>
      <c r="K804"/>
      <c r="L804"/>
    </row>
    <row r="805" spans="2:12" x14ac:dyDescent="0.3">
      <c r="B805" s="102">
        <v>43863</v>
      </c>
      <c r="C805" s="3">
        <v>854614722</v>
      </c>
      <c r="D805" s="102">
        <v>8343</v>
      </c>
      <c r="E805" s="3">
        <v>437.2</v>
      </c>
      <c r="F805" s="3"/>
      <c r="G805" s="3"/>
      <c r="I805"/>
      <c r="J805"/>
      <c r="K805"/>
      <c r="L805"/>
    </row>
    <row r="806" spans="2:12" x14ac:dyDescent="0.3">
      <c r="B806" s="102">
        <v>44097</v>
      </c>
      <c r="C806" s="3">
        <v>875811898</v>
      </c>
      <c r="D806" s="102">
        <v>1058</v>
      </c>
      <c r="E806" s="3">
        <v>81.73</v>
      </c>
      <c r="F806" s="3"/>
      <c r="G806" s="3"/>
      <c r="I806"/>
      <c r="J806"/>
      <c r="K806"/>
      <c r="L806"/>
    </row>
    <row r="807" spans="2:12" x14ac:dyDescent="0.3">
      <c r="B807" s="102">
        <v>44699</v>
      </c>
      <c r="C807" s="3">
        <v>186811625</v>
      </c>
      <c r="D807" s="102">
        <v>566</v>
      </c>
      <c r="E807" s="3">
        <v>81.73</v>
      </c>
      <c r="F807" s="3"/>
      <c r="G807" s="3"/>
      <c r="I807"/>
      <c r="J807"/>
      <c r="K807"/>
      <c r="L807"/>
    </row>
    <row r="808" spans="2:12" x14ac:dyDescent="0.3">
      <c r="B808" s="102">
        <v>44598</v>
      </c>
      <c r="C808" s="3">
        <v>204850232</v>
      </c>
      <c r="D808" s="102">
        <v>8591</v>
      </c>
      <c r="E808" s="3">
        <v>421.89</v>
      </c>
      <c r="F808" s="3"/>
      <c r="G808" s="3"/>
      <c r="I808"/>
      <c r="J808"/>
      <c r="K808"/>
      <c r="L808"/>
    </row>
    <row r="809" spans="2:12" x14ac:dyDescent="0.3">
      <c r="B809" s="102">
        <v>44436</v>
      </c>
      <c r="C809" s="3">
        <v>617476546</v>
      </c>
      <c r="D809" s="102">
        <v>3887</v>
      </c>
      <c r="E809" s="3">
        <v>668.27</v>
      </c>
      <c r="F809" s="3"/>
      <c r="G809" s="3"/>
      <c r="I809"/>
      <c r="J809"/>
      <c r="K809"/>
      <c r="L809"/>
    </row>
    <row r="810" spans="2:12" x14ac:dyDescent="0.3">
      <c r="B810" s="102">
        <v>43960</v>
      </c>
      <c r="C810" s="3">
        <v>732551896</v>
      </c>
      <c r="D810" s="102">
        <v>7240</v>
      </c>
      <c r="E810" s="3">
        <v>9.33</v>
      </c>
      <c r="F810" s="3"/>
      <c r="G810" s="3"/>
      <c r="I810"/>
      <c r="J810"/>
      <c r="K810"/>
      <c r="L810"/>
    </row>
    <row r="811" spans="2:12" x14ac:dyDescent="0.3">
      <c r="B811" s="102">
        <v>44628</v>
      </c>
      <c r="C811" s="3">
        <v>828250110</v>
      </c>
      <c r="D811" s="102">
        <v>6468</v>
      </c>
      <c r="E811" s="3">
        <v>81.73</v>
      </c>
      <c r="F811" s="3"/>
      <c r="G811" s="3"/>
      <c r="I811"/>
      <c r="J811"/>
      <c r="K811"/>
      <c r="L811"/>
    </row>
    <row r="812" spans="2:12" x14ac:dyDescent="0.3">
      <c r="B812" s="102">
        <v>43869</v>
      </c>
      <c r="C812" s="3">
        <v>803057515</v>
      </c>
      <c r="D812" s="102">
        <v>1419</v>
      </c>
      <c r="E812" s="3">
        <v>81.73</v>
      </c>
      <c r="F812" s="3"/>
      <c r="G812" s="3"/>
      <c r="I812"/>
      <c r="J812"/>
      <c r="K812"/>
      <c r="L812"/>
    </row>
    <row r="813" spans="2:12" x14ac:dyDescent="0.3">
      <c r="B813" s="102">
        <v>43958</v>
      </c>
      <c r="C813" s="3">
        <v>625772941</v>
      </c>
      <c r="D813" s="102">
        <v>8974</v>
      </c>
      <c r="E813" s="3">
        <v>651.21</v>
      </c>
      <c r="F813" s="3"/>
      <c r="G813" s="3"/>
      <c r="I813"/>
      <c r="J813"/>
      <c r="K813"/>
      <c r="L813"/>
    </row>
    <row r="814" spans="2:12" x14ac:dyDescent="0.3">
      <c r="B814" s="102">
        <v>44182</v>
      </c>
      <c r="C814" s="3">
        <v>785507714</v>
      </c>
      <c r="D814" s="102">
        <v>8043</v>
      </c>
      <c r="E814" s="3">
        <v>152.58000000000001</v>
      </c>
      <c r="F814" s="3"/>
      <c r="G814" s="3"/>
      <c r="I814"/>
      <c r="J814"/>
      <c r="K814"/>
      <c r="L814"/>
    </row>
    <row r="815" spans="2:12" x14ac:dyDescent="0.3">
      <c r="B815" s="102">
        <v>44501</v>
      </c>
      <c r="C815" s="3">
        <v>941685664</v>
      </c>
      <c r="D815" s="102">
        <v>4569</v>
      </c>
      <c r="E815" s="3">
        <v>47.45</v>
      </c>
      <c r="F815" s="3"/>
      <c r="G815" s="3"/>
      <c r="I815"/>
      <c r="J815"/>
      <c r="K815"/>
      <c r="L815"/>
    </row>
    <row r="816" spans="2:12" x14ac:dyDescent="0.3">
      <c r="B816" s="102">
        <v>43973</v>
      </c>
      <c r="C816" s="3">
        <v>374043118</v>
      </c>
      <c r="D816" s="102">
        <v>6526</v>
      </c>
      <c r="E816" s="3">
        <v>9.33</v>
      </c>
      <c r="F816" s="3"/>
      <c r="G816" s="3"/>
      <c r="I816"/>
      <c r="J816"/>
      <c r="K816"/>
      <c r="L816"/>
    </row>
    <row r="817" spans="2:12" x14ac:dyDescent="0.3">
      <c r="B817" s="102">
        <v>44418</v>
      </c>
      <c r="C817" s="3">
        <v>232628905</v>
      </c>
      <c r="D817" s="102">
        <v>8917</v>
      </c>
      <c r="E817" s="3">
        <v>81.73</v>
      </c>
      <c r="F817" s="3"/>
      <c r="G817" s="3"/>
      <c r="I817"/>
      <c r="J817"/>
      <c r="K817"/>
      <c r="L817"/>
    </row>
    <row r="818" spans="2:12" x14ac:dyDescent="0.3">
      <c r="B818" s="102">
        <v>44666</v>
      </c>
      <c r="C818" s="3">
        <v>387804353</v>
      </c>
      <c r="D818" s="102">
        <v>8781</v>
      </c>
      <c r="E818" s="3">
        <v>81.73</v>
      </c>
      <c r="F818" s="3"/>
      <c r="G818" s="3"/>
      <c r="I818"/>
      <c r="J818"/>
      <c r="K818"/>
      <c r="L818"/>
    </row>
    <row r="819" spans="2:12" x14ac:dyDescent="0.3">
      <c r="B819" s="102">
        <v>44219</v>
      </c>
      <c r="C819" s="3">
        <v>780243289</v>
      </c>
      <c r="D819" s="102">
        <v>183</v>
      </c>
      <c r="E819" s="3">
        <v>109.28</v>
      </c>
      <c r="F819" s="3"/>
      <c r="G819" s="3"/>
      <c r="I819"/>
      <c r="J819"/>
      <c r="K819"/>
      <c r="L819"/>
    </row>
    <row r="820" spans="2:12" x14ac:dyDescent="0.3">
      <c r="B820" s="102">
        <v>44812</v>
      </c>
      <c r="C820" s="3">
        <v>970932042</v>
      </c>
      <c r="D820" s="102">
        <v>9222</v>
      </c>
      <c r="E820" s="3">
        <v>81.73</v>
      </c>
      <c r="F820" s="3"/>
      <c r="G820" s="3"/>
      <c r="I820"/>
      <c r="J820"/>
      <c r="K820"/>
      <c r="L820"/>
    </row>
    <row r="821" spans="2:12" x14ac:dyDescent="0.3">
      <c r="B821" s="102">
        <v>44674</v>
      </c>
      <c r="C821" s="3">
        <v>591169440</v>
      </c>
      <c r="D821" s="102">
        <v>9029</v>
      </c>
      <c r="E821" s="3">
        <v>421.89</v>
      </c>
      <c r="F821" s="3"/>
      <c r="G821" s="3"/>
      <c r="I821"/>
      <c r="J821"/>
      <c r="K821"/>
      <c r="L821"/>
    </row>
    <row r="822" spans="2:12" x14ac:dyDescent="0.3">
      <c r="B822" s="102">
        <v>44269</v>
      </c>
      <c r="C822" s="3">
        <v>692566812</v>
      </c>
      <c r="D822" s="102">
        <v>4765</v>
      </c>
      <c r="E822" s="3">
        <v>668.27</v>
      </c>
      <c r="F822" s="3"/>
      <c r="G822" s="3"/>
      <c r="I822"/>
      <c r="J822"/>
      <c r="K822"/>
      <c r="L822"/>
    </row>
    <row r="823" spans="2:12" x14ac:dyDescent="0.3">
      <c r="B823" s="102">
        <v>44728</v>
      </c>
      <c r="C823" s="3">
        <v>597047984</v>
      </c>
      <c r="D823" s="102">
        <v>8621</v>
      </c>
      <c r="E823" s="3">
        <v>651.21</v>
      </c>
      <c r="F823" s="3"/>
      <c r="G823" s="3"/>
      <c r="I823"/>
      <c r="J823"/>
      <c r="K823"/>
      <c r="L823"/>
    </row>
    <row r="824" spans="2:12" x14ac:dyDescent="0.3">
      <c r="B824" s="102">
        <v>44199</v>
      </c>
      <c r="C824" s="3">
        <v>146849286</v>
      </c>
      <c r="D824" s="102">
        <v>4822</v>
      </c>
      <c r="E824" s="3">
        <v>47.45</v>
      </c>
      <c r="F824" s="3"/>
      <c r="G824" s="3"/>
      <c r="I824"/>
      <c r="J824"/>
      <c r="K824"/>
      <c r="L824"/>
    </row>
    <row r="825" spans="2:12" x14ac:dyDescent="0.3">
      <c r="B825" s="102">
        <v>44629</v>
      </c>
      <c r="C825" s="3">
        <v>154519546</v>
      </c>
      <c r="D825" s="102">
        <v>4622</v>
      </c>
      <c r="E825" s="3">
        <v>9.33</v>
      </c>
      <c r="F825" s="3"/>
      <c r="G825" s="3"/>
      <c r="I825"/>
      <c r="J825"/>
      <c r="K825"/>
      <c r="L825"/>
    </row>
    <row r="826" spans="2:12" x14ac:dyDescent="0.3">
      <c r="B826" s="102">
        <v>43937</v>
      </c>
      <c r="C826" s="3">
        <v>152920091</v>
      </c>
      <c r="D826" s="102">
        <v>1308</v>
      </c>
      <c r="E826" s="3">
        <v>9.33</v>
      </c>
      <c r="F826" s="3"/>
      <c r="G826" s="3"/>
      <c r="I826"/>
      <c r="J826"/>
      <c r="K826"/>
      <c r="L826"/>
    </row>
    <row r="827" spans="2:12" x14ac:dyDescent="0.3">
      <c r="B827" s="102">
        <v>43843</v>
      </c>
      <c r="C827" s="3">
        <v>645224750</v>
      </c>
      <c r="D827" s="102">
        <v>5197</v>
      </c>
      <c r="E827" s="3">
        <v>205.7</v>
      </c>
      <c r="F827" s="3"/>
      <c r="G827" s="3"/>
      <c r="I827"/>
      <c r="J827"/>
      <c r="K827"/>
      <c r="L827"/>
    </row>
    <row r="828" spans="2:12" x14ac:dyDescent="0.3">
      <c r="B828" s="102">
        <v>44124</v>
      </c>
      <c r="C828" s="3">
        <v>854919850</v>
      </c>
      <c r="D828" s="102">
        <v>8637</v>
      </c>
      <c r="E828" s="3">
        <v>651.21</v>
      </c>
      <c r="F828" s="3"/>
      <c r="G828" s="3"/>
      <c r="I828"/>
      <c r="J828"/>
      <c r="K828"/>
      <c r="L828"/>
    </row>
    <row r="829" spans="2:12" x14ac:dyDescent="0.3">
      <c r="B829" s="102">
        <v>44184</v>
      </c>
      <c r="C829" s="3">
        <v>975804221</v>
      </c>
      <c r="D829" s="102">
        <v>1008</v>
      </c>
      <c r="E829" s="3">
        <v>205.7</v>
      </c>
      <c r="F829" s="3"/>
      <c r="G829" s="3"/>
      <c r="I829"/>
      <c r="J829"/>
      <c r="K829"/>
      <c r="L829"/>
    </row>
    <row r="830" spans="2:12" x14ac:dyDescent="0.3">
      <c r="B830" s="102">
        <v>44617</v>
      </c>
      <c r="C830" s="3">
        <v>821989190</v>
      </c>
      <c r="D830" s="102">
        <v>3723</v>
      </c>
      <c r="E830" s="3">
        <v>668.27</v>
      </c>
      <c r="F830" s="3"/>
      <c r="G830" s="3"/>
      <c r="I830"/>
      <c r="J830"/>
      <c r="K830"/>
      <c r="L830"/>
    </row>
    <row r="831" spans="2:12" x14ac:dyDescent="0.3">
      <c r="B831" s="102">
        <v>44597</v>
      </c>
      <c r="C831" s="3">
        <v>277898585</v>
      </c>
      <c r="D831" s="102">
        <v>5222</v>
      </c>
      <c r="E831" s="3">
        <v>255.28</v>
      </c>
      <c r="F831" s="3"/>
      <c r="G831" s="3"/>
      <c r="I831"/>
      <c r="J831"/>
      <c r="K831"/>
      <c r="L831"/>
    </row>
    <row r="832" spans="2:12" x14ac:dyDescent="0.3">
      <c r="B832" s="102">
        <v>44490</v>
      </c>
      <c r="C832" s="3">
        <v>648268735</v>
      </c>
      <c r="D832" s="102">
        <v>5979</v>
      </c>
      <c r="E832" s="3">
        <v>154.06</v>
      </c>
      <c r="F832" s="3"/>
      <c r="G832" s="3"/>
      <c r="I832"/>
      <c r="J832"/>
      <c r="K832"/>
      <c r="L832"/>
    </row>
    <row r="833" spans="2:12" x14ac:dyDescent="0.3">
      <c r="B833" s="102">
        <v>44286</v>
      </c>
      <c r="C833" s="3">
        <v>608148467</v>
      </c>
      <c r="D833" s="102">
        <v>3501</v>
      </c>
      <c r="E833" s="3">
        <v>9.33</v>
      </c>
      <c r="F833" s="3"/>
      <c r="G833" s="3"/>
      <c r="I833"/>
      <c r="J833"/>
      <c r="K833"/>
      <c r="L833"/>
    </row>
    <row r="834" spans="2:12" x14ac:dyDescent="0.3">
      <c r="B834" s="102">
        <v>44123</v>
      </c>
      <c r="C834" s="3">
        <v>252899110</v>
      </c>
      <c r="D834" s="102">
        <v>7321</v>
      </c>
      <c r="E834" s="3">
        <v>205.7</v>
      </c>
      <c r="F834" s="3"/>
      <c r="G834" s="3"/>
      <c r="I834"/>
      <c r="J834"/>
      <c r="K834"/>
      <c r="L834"/>
    </row>
    <row r="835" spans="2:12" x14ac:dyDescent="0.3">
      <c r="B835" s="102">
        <v>44805</v>
      </c>
      <c r="C835" s="3">
        <v>648194491</v>
      </c>
      <c r="D835" s="102">
        <v>4009</v>
      </c>
      <c r="E835" s="3">
        <v>9.33</v>
      </c>
      <c r="F835" s="3"/>
      <c r="G835" s="3"/>
      <c r="I835"/>
      <c r="J835"/>
      <c r="K835"/>
      <c r="L835"/>
    </row>
    <row r="836" spans="2:12" x14ac:dyDescent="0.3">
      <c r="B836" s="102">
        <v>44155</v>
      </c>
      <c r="C836" s="3">
        <v>680020940</v>
      </c>
      <c r="D836" s="102">
        <v>2163</v>
      </c>
      <c r="E836" s="3">
        <v>152.58000000000001</v>
      </c>
      <c r="F836" s="3"/>
      <c r="G836" s="3"/>
      <c r="I836"/>
      <c r="J836"/>
      <c r="K836"/>
      <c r="L836"/>
    </row>
    <row r="837" spans="2:12" x14ac:dyDescent="0.3">
      <c r="B837" s="102">
        <v>44837</v>
      </c>
      <c r="C837" s="3">
        <v>204677283</v>
      </c>
      <c r="D837" s="102">
        <v>7411</v>
      </c>
      <c r="E837" s="3">
        <v>255.28</v>
      </c>
      <c r="F837" s="3"/>
      <c r="G837" s="3"/>
      <c r="I837"/>
      <c r="J837"/>
      <c r="K837"/>
      <c r="L837"/>
    </row>
    <row r="838" spans="2:12" x14ac:dyDescent="0.3">
      <c r="B838" s="102">
        <v>44444</v>
      </c>
      <c r="C838" s="3">
        <v>498774850</v>
      </c>
      <c r="D838" s="102">
        <v>7417</v>
      </c>
      <c r="E838" s="3">
        <v>109.28</v>
      </c>
      <c r="F838" s="3"/>
      <c r="G838" s="3"/>
      <c r="I838"/>
      <c r="J838"/>
      <c r="K838"/>
      <c r="L838"/>
    </row>
    <row r="839" spans="2:12" x14ac:dyDescent="0.3">
      <c r="B839" s="102">
        <v>44369</v>
      </c>
      <c r="C839" s="3">
        <v>209237468</v>
      </c>
      <c r="D839" s="102">
        <v>6871</v>
      </c>
      <c r="E839" s="3">
        <v>9.33</v>
      </c>
      <c r="F839" s="3"/>
      <c r="G839" s="3"/>
      <c r="I839"/>
      <c r="J839"/>
      <c r="K839"/>
      <c r="L839"/>
    </row>
    <row r="840" spans="2:12" x14ac:dyDescent="0.3">
      <c r="B840" s="102">
        <v>44065</v>
      </c>
      <c r="C840" s="3">
        <v>303301465</v>
      </c>
      <c r="D840" s="102">
        <v>2498</v>
      </c>
      <c r="E840" s="3">
        <v>437.2</v>
      </c>
      <c r="F840" s="3"/>
      <c r="G840" s="3"/>
      <c r="I840"/>
      <c r="J840"/>
      <c r="K840"/>
      <c r="L840"/>
    </row>
    <row r="841" spans="2:12" x14ac:dyDescent="0.3">
      <c r="B841" s="102">
        <v>44695</v>
      </c>
      <c r="C841" s="3">
        <v>918515670</v>
      </c>
      <c r="D841" s="102">
        <v>8053</v>
      </c>
      <c r="E841" s="3">
        <v>421.89</v>
      </c>
      <c r="F841" s="3"/>
      <c r="G841" s="3"/>
      <c r="I841"/>
      <c r="J841"/>
      <c r="K841"/>
      <c r="L841"/>
    </row>
    <row r="842" spans="2:12" x14ac:dyDescent="0.3">
      <c r="B842" s="102">
        <v>44440</v>
      </c>
      <c r="C842" s="3">
        <v>912741410</v>
      </c>
      <c r="D842" s="102">
        <v>9321</v>
      </c>
      <c r="E842" s="3">
        <v>152.58000000000001</v>
      </c>
      <c r="F842" s="3"/>
      <c r="G842" s="3"/>
      <c r="I842"/>
      <c r="J842"/>
      <c r="K842"/>
      <c r="L842"/>
    </row>
    <row r="843" spans="2:12" x14ac:dyDescent="0.3">
      <c r="B843" s="102">
        <v>44236</v>
      </c>
      <c r="C843" s="3">
        <v>114152514</v>
      </c>
      <c r="D843" s="102">
        <v>9121</v>
      </c>
      <c r="E843" s="3">
        <v>205.7</v>
      </c>
      <c r="F843" s="3"/>
      <c r="G843" s="3"/>
      <c r="I843"/>
      <c r="J843"/>
      <c r="K843"/>
      <c r="L843"/>
    </row>
    <row r="844" spans="2:12" x14ac:dyDescent="0.3">
      <c r="B844" s="102">
        <v>44122</v>
      </c>
      <c r="C844" s="3">
        <v>671235311</v>
      </c>
      <c r="D844" s="102">
        <v>2300</v>
      </c>
      <c r="E844" s="3">
        <v>81.73</v>
      </c>
      <c r="F844" s="3"/>
      <c r="G844" s="3"/>
      <c r="I844"/>
      <c r="J844"/>
      <c r="K844"/>
      <c r="L844"/>
    </row>
    <row r="845" spans="2:12" x14ac:dyDescent="0.3">
      <c r="B845" s="102">
        <v>44806</v>
      </c>
      <c r="C845" s="3">
        <v>302788627</v>
      </c>
      <c r="D845" s="102">
        <v>738</v>
      </c>
      <c r="E845" s="3">
        <v>255.28</v>
      </c>
      <c r="F845" s="3"/>
      <c r="G845" s="3"/>
      <c r="I845"/>
      <c r="J845"/>
      <c r="K845"/>
      <c r="L845"/>
    </row>
    <row r="846" spans="2:12" x14ac:dyDescent="0.3">
      <c r="B846" s="102">
        <v>44011</v>
      </c>
      <c r="C846" s="3">
        <v>847923791</v>
      </c>
      <c r="D846" s="102">
        <v>8347</v>
      </c>
      <c r="E846" s="3">
        <v>81.73</v>
      </c>
      <c r="F846" s="3"/>
      <c r="G846" s="3"/>
      <c r="I846"/>
      <c r="J846"/>
      <c r="K846"/>
      <c r="L846"/>
    </row>
    <row r="847" spans="2:12" x14ac:dyDescent="0.3">
      <c r="B847" s="102">
        <v>44306</v>
      </c>
      <c r="C847" s="3">
        <v>616064631</v>
      </c>
      <c r="D847" s="102">
        <v>6070</v>
      </c>
      <c r="E847" s="3">
        <v>255.28</v>
      </c>
      <c r="F847" s="3"/>
      <c r="G847" s="3"/>
      <c r="I847"/>
      <c r="J847"/>
      <c r="K847"/>
      <c r="L847"/>
    </row>
    <row r="848" spans="2:12" x14ac:dyDescent="0.3">
      <c r="B848" s="102">
        <v>44228</v>
      </c>
      <c r="C848" s="3">
        <v>236947476</v>
      </c>
      <c r="D848" s="102">
        <v>6879</v>
      </c>
      <c r="E848" s="3">
        <v>9.33</v>
      </c>
      <c r="F848" s="3"/>
      <c r="G848" s="3"/>
      <c r="I848"/>
      <c r="J848"/>
      <c r="K848"/>
      <c r="L848"/>
    </row>
    <row r="849" spans="2:12" x14ac:dyDescent="0.3">
      <c r="B849" s="102">
        <v>44028</v>
      </c>
      <c r="C849" s="3">
        <v>410621154</v>
      </c>
      <c r="D849" s="102">
        <v>779</v>
      </c>
      <c r="E849" s="3">
        <v>668.27</v>
      </c>
      <c r="F849" s="3"/>
      <c r="G849" s="3"/>
      <c r="I849"/>
      <c r="J849"/>
      <c r="K849"/>
      <c r="L849"/>
    </row>
    <row r="850" spans="2:12" x14ac:dyDescent="0.3">
      <c r="B850" s="102">
        <v>44105</v>
      </c>
      <c r="C850" s="3">
        <v>557446992</v>
      </c>
      <c r="D850" s="102">
        <v>9807</v>
      </c>
      <c r="E850" s="3">
        <v>9.33</v>
      </c>
      <c r="F850" s="3"/>
      <c r="G850" s="3"/>
      <c r="I850"/>
      <c r="J850"/>
      <c r="K850"/>
      <c r="L850"/>
    </row>
    <row r="851" spans="2:12" x14ac:dyDescent="0.3">
      <c r="B851" s="102">
        <v>44482</v>
      </c>
      <c r="C851" s="3">
        <v>168098819</v>
      </c>
      <c r="D851" s="102">
        <v>3031</v>
      </c>
      <c r="E851" s="3">
        <v>437.2</v>
      </c>
      <c r="F851" s="3"/>
      <c r="G851" s="3"/>
      <c r="I851"/>
      <c r="J851"/>
      <c r="K851"/>
      <c r="L851"/>
    </row>
    <row r="852" spans="2:12" x14ac:dyDescent="0.3">
      <c r="B852" s="102">
        <v>44285</v>
      </c>
      <c r="C852" s="3">
        <v>153562963</v>
      </c>
      <c r="D852" s="102">
        <v>1548</v>
      </c>
      <c r="E852" s="3">
        <v>154.06</v>
      </c>
      <c r="F852" s="3"/>
      <c r="G852" s="3"/>
      <c r="I852"/>
      <c r="J852"/>
      <c r="K852"/>
      <c r="L852"/>
    </row>
    <row r="853" spans="2:12" x14ac:dyDescent="0.3">
      <c r="B853" s="102">
        <v>44352</v>
      </c>
      <c r="C853" s="3">
        <v>595138251</v>
      </c>
      <c r="D853" s="102">
        <v>3489</v>
      </c>
      <c r="E853" s="3">
        <v>109.28</v>
      </c>
      <c r="F853" s="3"/>
      <c r="G853" s="3"/>
      <c r="I853"/>
      <c r="J853"/>
      <c r="K853"/>
      <c r="L853"/>
    </row>
    <row r="854" spans="2:12" x14ac:dyDescent="0.3">
      <c r="B854" s="102">
        <v>44624</v>
      </c>
      <c r="C854" s="3">
        <v>294436013</v>
      </c>
      <c r="D854" s="102">
        <v>9014</v>
      </c>
      <c r="E854" s="3">
        <v>255.28</v>
      </c>
      <c r="F854" s="3"/>
      <c r="G854" s="3"/>
      <c r="I854"/>
      <c r="J854"/>
      <c r="K854"/>
      <c r="L854"/>
    </row>
    <row r="855" spans="2:12" x14ac:dyDescent="0.3">
      <c r="B855" s="102">
        <v>44667</v>
      </c>
      <c r="C855" s="3">
        <v>823380076</v>
      </c>
      <c r="D855" s="102">
        <v>5317</v>
      </c>
      <c r="E855" s="3">
        <v>255.28</v>
      </c>
      <c r="F855" s="3"/>
      <c r="G855" s="3"/>
      <c r="I855"/>
      <c r="J855"/>
      <c r="K855"/>
      <c r="L855"/>
    </row>
    <row r="856" spans="2:12" x14ac:dyDescent="0.3">
      <c r="B856" s="102">
        <v>44196</v>
      </c>
      <c r="C856" s="3">
        <v>674206769</v>
      </c>
      <c r="D856" s="102">
        <v>1620</v>
      </c>
      <c r="E856" s="3">
        <v>9.33</v>
      </c>
      <c r="F856" s="3"/>
      <c r="G856" s="3"/>
      <c r="I856"/>
      <c r="J856"/>
      <c r="K856"/>
      <c r="L856"/>
    </row>
    <row r="857" spans="2:12" x14ac:dyDescent="0.3">
      <c r="B857" s="102">
        <v>44635</v>
      </c>
      <c r="C857" s="3">
        <v>209464919</v>
      </c>
      <c r="D857" s="102">
        <v>4179</v>
      </c>
      <c r="E857" s="3">
        <v>651.21</v>
      </c>
      <c r="F857" s="3"/>
      <c r="G857" s="3"/>
      <c r="I857"/>
      <c r="J857"/>
      <c r="K857"/>
      <c r="L857"/>
    </row>
    <row r="858" spans="2:12" x14ac:dyDescent="0.3">
      <c r="B858" s="102">
        <v>44425</v>
      </c>
      <c r="C858" s="3">
        <v>312015855</v>
      </c>
      <c r="D858" s="102">
        <v>1280</v>
      </c>
      <c r="E858" s="3">
        <v>255.28</v>
      </c>
      <c r="F858" s="3"/>
      <c r="G858" s="3"/>
      <c r="I858"/>
      <c r="J858"/>
      <c r="K858"/>
      <c r="L858"/>
    </row>
    <row r="859" spans="2:12" x14ac:dyDescent="0.3">
      <c r="B859" s="102">
        <v>44763</v>
      </c>
      <c r="C859" s="3">
        <v>135033404</v>
      </c>
      <c r="D859" s="102">
        <v>8240</v>
      </c>
      <c r="E859" s="3">
        <v>421.89</v>
      </c>
      <c r="F859" s="3"/>
      <c r="G859" s="3"/>
      <c r="I859"/>
      <c r="J859"/>
      <c r="K859"/>
      <c r="L859"/>
    </row>
    <row r="860" spans="2:12" x14ac:dyDescent="0.3">
      <c r="B860" s="102">
        <v>43862</v>
      </c>
      <c r="C860" s="3">
        <v>252003896</v>
      </c>
      <c r="D860" s="102">
        <v>2408</v>
      </c>
      <c r="E860" s="3">
        <v>255.28</v>
      </c>
      <c r="F860" s="3"/>
      <c r="G860" s="3"/>
      <c r="I860"/>
      <c r="J860"/>
      <c r="K860"/>
      <c r="L860"/>
    </row>
    <row r="861" spans="2:12" x14ac:dyDescent="0.3">
      <c r="B861" s="102">
        <v>44779</v>
      </c>
      <c r="C861" s="3">
        <v>406726157</v>
      </c>
      <c r="D861" s="102">
        <v>8163</v>
      </c>
      <c r="E861" s="3">
        <v>255.28</v>
      </c>
      <c r="F861" s="3"/>
      <c r="G861" s="3"/>
      <c r="I861"/>
      <c r="J861"/>
      <c r="K861"/>
      <c r="L861"/>
    </row>
    <row r="862" spans="2:12" x14ac:dyDescent="0.3">
      <c r="B862" s="102">
        <v>44454</v>
      </c>
      <c r="C862" s="3">
        <v>863311517</v>
      </c>
      <c r="D862" s="102">
        <v>1917</v>
      </c>
      <c r="E862" s="3">
        <v>81.73</v>
      </c>
      <c r="F862" s="3"/>
      <c r="G862" s="3"/>
      <c r="I862"/>
      <c r="J862"/>
      <c r="K862"/>
      <c r="L862"/>
    </row>
    <row r="863" spans="2:12" x14ac:dyDescent="0.3">
      <c r="B863" s="102">
        <v>44671</v>
      </c>
      <c r="C863" s="3">
        <v>156183803</v>
      </c>
      <c r="D863" s="102">
        <v>7113</v>
      </c>
      <c r="E863" s="3">
        <v>47.45</v>
      </c>
      <c r="F863" s="3"/>
      <c r="G863" s="3"/>
      <c r="I863"/>
      <c r="J863"/>
      <c r="K863"/>
      <c r="L863"/>
    </row>
    <row r="864" spans="2:12" x14ac:dyDescent="0.3">
      <c r="B864" s="102">
        <v>44230</v>
      </c>
      <c r="C864" s="3">
        <v>940079343</v>
      </c>
      <c r="D864" s="102">
        <v>9223</v>
      </c>
      <c r="E864" s="3">
        <v>47.45</v>
      </c>
      <c r="F864" s="3"/>
      <c r="G864" s="3"/>
      <c r="I864"/>
      <c r="J864"/>
      <c r="K864"/>
      <c r="L864"/>
    </row>
    <row r="865" spans="2:12" x14ac:dyDescent="0.3">
      <c r="B865" s="102">
        <v>44688</v>
      </c>
      <c r="C865" s="3">
        <v>540046966</v>
      </c>
      <c r="D865" s="102">
        <v>753</v>
      </c>
      <c r="E865" s="3">
        <v>668.27</v>
      </c>
      <c r="F865" s="3"/>
      <c r="G865" s="3"/>
      <c r="I865"/>
      <c r="J865"/>
      <c r="K865"/>
      <c r="L865"/>
    </row>
    <row r="866" spans="2:12" x14ac:dyDescent="0.3">
      <c r="B866" s="102">
        <v>44614</v>
      </c>
      <c r="C866" s="3">
        <v>401447999</v>
      </c>
      <c r="D866" s="102">
        <v>6239</v>
      </c>
      <c r="E866" s="3">
        <v>47.45</v>
      </c>
      <c r="F866" s="3"/>
      <c r="G866" s="3"/>
      <c r="I866"/>
      <c r="J866"/>
      <c r="K866"/>
      <c r="L866"/>
    </row>
    <row r="867" spans="2:12" x14ac:dyDescent="0.3">
      <c r="B867" s="102">
        <v>44294</v>
      </c>
      <c r="C867" s="3">
        <v>239956271</v>
      </c>
      <c r="D867" s="102">
        <v>7248</v>
      </c>
      <c r="E867" s="3">
        <v>81.73</v>
      </c>
      <c r="F867" s="3"/>
      <c r="G867" s="3"/>
      <c r="I867"/>
      <c r="J867"/>
      <c r="K867"/>
      <c r="L867"/>
    </row>
    <row r="868" spans="2:12" x14ac:dyDescent="0.3">
      <c r="B868" s="102">
        <v>44158</v>
      </c>
      <c r="C868" s="3">
        <v>291558110</v>
      </c>
      <c r="D868" s="102">
        <v>7379</v>
      </c>
      <c r="E868" s="3">
        <v>9.33</v>
      </c>
      <c r="F868" s="3"/>
      <c r="G868" s="3"/>
      <c r="I868"/>
      <c r="J868"/>
      <c r="K868"/>
      <c r="L868"/>
    </row>
    <row r="869" spans="2:12" x14ac:dyDescent="0.3">
      <c r="B869" s="102">
        <v>44262</v>
      </c>
      <c r="C869" s="3">
        <v>862552344</v>
      </c>
      <c r="D869" s="102">
        <v>7261</v>
      </c>
      <c r="E869" s="3">
        <v>668.27</v>
      </c>
      <c r="F869" s="3"/>
      <c r="G869" s="3"/>
      <c r="I869"/>
      <c r="J869"/>
      <c r="K869"/>
      <c r="L869"/>
    </row>
    <row r="870" spans="2:12" x14ac:dyDescent="0.3">
      <c r="B870" s="102">
        <v>44807</v>
      </c>
      <c r="C870" s="3">
        <v>979550302</v>
      </c>
      <c r="D870" s="102">
        <v>9557</v>
      </c>
      <c r="E870" s="3">
        <v>9.33</v>
      </c>
      <c r="F870" s="3"/>
      <c r="G870" s="3"/>
      <c r="I870"/>
      <c r="J870"/>
      <c r="K870"/>
      <c r="L870"/>
    </row>
    <row r="871" spans="2:12" x14ac:dyDescent="0.3">
      <c r="B871" s="102">
        <v>44578</v>
      </c>
      <c r="C871" s="3">
        <v>639475810</v>
      </c>
      <c r="D871" s="102">
        <v>3958</v>
      </c>
      <c r="E871" s="3">
        <v>668.27</v>
      </c>
      <c r="F871" s="3"/>
      <c r="G871" s="3"/>
      <c r="I871"/>
      <c r="J871"/>
      <c r="K871"/>
      <c r="L871"/>
    </row>
    <row r="872" spans="2:12" x14ac:dyDescent="0.3">
      <c r="B872" s="102">
        <v>44592</v>
      </c>
      <c r="C872" s="3">
        <v>359565198</v>
      </c>
      <c r="D872" s="102">
        <v>2187</v>
      </c>
      <c r="E872" s="3">
        <v>205.7</v>
      </c>
      <c r="F872" s="3"/>
      <c r="G872" s="3"/>
      <c r="I872"/>
      <c r="J872"/>
      <c r="K872"/>
      <c r="L872"/>
    </row>
    <row r="873" spans="2:12" x14ac:dyDescent="0.3">
      <c r="B873" s="102">
        <v>44448</v>
      </c>
      <c r="C873" s="3">
        <v>727367293</v>
      </c>
      <c r="D873" s="102">
        <v>3001</v>
      </c>
      <c r="E873" s="3">
        <v>205.7</v>
      </c>
      <c r="F873" s="3"/>
      <c r="G873" s="3"/>
      <c r="I873"/>
      <c r="J873"/>
      <c r="K873"/>
      <c r="L873"/>
    </row>
    <row r="874" spans="2:12" x14ac:dyDescent="0.3">
      <c r="B874" s="102">
        <v>43892</v>
      </c>
      <c r="C874" s="3">
        <v>150743424</v>
      </c>
      <c r="D874" s="102">
        <v>7184</v>
      </c>
      <c r="E874" s="3">
        <v>109.28</v>
      </c>
      <c r="F874" s="3"/>
      <c r="G874" s="3"/>
      <c r="I874"/>
      <c r="J874"/>
      <c r="K874"/>
      <c r="L874"/>
    </row>
    <row r="875" spans="2:12" x14ac:dyDescent="0.3">
      <c r="B875" s="102">
        <v>44381</v>
      </c>
      <c r="C875" s="3">
        <v>707867419</v>
      </c>
      <c r="D875" s="102">
        <v>2555</v>
      </c>
      <c r="E875" s="3">
        <v>154.06</v>
      </c>
      <c r="F875" s="3"/>
      <c r="G875" s="3"/>
      <c r="I875"/>
      <c r="J875"/>
      <c r="K875"/>
      <c r="L875"/>
    </row>
    <row r="876" spans="2:12" x14ac:dyDescent="0.3">
      <c r="B876" s="102">
        <v>44390</v>
      </c>
      <c r="C876" s="3">
        <v>497225606</v>
      </c>
      <c r="D876" s="102">
        <v>8961</v>
      </c>
      <c r="E876" s="3">
        <v>152.58000000000001</v>
      </c>
      <c r="F876" s="3"/>
      <c r="G876" s="3"/>
      <c r="I876"/>
      <c r="J876"/>
      <c r="K876"/>
      <c r="L876"/>
    </row>
    <row r="877" spans="2:12" x14ac:dyDescent="0.3">
      <c r="B877" s="102">
        <v>44104</v>
      </c>
      <c r="C877" s="3">
        <v>387616813</v>
      </c>
      <c r="D877" s="102">
        <v>3283</v>
      </c>
      <c r="E877" s="3">
        <v>154.06</v>
      </c>
      <c r="F877" s="3"/>
      <c r="G877" s="3"/>
      <c r="I877"/>
      <c r="J877"/>
      <c r="K877"/>
      <c r="L877"/>
    </row>
    <row r="878" spans="2:12" x14ac:dyDescent="0.3">
      <c r="B878" s="102">
        <v>43857</v>
      </c>
      <c r="C878" s="3">
        <v>868152368</v>
      </c>
      <c r="D878" s="102">
        <v>4433</v>
      </c>
      <c r="E878" s="3">
        <v>668.27</v>
      </c>
      <c r="F878" s="3"/>
      <c r="G878" s="3"/>
      <c r="I878"/>
      <c r="J878"/>
      <c r="K878"/>
      <c r="L878"/>
    </row>
    <row r="879" spans="2:12" x14ac:dyDescent="0.3">
      <c r="B879" s="102">
        <v>44649</v>
      </c>
      <c r="C879" s="3">
        <v>698256099</v>
      </c>
      <c r="D879" s="102">
        <v>8351</v>
      </c>
      <c r="E879" s="3">
        <v>152.58000000000001</v>
      </c>
      <c r="F879" s="3"/>
      <c r="G879" s="3"/>
      <c r="I879"/>
      <c r="J879"/>
      <c r="K879"/>
      <c r="L879"/>
    </row>
    <row r="880" spans="2:12" x14ac:dyDescent="0.3">
      <c r="B880" s="102">
        <v>44498</v>
      </c>
      <c r="C880" s="3">
        <v>957664334</v>
      </c>
      <c r="D880" s="102">
        <v>3013</v>
      </c>
      <c r="E880" s="3">
        <v>421.89</v>
      </c>
      <c r="F880" s="3"/>
      <c r="G880" s="3"/>
      <c r="I880"/>
      <c r="J880"/>
      <c r="K880"/>
      <c r="L880"/>
    </row>
    <row r="881" spans="2:12" x14ac:dyDescent="0.3">
      <c r="B881" s="102">
        <v>44177</v>
      </c>
      <c r="C881" s="3">
        <v>996425902</v>
      </c>
      <c r="D881" s="102">
        <v>3422</v>
      </c>
      <c r="E881" s="3">
        <v>651.21</v>
      </c>
      <c r="F881" s="3"/>
      <c r="G881" s="3"/>
      <c r="I881"/>
      <c r="J881"/>
      <c r="K881"/>
      <c r="L881"/>
    </row>
    <row r="882" spans="2:12" x14ac:dyDescent="0.3">
      <c r="B882" s="102">
        <v>44605</v>
      </c>
      <c r="C882" s="3">
        <v>684902131</v>
      </c>
      <c r="D882" s="102">
        <v>6615</v>
      </c>
      <c r="E882" s="3">
        <v>437.2</v>
      </c>
      <c r="F882" s="3"/>
      <c r="G882" s="3"/>
      <c r="I882"/>
      <c r="J882"/>
      <c r="K882"/>
      <c r="L882"/>
    </row>
    <row r="883" spans="2:12" x14ac:dyDescent="0.3">
      <c r="B883" s="102">
        <v>44241</v>
      </c>
      <c r="C883" s="3">
        <v>863766849</v>
      </c>
      <c r="D883" s="102">
        <v>6660</v>
      </c>
      <c r="E883" s="3">
        <v>651.21</v>
      </c>
      <c r="F883" s="3"/>
      <c r="G883" s="3"/>
      <c r="I883"/>
      <c r="J883"/>
      <c r="K883"/>
      <c r="L883"/>
    </row>
    <row r="884" spans="2:12" x14ac:dyDescent="0.3">
      <c r="B884" s="102">
        <v>44819</v>
      </c>
      <c r="C884" s="3">
        <v>194006383</v>
      </c>
      <c r="D884" s="102">
        <v>9655</v>
      </c>
      <c r="E884" s="3">
        <v>651.21</v>
      </c>
      <c r="F884" s="3"/>
      <c r="G884" s="3"/>
      <c r="I884"/>
      <c r="J884"/>
      <c r="K884"/>
      <c r="L884"/>
    </row>
    <row r="885" spans="2:12" x14ac:dyDescent="0.3">
      <c r="B885" s="102">
        <v>44568</v>
      </c>
      <c r="C885" s="3">
        <v>106919562</v>
      </c>
      <c r="D885" s="102">
        <v>8729</v>
      </c>
      <c r="E885" s="3">
        <v>109.28</v>
      </c>
      <c r="F885" s="3"/>
      <c r="G885" s="3"/>
      <c r="I885"/>
      <c r="J885"/>
      <c r="K885"/>
      <c r="L885"/>
    </row>
    <row r="886" spans="2:12" x14ac:dyDescent="0.3">
      <c r="B886" s="102">
        <v>43951</v>
      </c>
      <c r="C886" s="3">
        <v>754117715</v>
      </c>
      <c r="D886" s="102">
        <v>9045</v>
      </c>
      <c r="E886" s="3">
        <v>81.73</v>
      </c>
      <c r="F886" s="3"/>
      <c r="G886" s="3"/>
      <c r="I886"/>
      <c r="J886"/>
      <c r="K886"/>
      <c r="L886"/>
    </row>
    <row r="887" spans="2:12" x14ac:dyDescent="0.3">
      <c r="B887" s="102">
        <v>44101</v>
      </c>
      <c r="C887" s="3">
        <v>557524669</v>
      </c>
      <c r="D887" s="102">
        <v>2794</v>
      </c>
      <c r="E887" s="3">
        <v>9.33</v>
      </c>
      <c r="F887" s="3"/>
      <c r="G887" s="3"/>
      <c r="I887"/>
      <c r="J887"/>
      <c r="K887"/>
      <c r="L887"/>
    </row>
    <row r="888" spans="2:12" x14ac:dyDescent="0.3">
      <c r="B888" s="102">
        <v>44209</v>
      </c>
      <c r="C888" s="3">
        <v>259376752</v>
      </c>
      <c r="D888" s="102">
        <v>4200</v>
      </c>
      <c r="E888" s="3">
        <v>152.58000000000001</v>
      </c>
      <c r="F888" s="3"/>
      <c r="G888" s="3"/>
      <c r="I888"/>
      <c r="J888"/>
      <c r="K888"/>
      <c r="L888"/>
    </row>
    <row r="889" spans="2:12" x14ac:dyDescent="0.3">
      <c r="B889" s="102">
        <v>44135</v>
      </c>
      <c r="C889" s="3">
        <v>672222793</v>
      </c>
      <c r="D889" s="102">
        <v>4517</v>
      </c>
      <c r="E889" s="3">
        <v>421.89</v>
      </c>
      <c r="F889" s="3"/>
      <c r="G889" s="3"/>
      <c r="I889"/>
      <c r="J889"/>
      <c r="K889"/>
      <c r="L889"/>
    </row>
    <row r="890" spans="2:12" x14ac:dyDescent="0.3">
      <c r="B890" s="102">
        <v>43885</v>
      </c>
      <c r="C890" s="3">
        <v>428924119</v>
      </c>
      <c r="D890" s="102">
        <v>7033</v>
      </c>
      <c r="E890" s="3">
        <v>205.7</v>
      </c>
      <c r="F890" s="3"/>
      <c r="G890" s="3"/>
      <c r="I890"/>
      <c r="J890"/>
      <c r="K890"/>
      <c r="L890"/>
    </row>
    <row r="891" spans="2:12" x14ac:dyDescent="0.3">
      <c r="B891" s="102">
        <v>44134</v>
      </c>
      <c r="C891" s="3">
        <v>932654559</v>
      </c>
      <c r="D891" s="102">
        <v>2065</v>
      </c>
      <c r="E891" s="3">
        <v>668.27</v>
      </c>
      <c r="F891" s="3"/>
      <c r="G891" s="3"/>
      <c r="I891"/>
      <c r="J891"/>
      <c r="K891"/>
      <c r="L891"/>
    </row>
    <row r="892" spans="2:12" x14ac:dyDescent="0.3">
      <c r="B892" s="102">
        <v>44661</v>
      </c>
      <c r="C892" s="3">
        <v>506900441</v>
      </c>
      <c r="D892" s="102">
        <v>1960</v>
      </c>
      <c r="E892" s="3">
        <v>47.45</v>
      </c>
      <c r="F892" s="3"/>
      <c r="G892" s="3"/>
      <c r="I892"/>
      <c r="J892"/>
      <c r="K892"/>
      <c r="L892"/>
    </row>
    <row r="893" spans="2:12" x14ac:dyDescent="0.3">
      <c r="B893" s="102">
        <v>44869</v>
      </c>
      <c r="C893" s="3">
        <v>245460593</v>
      </c>
      <c r="D893" s="102">
        <v>6099</v>
      </c>
      <c r="E893" s="3">
        <v>109.28</v>
      </c>
      <c r="F893" s="3"/>
      <c r="G893" s="3"/>
      <c r="I893"/>
      <c r="J893"/>
      <c r="K893"/>
      <c r="L893"/>
    </row>
    <row r="894" spans="2:12" x14ac:dyDescent="0.3">
      <c r="B894" s="102">
        <v>44308</v>
      </c>
      <c r="C894" s="3">
        <v>862446343</v>
      </c>
      <c r="D894" s="102">
        <v>5893</v>
      </c>
      <c r="E894" s="3">
        <v>152.58000000000001</v>
      </c>
      <c r="F894" s="3"/>
      <c r="G894" s="3"/>
      <c r="I894"/>
      <c r="J894"/>
      <c r="K894"/>
      <c r="L894"/>
    </row>
    <row r="895" spans="2:12" x14ac:dyDescent="0.3">
      <c r="B895" s="102">
        <v>44240</v>
      </c>
      <c r="C895" s="3">
        <v>442281520</v>
      </c>
      <c r="D895" s="102">
        <v>9785</v>
      </c>
      <c r="E895" s="3">
        <v>668.27</v>
      </c>
      <c r="F895" s="3"/>
      <c r="G895" s="3"/>
      <c r="I895"/>
      <c r="J895"/>
      <c r="K895"/>
      <c r="L895"/>
    </row>
    <row r="896" spans="2:12" x14ac:dyDescent="0.3">
      <c r="B896" s="102">
        <v>43987</v>
      </c>
      <c r="C896" s="3">
        <v>289702451</v>
      </c>
      <c r="D896" s="102">
        <v>8248</v>
      </c>
      <c r="E896" s="3">
        <v>47.45</v>
      </c>
      <c r="F896" s="3"/>
      <c r="G896" s="3"/>
      <c r="I896"/>
      <c r="J896"/>
      <c r="K896"/>
      <c r="L896"/>
    </row>
    <row r="897" spans="2:12" x14ac:dyDescent="0.3">
      <c r="B897" s="102">
        <v>44584</v>
      </c>
      <c r="C897" s="3">
        <v>879757964</v>
      </c>
      <c r="D897" s="102">
        <v>8787</v>
      </c>
      <c r="E897" s="3">
        <v>47.45</v>
      </c>
      <c r="F897" s="3"/>
      <c r="G897" s="3"/>
      <c r="I897"/>
      <c r="J897"/>
      <c r="K897"/>
      <c r="L897"/>
    </row>
    <row r="898" spans="2:12" x14ac:dyDescent="0.3">
      <c r="B898" s="102">
        <v>44078</v>
      </c>
      <c r="C898" s="3">
        <v>507809388</v>
      </c>
      <c r="D898" s="102">
        <v>937</v>
      </c>
      <c r="E898" s="3">
        <v>205.7</v>
      </c>
      <c r="F898" s="3"/>
      <c r="G898" s="3"/>
      <c r="I898"/>
      <c r="J898"/>
      <c r="K898"/>
      <c r="L898"/>
    </row>
    <row r="899" spans="2:12" x14ac:dyDescent="0.3">
      <c r="B899" s="102">
        <v>44322</v>
      </c>
      <c r="C899" s="3">
        <v>239530551</v>
      </c>
      <c r="D899" s="102">
        <v>1268</v>
      </c>
      <c r="E899" s="3">
        <v>668.27</v>
      </c>
      <c r="F899" s="3"/>
      <c r="G899" s="3"/>
      <c r="I899"/>
      <c r="J899"/>
      <c r="K899"/>
      <c r="L899"/>
    </row>
    <row r="900" spans="2:12" x14ac:dyDescent="0.3">
      <c r="B900" s="102">
        <v>44178</v>
      </c>
      <c r="C900" s="3">
        <v>760907781</v>
      </c>
      <c r="D900" s="102">
        <v>8376</v>
      </c>
      <c r="E900" s="3">
        <v>255.28</v>
      </c>
      <c r="F900" s="3"/>
      <c r="G900" s="3"/>
      <c r="I900"/>
      <c r="J900"/>
      <c r="K900"/>
      <c r="L900"/>
    </row>
    <row r="901" spans="2:12" x14ac:dyDescent="0.3">
      <c r="B901" s="102">
        <v>44225</v>
      </c>
      <c r="C901" s="3">
        <v>128239905</v>
      </c>
      <c r="D901" s="102">
        <v>7893</v>
      </c>
      <c r="E901" s="3">
        <v>205.7</v>
      </c>
      <c r="F901" s="3"/>
      <c r="G901" s="3"/>
      <c r="I901"/>
      <c r="J901"/>
      <c r="K901"/>
      <c r="L901"/>
    </row>
    <row r="902" spans="2:12" x14ac:dyDescent="0.3">
      <c r="B902" s="102">
        <v>44143</v>
      </c>
      <c r="C902" s="3">
        <v>518138253</v>
      </c>
      <c r="D902" s="102">
        <v>7478</v>
      </c>
      <c r="E902" s="3">
        <v>255.28</v>
      </c>
      <c r="F902" s="3"/>
      <c r="G902" s="3"/>
      <c r="I902"/>
      <c r="J902"/>
      <c r="K902"/>
      <c r="L902"/>
    </row>
    <row r="903" spans="2:12" x14ac:dyDescent="0.3">
      <c r="B903" s="102">
        <v>44281</v>
      </c>
      <c r="C903" s="3">
        <v>577526652</v>
      </c>
      <c r="D903" s="102">
        <v>1825</v>
      </c>
      <c r="E903" s="3">
        <v>152.58000000000001</v>
      </c>
      <c r="F903" s="3"/>
      <c r="G903" s="3"/>
      <c r="I903"/>
      <c r="J903"/>
      <c r="K903"/>
      <c r="L903"/>
    </row>
    <row r="904" spans="2:12" x14ac:dyDescent="0.3">
      <c r="B904" s="102">
        <v>44092</v>
      </c>
      <c r="C904" s="3">
        <v>373641431</v>
      </c>
      <c r="D904" s="102">
        <v>7657</v>
      </c>
      <c r="E904" s="3">
        <v>651.21</v>
      </c>
      <c r="F904" s="3"/>
      <c r="G904" s="3"/>
      <c r="I904"/>
      <c r="J904"/>
      <c r="K904"/>
      <c r="L904"/>
    </row>
    <row r="905" spans="2:12" x14ac:dyDescent="0.3">
      <c r="B905" s="102">
        <v>44739</v>
      </c>
      <c r="C905" s="3">
        <v>944031417</v>
      </c>
      <c r="D905" s="102">
        <v>8730</v>
      </c>
      <c r="E905" s="3">
        <v>421.89</v>
      </c>
      <c r="F905" s="3"/>
      <c r="G905" s="3"/>
      <c r="I905"/>
      <c r="J905"/>
      <c r="K905"/>
      <c r="L905"/>
    </row>
    <row r="906" spans="2:12" x14ac:dyDescent="0.3">
      <c r="B906" s="102">
        <v>44404</v>
      </c>
      <c r="C906" s="3">
        <v>246557939</v>
      </c>
      <c r="D906" s="102">
        <v>828</v>
      </c>
      <c r="E906" s="3">
        <v>47.45</v>
      </c>
      <c r="F906" s="3"/>
      <c r="G906" s="3"/>
      <c r="I906"/>
      <c r="J906"/>
      <c r="K906"/>
      <c r="L906"/>
    </row>
    <row r="907" spans="2:12" x14ac:dyDescent="0.3">
      <c r="B907" s="102">
        <v>44021</v>
      </c>
      <c r="C907" s="3">
        <v>809394824</v>
      </c>
      <c r="D907" s="102">
        <v>6770</v>
      </c>
      <c r="E907" s="3">
        <v>651.21</v>
      </c>
      <c r="F907" s="3"/>
      <c r="G907" s="3"/>
      <c r="I907"/>
      <c r="J907"/>
      <c r="K907"/>
      <c r="L907"/>
    </row>
    <row r="908" spans="2:12" x14ac:dyDescent="0.3">
      <c r="B908" s="102">
        <v>44675</v>
      </c>
      <c r="C908" s="3">
        <v>281028401</v>
      </c>
      <c r="D908" s="102">
        <v>1404</v>
      </c>
      <c r="E908" s="3">
        <v>154.06</v>
      </c>
      <c r="F908" s="3"/>
      <c r="G908" s="3"/>
      <c r="I908"/>
      <c r="J908"/>
      <c r="K908"/>
      <c r="L908"/>
    </row>
    <row r="909" spans="2:12" x14ac:dyDescent="0.3">
      <c r="B909" s="102">
        <v>43941</v>
      </c>
      <c r="C909" s="3">
        <v>880257499</v>
      </c>
      <c r="D909" s="102">
        <v>6610</v>
      </c>
      <c r="E909" s="3">
        <v>651.21</v>
      </c>
      <c r="F909" s="3"/>
      <c r="G909" s="3"/>
      <c r="I909"/>
      <c r="J909"/>
      <c r="K909"/>
      <c r="L909"/>
    </row>
    <row r="910" spans="2:12" x14ac:dyDescent="0.3">
      <c r="B910" s="102">
        <v>44762</v>
      </c>
      <c r="C910" s="3">
        <v>846193444</v>
      </c>
      <c r="D910" s="102">
        <v>6299</v>
      </c>
      <c r="E910" s="3">
        <v>255.28</v>
      </c>
      <c r="F910" s="3"/>
      <c r="G910" s="3"/>
      <c r="I910"/>
      <c r="J910"/>
      <c r="K910"/>
      <c r="L910"/>
    </row>
    <row r="911" spans="2:12" x14ac:dyDescent="0.3">
      <c r="B911" s="102">
        <v>44487</v>
      </c>
      <c r="C911" s="3">
        <v>288260066</v>
      </c>
      <c r="D911" s="102">
        <v>1414</v>
      </c>
      <c r="E911" s="3">
        <v>421.89</v>
      </c>
      <c r="F911" s="3"/>
      <c r="G911" s="3"/>
      <c r="I911"/>
      <c r="J911"/>
      <c r="K911"/>
      <c r="L911"/>
    </row>
    <row r="912" spans="2:12" x14ac:dyDescent="0.3">
      <c r="B912" s="102">
        <v>44785</v>
      </c>
      <c r="C912" s="3">
        <v>736193692</v>
      </c>
      <c r="D912" s="102">
        <v>4928</v>
      </c>
      <c r="E912" s="3">
        <v>205.7</v>
      </c>
      <c r="F912" s="3"/>
      <c r="G912" s="3"/>
      <c r="I912"/>
      <c r="J912"/>
      <c r="K912"/>
      <c r="L912"/>
    </row>
    <row r="913" spans="2:12" x14ac:dyDescent="0.3">
      <c r="B913" s="102">
        <v>44864</v>
      </c>
      <c r="C913" s="3">
        <v>190043151</v>
      </c>
      <c r="D913" s="102">
        <v>6846</v>
      </c>
      <c r="E913" s="3">
        <v>205.7</v>
      </c>
      <c r="F913" s="3"/>
      <c r="G913" s="3"/>
      <c r="I913"/>
      <c r="J913"/>
      <c r="K913"/>
      <c r="L913"/>
    </row>
    <row r="914" spans="2:12" x14ac:dyDescent="0.3">
      <c r="B914" s="102">
        <v>44078</v>
      </c>
      <c r="C914" s="3">
        <v>770169770</v>
      </c>
      <c r="D914" s="102">
        <v>9205</v>
      </c>
      <c r="E914" s="3">
        <v>421.89</v>
      </c>
      <c r="F914" s="3"/>
      <c r="G914" s="3"/>
      <c r="I914"/>
      <c r="J914"/>
      <c r="K914"/>
      <c r="L914"/>
    </row>
    <row r="915" spans="2:12" x14ac:dyDescent="0.3">
      <c r="B915" s="102">
        <v>44537</v>
      </c>
      <c r="C915" s="3">
        <v>167247378</v>
      </c>
      <c r="D915" s="102">
        <v>1071</v>
      </c>
      <c r="E915" s="3">
        <v>651.21</v>
      </c>
      <c r="F915" s="3"/>
      <c r="G915" s="3"/>
      <c r="I915"/>
      <c r="J915"/>
      <c r="K915"/>
      <c r="L915"/>
    </row>
    <row r="916" spans="2:12" x14ac:dyDescent="0.3">
      <c r="B916" s="102">
        <v>44324</v>
      </c>
      <c r="C916" s="3">
        <v>192262303</v>
      </c>
      <c r="D916" s="102">
        <v>3543</v>
      </c>
      <c r="E916" s="3">
        <v>152.58000000000001</v>
      </c>
      <c r="F916" s="3"/>
      <c r="G916" s="3"/>
      <c r="I916"/>
      <c r="J916"/>
      <c r="K916"/>
      <c r="L916"/>
    </row>
    <row r="917" spans="2:12" x14ac:dyDescent="0.3">
      <c r="B917" s="102">
        <v>44278</v>
      </c>
      <c r="C917" s="3">
        <v>926513373</v>
      </c>
      <c r="D917" s="102">
        <v>4751</v>
      </c>
      <c r="E917" s="3">
        <v>81.73</v>
      </c>
      <c r="F917" s="3"/>
      <c r="G917" s="3"/>
      <c r="I917"/>
      <c r="J917"/>
      <c r="K917"/>
      <c r="L917"/>
    </row>
    <row r="918" spans="2:12" x14ac:dyDescent="0.3">
      <c r="B918" s="102">
        <v>44339</v>
      </c>
      <c r="C918" s="3">
        <v>271611917</v>
      </c>
      <c r="D918" s="102">
        <v>4857</v>
      </c>
      <c r="E918" s="3">
        <v>421.89</v>
      </c>
      <c r="F918" s="3"/>
      <c r="G918" s="3"/>
      <c r="I918"/>
      <c r="J918"/>
      <c r="K918"/>
      <c r="L918"/>
    </row>
    <row r="919" spans="2:12" x14ac:dyDescent="0.3">
      <c r="B919" s="102">
        <v>44074</v>
      </c>
      <c r="C919" s="3">
        <v>699481761</v>
      </c>
      <c r="D919" s="102">
        <v>1052</v>
      </c>
      <c r="E919" s="3">
        <v>651.21</v>
      </c>
      <c r="F919" s="3"/>
      <c r="G919" s="3"/>
      <c r="I919"/>
      <c r="J919"/>
      <c r="K919"/>
      <c r="L919"/>
    </row>
    <row r="920" spans="2:12" x14ac:dyDescent="0.3">
      <c r="B920" s="102">
        <v>44239</v>
      </c>
      <c r="C920" s="3">
        <v>702359235</v>
      </c>
      <c r="D920" s="102">
        <v>2560</v>
      </c>
      <c r="E920" s="3">
        <v>109.28</v>
      </c>
      <c r="F920" s="3"/>
      <c r="G920" s="3"/>
      <c r="I920"/>
      <c r="J920"/>
      <c r="K920"/>
      <c r="L920"/>
    </row>
    <row r="921" spans="2:12" x14ac:dyDescent="0.3">
      <c r="B921" s="102">
        <v>44174</v>
      </c>
      <c r="C921" s="3">
        <v>642793166</v>
      </c>
      <c r="D921" s="102">
        <v>5637</v>
      </c>
      <c r="E921" s="3">
        <v>154.06</v>
      </c>
      <c r="F921" s="3"/>
      <c r="G921" s="3"/>
      <c r="I921"/>
      <c r="J921"/>
      <c r="K921"/>
      <c r="L921"/>
    </row>
    <row r="922" spans="2:12" x14ac:dyDescent="0.3">
      <c r="B922" s="102">
        <v>44405</v>
      </c>
      <c r="C922" s="3">
        <v>503644883</v>
      </c>
      <c r="D922" s="102">
        <v>8568</v>
      </c>
      <c r="E922" s="3">
        <v>651.21</v>
      </c>
      <c r="F922" s="3"/>
      <c r="G922" s="3"/>
      <c r="I922"/>
      <c r="J922"/>
      <c r="K922"/>
      <c r="L922"/>
    </row>
    <row r="923" spans="2:12" x14ac:dyDescent="0.3">
      <c r="B923" s="102">
        <v>44043</v>
      </c>
      <c r="C923" s="3">
        <v>338088214</v>
      </c>
      <c r="D923" s="102">
        <v>6670</v>
      </c>
      <c r="E923" s="3">
        <v>81.73</v>
      </c>
      <c r="F923" s="3"/>
      <c r="G923" s="3"/>
      <c r="I923"/>
      <c r="J923"/>
      <c r="K923"/>
      <c r="L923"/>
    </row>
    <row r="924" spans="2:12" x14ac:dyDescent="0.3">
      <c r="B924" s="102">
        <v>44432</v>
      </c>
      <c r="C924" s="3">
        <v>719609487</v>
      </c>
      <c r="D924" s="102">
        <v>7293</v>
      </c>
      <c r="E924" s="3">
        <v>205.7</v>
      </c>
      <c r="F924" s="3"/>
      <c r="G924" s="3"/>
      <c r="I924"/>
      <c r="J924"/>
      <c r="K924"/>
      <c r="L924"/>
    </row>
    <row r="925" spans="2:12" x14ac:dyDescent="0.3">
      <c r="B925" s="102">
        <v>44453</v>
      </c>
      <c r="C925" s="3">
        <v>492007529</v>
      </c>
      <c r="D925" s="102">
        <v>4816</v>
      </c>
      <c r="E925" s="3">
        <v>154.06</v>
      </c>
      <c r="F925" s="3"/>
      <c r="G925" s="3"/>
      <c r="I925"/>
      <c r="J925"/>
      <c r="K925"/>
      <c r="L925"/>
    </row>
    <row r="926" spans="2:12" x14ac:dyDescent="0.3">
      <c r="B926" s="102">
        <v>44177</v>
      </c>
      <c r="C926" s="3">
        <v>819393670</v>
      </c>
      <c r="D926" s="102">
        <v>5651</v>
      </c>
      <c r="E926" s="3">
        <v>154.06</v>
      </c>
      <c r="F926" s="3"/>
      <c r="G926" s="3"/>
      <c r="I926"/>
      <c r="J926"/>
      <c r="K926"/>
      <c r="L926"/>
    </row>
    <row r="927" spans="2:12" x14ac:dyDescent="0.3">
      <c r="B927" s="102">
        <v>44347</v>
      </c>
      <c r="C927" s="3">
        <v>236191737</v>
      </c>
      <c r="D927" s="102">
        <v>3239</v>
      </c>
      <c r="E927" s="3">
        <v>9.33</v>
      </c>
      <c r="F927" s="3"/>
      <c r="G927" s="3"/>
      <c r="I927"/>
      <c r="J927"/>
      <c r="K927"/>
      <c r="L927"/>
    </row>
    <row r="928" spans="2:12" x14ac:dyDescent="0.3">
      <c r="B928" s="102">
        <v>44804</v>
      </c>
      <c r="C928" s="3">
        <v>497138059</v>
      </c>
      <c r="D928" s="102">
        <v>3054</v>
      </c>
      <c r="E928" s="3">
        <v>205.7</v>
      </c>
      <c r="F928" s="3"/>
      <c r="G928" s="3"/>
      <c r="I928"/>
      <c r="J928"/>
      <c r="K928"/>
      <c r="L928"/>
    </row>
    <row r="929" spans="2:12" x14ac:dyDescent="0.3">
      <c r="B929" s="102">
        <v>43974</v>
      </c>
      <c r="C929" s="3">
        <v>727281463</v>
      </c>
      <c r="D929" s="102">
        <v>7601</v>
      </c>
      <c r="E929" s="3">
        <v>47.45</v>
      </c>
      <c r="F929" s="3"/>
      <c r="G929" s="3"/>
      <c r="I929"/>
      <c r="J929"/>
      <c r="K929"/>
      <c r="L929"/>
    </row>
    <row r="930" spans="2:12" x14ac:dyDescent="0.3">
      <c r="B930" s="102">
        <v>44603</v>
      </c>
      <c r="C930" s="3">
        <v>571983277</v>
      </c>
      <c r="D930" s="102">
        <v>1417</v>
      </c>
      <c r="E930" s="3">
        <v>421.89</v>
      </c>
      <c r="F930" s="3"/>
      <c r="G930" s="3"/>
      <c r="I930"/>
      <c r="J930"/>
      <c r="K930"/>
      <c r="L930"/>
    </row>
    <row r="931" spans="2:12" x14ac:dyDescent="0.3">
      <c r="B931" s="102">
        <v>43843</v>
      </c>
      <c r="C931" s="3">
        <v>646917331</v>
      </c>
      <c r="D931" s="102">
        <v>6069</v>
      </c>
      <c r="E931" s="3">
        <v>81.73</v>
      </c>
      <c r="F931" s="3"/>
      <c r="G931" s="3"/>
      <c r="I931"/>
      <c r="J931"/>
      <c r="K931"/>
      <c r="L931"/>
    </row>
    <row r="932" spans="2:12" x14ac:dyDescent="0.3">
      <c r="B932" s="102">
        <v>44214</v>
      </c>
      <c r="C932" s="3">
        <v>288069951</v>
      </c>
      <c r="D932" s="102">
        <v>5155</v>
      </c>
      <c r="E932" s="3">
        <v>255.28</v>
      </c>
      <c r="F932" s="3"/>
      <c r="G932" s="3"/>
      <c r="I932"/>
      <c r="J932"/>
      <c r="K932"/>
      <c r="L932"/>
    </row>
    <row r="933" spans="2:12" x14ac:dyDescent="0.3">
      <c r="B933" s="102">
        <v>44726</v>
      </c>
      <c r="C933" s="3">
        <v>701739966</v>
      </c>
      <c r="D933" s="102">
        <v>9305</v>
      </c>
      <c r="E933" s="3">
        <v>154.06</v>
      </c>
      <c r="F933" s="3"/>
      <c r="G933" s="3"/>
      <c r="I933"/>
      <c r="J933"/>
      <c r="K933"/>
      <c r="L933"/>
    </row>
    <row r="934" spans="2:12" x14ac:dyDescent="0.3">
      <c r="B934" s="102">
        <v>44539</v>
      </c>
      <c r="C934" s="3">
        <v>914538705</v>
      </c>
      <c r="D934" s="102">
        <v>1181</v>
      </c>
      <c r="E934" s="3">
        <v>205.7</v>
      </c>
      <c r="F934" s="3"/>
      <c r="G934" s="3"/>
      <c r="I934"/>
      <c r="J934"/>
      <c r="K934"/>
      <c r="L934"/>
    </row>
    <row r="935" spans="2:12" x14ac:dyDescent="0.3">
      <c r="B935" s="102">
        <v>44523</v>
      </c>
      <c r="C935" s="3">
        <v>923389995</v>
      </c>
      <c r="D935" s="102">
        <v>474</v>
      </c>
      <c r="E935" s="3">
        <v>152.58000000000001</v>
      </c>
      <c r="F935" s="3"/>
      <c r="G935" s="3"/>
      <c r="I935"/>
      <c r="J935"/>
      <c r="K935"/>
      <c r="L935"/>
    </row>
    <row r="936" spans="2:12" x14ac:dyDescent="0.3">
      <c r="B936" s="102">
        <v>44652</v>
      </c>
      <c r="C936" s="3">
        <v>345530164</v>
      </c>
      <c r="D936" s="102">
        <v>8909</v>
      </c>
      <c r="E936" s="3">
        <v>47.45</v>
      </c>
      <c r="F936" s="3"/>
      <c r="G936" s="3"/>
      <c r="I936"/>
      <c r="J936"/>
      <c r="K936"/>
      <c r="L936"/>
    </row>
    <row r="937" spans="2:12" x14ac:dyDescent="0.3">
      <c r="B937" s="102">
        <v>44525</v>
      </c>
      <c r="C937" s="3">
        <v>668508040</v>
      </c>
      <c r="D937" s="102">
        <v>5240</v>
      </c>
      <c r="E937" s="3">
        <v>109.28</v>
      </c>
      <c r="F937" s="3"/>
      <c r="G937" s="3"/>
      <c r="I937"/>
      <c r="J937"/>
      <c r="K937"/>
      <c r="L937"/>
    </row>
    <row r="938" spans="2:12" x14ac:dyDescent="0.3">
      <c r="B938" s="102">
        <v>43888</v>
      </c>
      <c r="C938" s="3">
        <v>300184953</v>
      </c>
      <c r="D938" s="102">
        <v>253</v>
      </c>
      <c r="E938" s="3">
        <v>651.21</v>
      </c>
      <c r="F938" s="3"/>
      <c r="G938" s="3"/>
      <c r="I938"/>
      <c r="J938"/>
      <c r="K938"/>
      <c r="L938"/>
    </row>
    <row r="939" spans="2:12" x14ac:dyDescent="0.3">
      <c r="B939" s="102">
        <v>44199</v>
      </c>
      <c r="C939" s="3">
        <v>418734729</v>
      </c>
      <c r="D939" s="102">
        <v>1766</v>
      </c>
      <c r="E939" s="3">
        <v>9.33</v>
      </c>
      <c r="F939" s="3"/>
      <c r="G939" s="3"/>
      <c r="I939"/>
      <c r="J939"/>
      <c r="K939"/>
      <c r="L939"/>
    </row>
    <row r="940" spans="2:12" x14ac:dyDescent="0.3">
      <c r="B940" s="102">
        <v>43932</v>
      </c>
      <c r="C940" s="3">
        <v>922643697</v>
      </c>
      <c r="D940" s="102">
        <v>9628</v>
      </c>
      <c r="E940" s="3">
        <v>437.2</v>
      </c>
      <c r="F940" s="3"/>
      <c r="G940" s="3"/>
      <c r="I940"/>
      <c r="J940"/>
      <c r="K940"/>
      <c r="L940"/>
    </row>
    <row r="941" spans="2:12" x14ac:dyDescent="0.3">
      <c r="B941" s="102">
        <v>44316</v>
      </c>
      <c r="C941" s="3">
        <v>880710685</v>
      </c>
      <c r="D941" s="102">
        <v>718</v>
      </c>
      <c r="E941" s="3">
        <v>651.21</v>
      </c>
      <c r="F941" s="3"/>
      <c r="G941" s="3"/>
      <c r="I941"/>
      <c r="J941"/>
      <c r="K941"/>
      <c r="L941"/>
    </row>
    <row r="942" spans="2:12" x14ac:dyDescent="0.3">
      <c r="B942" s="102">
        <v>44640</v>
      </c>
      <c r="C942" s="3">
        <v>782047021</v>
      </c>
      <c r="D942" s="102">
        <v>3947</v>
      </c>
      <c r="E942" s="3">
        <v>668.27</v>
      </c>
      <c r="F942" s="3"/>
      <c r="G942" s="3"/>
      <c r="I942"/>
      <c r="J942"/>
      <c r="K942"/>
      <c r="L942"/>
    </row>
    <row r="943" spans="2:12" x14ac:dyDescent="0.3">
      <c r="B943" s="102">
        <v>44863</v>
      </c>
      <c r="C943" s="3">
        <v>286076533</v>
      </c>
      <c r="D943" s="102">
        <v>5258</v>
      </c>
      <c r="E943" s="3">
        <v>255.28</v>
      </c>
      <c r="F943" s="3"/>
      <c r="G943" s="3"/>
      <c r="I943"/>
      <c r="J943"/>
      <c r="K943"/>
      <c r="L943"/>
    </row>
    <row r="944" spans="2:12" x14ac:dyDescent="0.3">
      <c r="B944" s="102">
        <v>44044</v>
      </c>
      <c r="C944" s="3">
        <v>472535550</v>
      </c>
      <c r="D944" s="102">
        <v>2625</v>
      </c>
      <c r="E944" s="3">
        <v>255.28</v>
      </c>
      <c r="F944" s="3"/>
      <c r="G944" s="3"/>
      <c r="I944"/>
      <c r="J944"/>
      <c r="K944"/>
      <c r="L944"/>
    </row>
    <row r="945" spans="2:12" x14ac:dyDescent="0.3">
      <c r="B945" s="102">
        <v>44001</v>
      </c>
      <c r="C945" s="3">
        <v>691472899</v>
      </c>
      <c r="D945" s="102">
        <v>1052</v>
      </c>
      <c r="E945" s="3">
        <v>421.89</v>
      </c>
      <c r="F945" s="3"/>
      <c r="G945" s="3"/>
      <c r="I945"/>
      <c r="J945"/>
      <c r="K945"/>
      <c r="L945"/>
    </row>
    <row r="946" spans="2:12" x14ac:dyDescent="0.3">
      <c r="B946" s="102">
        <v>44610</v>
      </c>
      <c r="C946" s="3">
        <v>813249909</v>
      </c>
      <c r="D946" s="102">
        <v>7575</v>
      </c>
      <c r="E946" s="3">
        <v>255.28</v>
      </c>
      <c r="F946" s="3"/>
      <c r="G946" s="3"/>
      <c r="I946"/>
      <c r="J946"/>
      <c r="K946"/>
      <c r="L946"/>
    </row>
    <row r="947" spans="2:12" x14ac:dyDescent="0.3">
      <c r="B947" s="102">
        <v>44328</v>
      </c>
      <c r="C947" s="3">
        <v>778540408</v>
      </c>
      <c r="D947" s="102">
        <v>6263</v>
      </c>
      <c r="E947" s="3">
        <v>9.33</v>
      </c>
      <c r="F947" s="3"/>
      <c r="G947" s="3"/>
      <c r="I947"/>
      <c r="J947"/>
      <c r="K947"/>
      <c r="L947"/>
    </row>
    <row r="948" spans="2:12" x14ac:dyDescent="0.3">
      <c r="B948" s="102">
        <v>43847</v>
      </c>
      <c r="C948" s="3">
        <v>148330724</v>
      </c>
      <c r="D948" s="102">
        <v>3212</v>
      </c>
      <c r="E948" s="3">
        <v>421.89</v>
      </c>
      <c r="F948" s="3"/>
      <c r="G948" s="3"/>
      <c r="I948"/>
      <c r="J948"/>
      <c r="K948"/>
      <c r="L948"/>
    </row>
    <row r="949" spans="2:12" x14ac:dyDescent="0.3">
      <c r="B949" s="102">
        <v>44527</v>
      </c>
      <c r="C949" s="3">
        <v>353919684</v>
      </c>
      <c r="D949" s="102">
        <v>1554</v>
      </c>
      <c r="E949" s="3">
        <v>9.33</v>
      </c>
      <c r="F949" s="3"/>
      <c r="G949" s="3"/>
      <c r="I949"/>
      <c r="J949"/>
      <c r="K949"/>
      <c r="L949"/>
    </row>
    <row r="950" spans="2:12" x14ac:dyDescent="0.3">
      <c r="B950" s="102">
        <v>44743</v>
      </c>
      <c r="C950" s="3">
        <v>646918618</v>
      </c>
      <c r="D950" s="102">
        <v>6450</v>
      </c>
      <c r="E950" s="3">
        <v>109.28</v>
      </c>
      <c r="F950" s="3"/>
      <c r="G950" s="3"/>
      <c r="I950"/>
      <c r="J950"/>
      <c r="K950"/>
      <c r="L950"/>
    </row>
    <row r="951" spans="2:12" x14ac:dyDescent="0.3">
      <c r="B951" s="102">
        <v>44584</v>
      </c>
      <c r="C951" s="3">
        <v>349251353</v>
      </c>
      <c r="D951" s="102">
        <v>91</v>
      </c>
      <c r="E951" s="3">
        <v>154.06</v>
      </c>
      <c r="F951" s="3"/>
      <c r="G951" s="3"/>
      <c r="I951"/>
      <c r="J951"/>
      <c r="K951"/>
      <c r="L951"/>
    </row>
    <row r="952" spans="2:12" x14ac:dyDescent="0.3">
      <c r="B952" s="102">
        <v>44286</v>
      </c>
      <c r="C952" s="3">
        <v>203154218</v>
      </c>
      <c r="D952" s="102">
        <v>6702</v>
      </c>
      <c r="E952" s="3">
        <v>47.45</v>
      </c>
      <c r="F952" s="3"/>
      <c r="G952" s="3"/>
      <c r="I952"/>
      <c r="J952"/>
      <c r="K952"/>
      <c r="L952"/>
    </row>
    <row r="953" spans="2:12" x14ac:dyDescent="0.3">
      <c r="B953" s="102">
        <v>44750</v>
      </c>
      <c r="C953" s="3">
        <v>121176040</v>
      </c>
      <c r="D953" s="102">
        <v>7538</v>
      </c>
      <c r="E953" s="3">
        <v>47.45</v>
      </c>
      <c r="F953" s="3"/>
      <c r="G953" s="3"/>
      <c r="I953"/>
      <c r="J953"/>
      <c r="K953"/>
      <c r="L953"/>
    </row>
    <row r="954" spans="2:12" x14ac:dyDescent="0.3">
      <c r="B954" s="102">
        <v>43897</v>
      </c>
      <c r="C954" s="3">
        <v>536178147</v>
      </c>
      <c r="D954" s="102">
        <v>5884</v>
      </c>
      <c r="E954" s="3">
        <v>255.28</v>
      </c>
      <c r="F954" s="3"/>
      <c r="G954" s="3"/>
      <c r="I954"/>
      <c r="J954"/>
      <c r="K954"/>
      <c r="L954"/>
    </row>
    <row r="955" spans="2:12" x14ac:dyDescent="0.3">
      <c r="B955" s="102">
        <v>44490</v>
      </c>
      <c r="C955" s="3">
        <v>151334369</v>
      </c>
      <c r="D955" s="102">
        <v>2058</v>
      </c>
      <c r="E955" s="3">
        <v>154.06</v>
      </c>
      <c r="F955" s="3"/>
      <c r="G955" s="3"/>
      <c r="I955"/>
      <c r="J955"/>
      <c r="K955"/>
      <c r="L955"/>
    </row>
    <row r="956" spans="2:12" x14ac:dyDescent="0.3">
      <c r="B956" s="102">
        <v>44219</v>
      </c>
      <c r="C956" s="3">
        <v>890131032</v>
      </c>
      <c r="D956" s="102">
        <v>8408</v>
      </c>
      <c r="E956" s="3">
        <v>81.73</v>
      </c>
      <c r="F956" s="3"/>
      <c r="G956" s="3"/>
      <c r="I956"/>
      <c r="J956"/>
      <c r="K956"/>
      <c r="L956"/>
    </row>
    <row r="957" spans="2:12" x14ac:dyDescent="0.3">
      <c r="B957" s="102">
        <v>44575</v>
      </c>
      <c r="C957" s="3">
        <v>246366965</v>
      </c>
      <c r="D957" s="102">
        <v>4315</v>
      </c>
      <c r="E957" s="3">
        <v>668.27</v>
      </c>
      <c r="F957" s="3"/>
      <c r="G957" s="3"/>
      <c r="I957"/>
      <c r="J957"/>
      <c r="K957"/>
      <c r="L957"/>
    </row>
    <row r="958" spans="2:12" x14ac:dyDescent="0.3">
      <c r="B958" s="102">
        <v>44064</v>
      </c>
      <c r="C958" s="3">
        <v>734153497</v>
      </c>
      <c r="D958" s="102">
        <v>1189</v>
      </c>
      <c r="E958" s="3">
        <v>205.7</v>
      </c>
      <c r="F958" s="3"/>
      <c r="G958" s="3"/>
      <c r="I958"/>
      <c r="J958"/>
      <c r="K958"/>
      <c r="L958"/>
    </row>
    <row r="959" spans="2:12" x14ac:dyDescent="0.3">
      <c r="B959" s="102">
        <v>43948</v>
      </c>
      <c r="C959" s="3">
        <v>437914454</v>
      </c>
      <c r="D959" s="102">
        <v>7473</v>
      </c>
      <c r="E959" s="3">
        <v>81.73</v>
      </c>
      <c r="F959" s="3"/>
      <c r="G959" s="3"/>
      <c r="I959"/>
      <c r="J959"/>
      <c r="K959"/>
      <c r="L959"/>
    </row>
    <row r="960" spans="2:12" x14ac:dyDescent="0.3">
      <c r="B960" s="102">
        <v>44593</v>
      </c>
      <c r="C960" s="3">
        <v>662386167</v>
      </c>
      <c r="D960" s="102">
        <v>3641</v>
      </c>
      <c r="E960" s="3">
        <v>668.27</v>
      </c>
      <c r="F960" s="3"/>
      <c r="G960" s="3"/>
      <c r="I960"/>
      <c r="J960"/>
      <c r="K960"/>
      <c r="L960"/>
    </row>
    <row r="961" spans="2:12" x14ac:dyDescent="0.3">
      <c r="B961" s="102">
        <v>43902</v>
      </c>
      <c r="C961" s="3">
        <v>982617461</v>
      </c>
      <c r="D961" s="102">
        <v>7198</v>
      </c>
      <c r="E961" s="3">
        <v>109.28</v>
      </c>
      <c r="F961" s="3"/>
      <c r="G961" s="3"/>
      <c r="I961"/>
      <c r="J961"/>
      <c r="K961"/>
      <c r="L961"/>
    </row>
    <row r="962" spans="2:12" x14ac:dyDescent="0.3">
      <c r="B962" s="102">
        <v>44099</v>
      </c>
      <c r="C962" s="3">
        <v>593969666</v>
      </c>
      <c r="D962" s="102">
        <v>7678</v>
      </c>
      <c r="E962" s="3">
        <v>437.2</v>
      </c>
      <c r="F962" s="3"/>
      <c r="G962" s="3"/>
      <c r="I962"/>
      <c r="J962"/>
      <c r="K962"/>
      <c r="L962"/>
    </row>
    <row r="963" spans="2:12" x14ac:dyDescent="0.3">
      <c r="B963" s="102">
        <v>43903</v>
      </c>
      <c r="C963" s="3">
        <v>562116611</v>
      </c>
      <c r="D963" s="102">
        <v>1651</v>
      </c>
      <c r="E963" s="3">
        <v>154.06</v>
      </c>
      <c r="F963" s="3"/>
      <c r="G963" s="3"/>
      <c r="I963"/>
      <c r="J963"/>
      <c r="K963"/>
      <c r="L963"/>
    </row>
    <row r="964" spans="2:12" x14ac:dyDescent="0.3">
      <c r="B964" s="102">
        <v>44266</v>
      </c>
      <c r="C964" s="3">
        <v>673044621</v>
      </c>
      <c r="D964" s="102">
        <v>7715</v>
      </c>
      <c r="E964" s="3">
        <v>154.06</v>
      </c>
      <c r="F964" s="3"/>
      <c r="G964" s="3"/>
      <c r="I964"/>
      <c r="J964"/>
      <c r="K964"/>
      <c r="L964"/>
    </row>
    <row r="965" spans="2:12" x14ac:dyDescent="0.3">
      <c r="B965" s="102">
        <v>44722</v>
      </c>
      <c r="C965" s="3">
        <v>783052527</v>
      </c>
      <c r="D965" s="102">
        <v>1499</v>
      </c>
      <c r="E965" s="3">
        <v>651.21</v>
      </c>
      <c r="F965" s="3"/>
      <c r="G965" s="3"/>
      <c r="I965"/>
      <c r="J965"/>
      <c r="K965"/>
      <c r="L965"/>
    </row>
    <row r="966" spans="2:12" x14ac:dyDescent="0.3">
      <c r="B966" s="102">
        <v>43907</v>
      </c>
      <c r="C966" s="3">
        <v>368751657</v>
      </c>
      <c r="D966" s="102">
        <v>664</v>
      </c>
      <c r="E966" s="3">
        <v>421.89</v>
      </c>
      <c r="F966" s="3"/>
      <c r="G966" s="3"/>
      <c r="I966"/>
      <c r="J966"/>
      <c r="K966"/>
      <c r="L966"/>
    </row>
    <row r="967" spans="2:12" x14ac:dyDescent="0.3">
      <c r="B967" s="102">
        <v>44259</v>
      </c>
      <c r="C967" s="3">
        <v>777065837</v>
      </c>
      <c r="D967" s="102">
        <v>9904</v>
      </c>
      <c r="E967" s="3">
        <v>668.27</v>
      </c>
      <c r="F967" s="3"/>
      <c r="G967" s="3"/>
      <c r="I967"/>
      <c r="J967"/>
      <c r="K967"/>
      <c r="L967"/>
    </row>
    <row r="968" spans="2:12" x14ac:dyDescent="0.3">
      <c r="B968" s="102">
        <v>44184</v>
      </c>
      <c r="C968" s="3">
        <v>275231397</v>
      </c>
      <c r="D968" s="102">
        <v>5941</v>
      </c>
      <c r="E968" s="3">
        <v>152.58000000000001</v>
      </c>
      <c r="F968" s="3"/>
      <c r="G968" s="3"/>
      <c r="I968"/>
      <c r="J968"/>
      <c r="K968"/>
      <c r="L968"/>
    </row>
    <row r="969" spans="2:12" x14ac:dyDescent="0.3">
      <c r="B969" s="102">
        <v>44849</v>
      </c>
      <c r="C969" s="3">
        <v>800797164</v>
      </c>
      <c r="D969" s="102">
        <v>2531</v>
      </c>
      <c r="E969" s="3">
        <v>109.28</v>
      </c>
      <c r="F969" s="3"/>
      <c r="G969" s="3"/>
      <c r="I969"/>
      <c r="J969"/>
      <c r="K969"/>
      <c r="L969"/>
    </row>
    <row r="970" spans="2:12" x14ac:dyDescent="0.3">
      <c r="B970" s="102">
        <v>44433</v>
      </c>
      <c r="C970" s="3">
        <v>311624467</v>
      </c>
      <c r="D970" s="102">
        <v>5460</v>
      </c>
      <c r="E970" s="3">
        <v>437.2</v>
      </c>
      <c r="F970" s="3"/>
      <c r="G970" s="3"/>
      <c r="I970"/>
      <c r="J970"/>
      <c r="K970"/>
      <c r="L970"/>
    </row>
    <row r="971" spans="2:12" x14ac:dyDescent="0.3">
      <c r="B971" s="102">
        <v>43872</v>
      </c>
      <c r="C971" s="3">
        <v>435887134</v>
      </c>
      <c r="D971" s="102">
        <v>7544</v>
      </c>
      <c r="E971" s="3">
        <v>47.45</v>
      </c>
      <c r="F971" s="3"/>
      <c r="G971" s="3"/>
      <c r="I971"/>
      <c r="J971"/>
      <c r="K971"/>
      <c r="L971"/>
    </row>
    <row r="972" spans="2:12" x14ac:dyDescent="0.3">
      <c r="B972" s="102">
        <v>44249</v>
      </c>
      <c r="C972" s="3">
        <v>622071492</v>
      </c>
      <c r="D972" s="102">
        <v>3633</v>
      </c>
      <c r="E972" s="3">
        <v>154.06</v>
      </c>
      <c r="F972" s="3"/>
      <c r="G972" s="3"/>
      <c r="I972"/>
      <c r="J972"/>
      <c r="K972"/>
      <c r="L972"/>
    </row>
    <row r="973" spans="2:12" x14ac:dyDescent="0.3">
      <c r="B973" s="102">
        <v>44185</v>
      </c>
      <c r="C973" s="3">
        <v>388976371</v>
      </c>
      <c r="D973" s="102">
        <v>5607</v>
      </c>
      <c r="E973" s="3">
        <v>437.2</v>
      </c>
      <c r="F973" s="3"/>
      <c r="G973" s="3"/>
      <c r="I973"/>
      <c r="J973"/>
      <c r="K973"/>
      <c r="L973"/>
    </row>
    <row r="974" spans="2:12" x14ac:dyDescent="0.3">
      <c r="B974" s="102">
        <v>44535</v>
      </c>
      <c r="C974" s="3">
        <v>675713098</v>
      </c>
      <c r="D974" s="102">
        <v>7376</v>
      </c>
      <c r="E974" s="3">
        <v>81.73</v>
      </c>
      <c r="F974" s="3"/>
      <c r="G974" s="3"/>
      <c r="I974"/>
      <c r="J974"/>
      <c r="K974"/>
      <c r="L974"/>
    </row>
    <row r="975" spans="2:12" x14ac:dyDescent="0.3">
      <c r="B975" s="102">
        <v>44733</v>
      </c>
      <c r="C975" s="3">
        <v>691705501</v>
      </c>
      <c r="D975" s="102">
        <v>9884</v>
      </c>
      <c r="E975" s="3">
        <v>9.33</v>
      </c>
      <c r="F975" s="3"/>
      <c r="G975" s="3"/>
      <c r="I975"/>
      <c r="J975"/>
      <c r="K975"/>
      <c r="L975"/>
    </row>
    <row r="976" spans="2:12" x14ac:dyDescent="0.3">
      <c r="B976" s="102">
        <v>44364</v>
      </c>
      <c r="C976" s="3">
        <v>166689908</v>
      </c>
      <c r="D976" s="102">
        <v>6103</v>
      </c>
      <c r="E976" s="3">
        <v>437.2</v>
      </c>
      <c r="F976" s="3"/>
      <c r="G976" s="3"/>
      <c r="I976"/>
      <c r="J976"/>
      <c r="K976"/>
      <c r="L976"/>
    </row>
    <row r="977" spans="2:12" x14ac:dyDescent="0.3">
      <c r="B977" s="102">
        <v>44721</v>
      </c>
      <c r="C977" s="3">
        <v>700715148</v>
      </c>
      <c r="D977" s="102">
        <v>6039</v>
      </c>
      <c r="E977" s="3">
        <v>668.27</v>
      </c>
      <c r="F977" s="3"/>
      <c r="G977" s="3"/>
      <c r="I977"/>
      <c r="J977"/>
      <c r="K977"/>
      <c r="L977"/>
    </row>
    <row r="978" spans="2:12" x14ac:dyDescent="0.3">
      <c r="B978" s="102">
        <v>44115</v>
      </c>
      <c r="C978" s="3">
        <v>814142549</v>
      </c>
      <c r="D978" s="102">
        <v>1727</v>
      </c>
      <c r="E978" s="3">
        <v>47.45</v>
      </c>
      <c r="F978" s="3"/>
      <c r="G978" s="3"/>
      <c r="I978"/>
      <c r="J978"/>
      <c r="K978"/>
      <c r="L978"/>
    </row>
    <row r="979" spans="2:12" x14ac:dyDescent="0.3">
      <c r="B979" s="102">
        <v>44657</v>
      </c>
      <c r="C979" s="3">
        <v>897645938</v>
      </c>
      <c r="D979" s="102">
        <v>2236</v>
      </c>
      <c r="E979" s="3">
        <v>152.58000000000001</v>
      </c>
      <c r="F979" s="3"/>
      <c r="G979" s="3"/>
      <c r="I979"/>
      <c r="J979"/>
      <c r="K979"/>
      <c r="L979"/>
    </row>
    <row r="980" spans="2:12" x14ac:dyDescent="0.3">
      <c r="B980" s="102">
        <v>44429</v>
      </c>
      <c r="C980" s="3">
        <v>962211644</v>
      </c>
      <c r="D980" s="102">
        <v>8663</v>
      </c>
      <c r="E980" s="3">
        <v>651.21</v>
      </c>
      <c r="F980" s="3"/>
      <c r="G980" s="3"/>
      <c r="I980"/>
      <c r="J980"/>
      <c r="K980"/>
      <c r="L980"/>
    </row>
    <row r="981" spans="2:12" x14ac:dyDescent="0.3">
      <c r="B981" s="102">
        <v>44269</v>
      </c>
      <c r="C981" s="3">
        <v>189138495</v>
      </c>
      <c r="D981" s="102">
        <v>9139</v>
      </c>
      <c r="E981" s="3">
        <v>668.27</v>
      </c>
      <c r="F981" s="3"/>
      <c r="G981" s="3"/>
      <c r="I981"/>
      <c r="J981"/>
      <c r="K981"/>
      <c r="L981"/>
    </row>
    <row r="982" spans="2:12" x14ac:dyDescent="0.3">
      <c r="B982" s="102">
        <v>44119</v>
      </c>
      <c r="C982" s="3">
        <v>980037820</v>
      </c>
      <c r="D982" s="102">
        <v>3824</v>
      </c>
      <c r="E982" s="3">
        <v>9.33</v>
      </c>
      <c r="F982" s="3"/>
      <c r="G982" s="3"/>
      <c r="I982"/>
      <c r="J982"/>
      <c r="K982"/>
      <c r="L982"/>
    </row>
    <row r="983" spans="2:12" x14ac:dyDescent="0.3">
      <c r="B983" s="102">
        <v>44589</v>
      </c>
      <c r="C983" s="3">
        <v>406833446</v>
      </c>
      <c r="D983" s="102">
        <v>9912</v>
      </c>
      <c r="E983" s="3">
        <v>255.28</v>
      </c>
      <c r="F983" s="3"/>
      <c r="G983" s="3"/>
      <c r="I983"/>
      <c r="J983"/>
      <c r="K983"/>
      <c r="L983"/>
    </row>
    <row r="984" spans="2:12" x14ac:dyDescent="0.3">
      <c r="B984" s="102">
        <v>44348</v>
      </c>
      <c r="C984" s="3">
        <v>561761701</v>
      </c>
      <c r="D984" s="102">
        <v>6626</v>
      </c>
      <c r="E984" s="3">
        <v>421.89</v>
      </c>
      <c r="F984" s="3"/>
      <c r="G984" s="3"/>
      <c r="I984"/>
      <c r="J984"/>
      <c r="K984"/>
      <c r="L984"/>
    </row>
    <row r="985" spans="2:12" x14ac:dyDescent="0.3">
      <c r="B985" s="102">
        <v>44822</v>
      </c>
      <c r="C985" s="3">
        <v>907371413</v>
      </c>
      <c r="D985" s="102">
        <v>220</v>
      </c>
      <c r="E985" s="3">
        <v>154.06</v>
      </c>
      <c r="F985" s="3"/>
      <c r="G985" s="3"/>
      <c r="I985"/>
      <c r="J985"/>
      <c r="K985"/>
      <c r="L985"/>
    </row>
    <row r="986" spans="2:12" x14ac:dyDescent="0.3">
      <c r="B986" s="102">
        <v>44450</v>
      </c>
      <c r="C986" s="3">
        <v>526523911</v>
      </c>
      <c r="D986" s="102">
        <v>8981</v>
      </c>
      <c r="E986" s="3">
        <v>47.45</v>
      </c>
      <c r="F986" s="3"/>
      <c r="G986" s="3"/>
      <c r="I986"/>
      <c r="J986"/>
      <c r="K986"/>
      <c r="L986"/>
    </row>
    <row r="987" spans="2:12" x14ac:dyDescent="0.3">
      <c r="B987" s="102">
        <v>44432</v>
      </c>
      <c r="C987" s="3">
        <v>372393023</v>
      </c>
      <c r="D987" s="102">
        <v>8226</v>
      </c>
      <c r="E987" s="3">
        <v>47.45</v>
      </c>
      <c r="F987" s="3"/>
      <c r="G987" s="3"/>
      <c r="I987"/>
      <c r="J987"/>
      <c r="K987"/>
      <c r="L987"/>
    </row>
    <row r="988" spans="2:12" x14ac:dyDescent="0.3">
      <c r="B988" s="102">
        <v>44023</v>
      </c>
      <c r="C988" s="3">
        <v>118465077</v>
      </c>
      <c r="D988" s="102">
        <v>5304</v>
      </c>
      <c r="E988" s="3">
        <v>651.21</v>
      </c>
      <c r="F988" s="3"/>
      <c r="G988" s="3"/>
      <c r="I988"/>
      <c r="J988"/>
      <c r="K988"/>
      <c r="L988"/>
    </row>
    <row r="989" spans="2:12" x14ac:dyDescent="0.3">
      <c r="B989" s="102">
        <v>44191</v>
      </c>
      <c r="C989" s="3">
        <v>408538901</v>
      </c>
      <c r="D989" s="102">
        <v>4594</v>
      </c>
      <c r="E989" s="3">
        <v>152.58000000000001</v>
      </c>
      <c r="F989" s="3"/>
      <c r="G989" s="3"/>
      <c r="I989"/>
      <c r="J989"/>
      <c r="K989"/>
      <c r="L989"/>
    </row>
    <row r="990" spans="2:12" x14ac:dyDescent="0.3">
      <c r="B990" s="102">
        <v>43966</v>
      </c>
      <c r="C990" s="3">
        <v>606725823</v>
      </c>
      <c r="D990" s="102">
        <v>2509</v>
      </c>
      <c r="E990" s="3">
        <v>437.2</v>
      </c>
      <c r="F990" s="3"/>
      <c r="G990" s="3"/>
      <c r="I990"/>
      <c r="J990"/>
      <c r="K990"/>
      <c r="L990"/>
    </row>
    <row r="991" spans="2:12" x14ac:dyDescent="0.3">
      <c r="B991" s="102">
        <v>44087</v>
      </c>
      <c r="C991" s="3">
        <v>147449672</v>
      </c>
      <c r="D991" s="102">
        <v>2489</v>
      </c>
      <c r="E991" s="3">
        <v>109.28</v>
      </c>
      <c r="F991" s="3"/>
      <c r="G991" s="3"/>
      <c r="I991"/>
      <c r="J991"/>
      <c r="K991"/>
      <c r="L991"/>
    </row>
    <row r="992" spans="2:12" x14ac:dyDescent="0.3">
      <c r="B992" s="102">
        <v>44399</v>
      </c>
      <c r="C992" s="3">
        <v>785446774</v>
      </c>
      <c r="D992" s="102">
        <v>10</v>
      </c>
      <c r="E992" s="3">
        <v>421.89</v>
      </c>
      <c r="F992" s="3"/>
      <c r="G992" s="3"/>
      <c r="I992"/>
      <c r="J992"/>
      <c r="K992"/>
      <c r="L992"/>
    </row>
    <row r="993" spans="2:12" x14ac:dyDescent="0.3">
      <c r="B993" s="102">
        <v>44369</v>
      </c>
      <c r="C993" s="3">
        <v>745765960</v>
      </c>
      <c r="D993" s="102">
        <v>7575</v>
      </c>
      <c r="E993" s="3">
        <v>154.06</v>
      </c>
      <c r="F993" s="3"/>
      <c r="G993" s="3"/>
      <c r="I993"/>
      <c r="J993"/>
      <c r="K993"/>
      <c r="L993"/>
    </row>
    <row r="994" spans="2:12" x14ac:dyDescent="0.3">
      <c r="B994" s="102">
        <v>44656</v>
      </c>
      <c r="C994" s="3">
        <v>573768556</v>
      </c>
      <c r="D994" s="102">
        <v>9721</v>
      </c>
      <c r="E994" s="3">
        <v>437.2</v>
      </c>
      <c r="F994" s="3"/>
      <c r="G994" s="3"/>
      <c r="I994"/>
      <c r="J994"/>
      <c r="K994"/>
      <c r="L994"/>
    </row>
    <row r="995" spans="2:12" x14ac:dyDescent="0.3">
      <c r="B995" s="102">
        <v>44502</v>
      </c>
      <c r="C995" s="3">
        <v>885128390</v>
      </c>
      <c r="D995" s="102">
        <v>8015</v>
      </c>
      <c r="E995" s="3">
        <v>152.58000000000001</v>
      </c>
      <c r="F995" s="3"/>
      <c r="G995" s="3"/>
      <c r="I995"/>
      <c r="J995"/>
      <c r="K995"/>
      <c r="L995"/>
    </row>
    <row r="996" spans="2:12" x14ac:dyDescent="0.3">
      <c r="B996" s="102">
        <v>44335</v>
      </c>
      <c r="C996" s="3">
        <v>115831792</v>
      </c>
      <c r="D996" s="102">
        <v>6056</v>
      </c>
      <c r="E996" s="3">
        <v>47.45</v>
      </c>
      <c r="F996" s="3"/>
      <c r="G996" s="3"/>
      <c r="I996"/>
      <c r="J996"/>
      <c r="K996"/>
      <c r="L996"/>
    </row>
    <row r="997" spans="2:12" x14ac:dyDescent="0.3">
      <c r="B997" s="102">
        <v>44212</v>
      </c>
      <c r="C997" s="3">
        <v>372177588</v>
      </c>
      <c r="D997" s="102">
        <v>4474</v>
      </c>
      <c r="E997" s="3">
        <v>9.33</v>
      </c>
      <c r="F997" s="3"/>
      <c r="G997" s="3"/>
      <c r="I997"/>
      <c r="J997"/>
      <c r="K997"/>
      <c r="L997"/>
    </row>
    <row r="998" spans="2:12" x14ac:dyDescent="0.3">
      <c r="B998" s="102">
        <v>44336</v>
      </c>
      <c r="C998" s="3">
        <v>680777108</v>
      </c>
      <c r="D998" s="102">
        <v>5930</v>
      </c>
      <c r="E998" s="3">
        <v>437.2</v>
      </c>
      <c r="F998" s="3"/>
      <c r="G998" s="3"/>
      <c r="I998"/>
      <c r="J998"/>
      <c r="K998"/>
      <c r="L998"/>
    </row>
    <row r="999" spans="2:12" x14ac:dyDescent="0.3">
      <c r="B999" s="102">
        <v>44533</v>
      </c>
      <c r="C999" s="3">
        <v>138554179</v>
      </c>
      <c r="D999" s="102">
        <v>115</v>
      </c>
      <c r="E999" s="3">
        <v>9.33</v>
      </c>
      <c r="F999" s="3"/>
      <c r="G999" s="3"/>
      <c r="I999"/>
      <c r="J999"/>
      <c r="K999"/>
      <c r="L999"/>
    </row>
    <row r="1000" spans="2:12" x14ac:dyDescent="0.3">
      <c r="B1000" s="102">
        <v>44777</v>
      </c>
      <c r="C1000" s="3">
        <v>162745130</v>
      </c>
      <c r="D1000" s="102">
        <v>8755</v>
      </c>
      <c r="E1000" s="3">
        <v>47.45</v>
      </c>
      <c r="F1000" s="3"/>
      <c r="G1000" s="3"/>
      <c r="I1000"/>
      <c r="J1000"/>
      <c r="K1000"/>
      <c r="L1000"/>
    </row>
    <row r="1001" spans="2:12" x14ac:dyDescent="0.3">
      <c r="B1001" s="102">
        <v>44668</v>
      </c>
      <c r="C1001" s="3">
        <v>440898787</v>
      </c>
      <c r="D1001" s="102">
        <v>604</v>
      </c>
      <c r="E1001" s="3">
        <v>81.73</v>
      </c>
      <c r="F1001" s="3"/>
      <c r="G1001" s="3"/>
      <c r="I1001"/>
      <c r="J1001"/>
      <c r="K1001"/>
      <c r="L1001"/>
    </row>
    <row r="1002" spans="2:12" x14ac:dyDescent="0.3">
      <c r="B1002" s="102">
        <v>43950</v>
      </c>
      <c r="C1002" s="3">
        <v>280876481</v>
      </c>
      <c r="D1002" s="102">
        <v>6447</v>
      </c>
      <c r="E1002" s="3">
        <v>9.33</v>
      </c>
      <c r="F1002" s="3"/>
      <c r="G1002" s="3"/>
      <c r="I1002"/>
      <c r="J1002"/>
      <c r="K1002"/>
      <c r="L1002"/>
    </row>
    <row r="1003" spans="2:12" x14ac:dyDescent="0.3">
      <c r="B1003" s="102">
        <v>44083</v>
      </c>
      <c r="C1003" s="3">
        <v>860852038</v>
      </c>
      <c r="D1003" s="102">
        <v>4103</v>
      </c>
      <c r="E1003" s="3">
        <v>154.06</v>
      </c>
      <c r="F1003" s="3"/>
      <c r="G1003" s="3"/>
      <c r="I1003"/>
      <c r="J1003"/>
      <c r="K1003"/>
      <c r="L1003"/>
    </row>
    <row r="1004" spans="2:12" x14ac:dyDescent="0.3">
      <c r="B1004" s="102">
        <v>44583</v>
      </c>
      <c r="C1004" s="3">
        <v>279311788</v>
      </c>
      <c r="D1004" s="102">
        <v>3420</v>
      </c>
      <c r="E1004" s="3">
        <v>109.28</v>
      </c>
      <c r="F1004" s="3"/>
      <c r="G1004" s="3"/>
      <c r="I1004"/>
      <c r="J1004"/>
      <c r="K1004"/>
      <c r="L1004"/>
    </row>
  </sheetData>
  <pageMargins left="0.7" right="0.7" top="0.75" bottom="0.75" header="0.3" footer="0.3"/>
  <drawing r:id="rId1"/>
  <tableParts count="1">
    <tablePart r:id="rId2"/>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88DA64-76E6-4223-8217-043295D8608A}">
  <dimension ref="B5:W876"/>
  <sheetViews>
    <sheetView showGridLines="0" zoomScaleNormal="100" workbookViewId="0"/>
  </sheetViews>
  <sheetFormatPr baseColWidth="10" defaultRowHeight="14.4" x14ac:dyDescent="0.3"/>
  <cols>
    <col min="12" max="12" width="18.109375" bestFit="1" customWidth="1"/>
    <col min="13" max="13" width="19.109375" bestFit="1" customWidth="1"/>
    <col min="14" max="14" width="16.33203125" bestFit="1" customWidth="1"/>
    <col min="15" max="15" width="18.5546875" bestFit="1" customWidth="1"/>
    <col min="16" max="16" width="22.88671875" bestFit="1" customWidth="1"/>
    <col min="17" max="17" width="13.109375" bestFit="1" customWidth="1"/>
    <col min="18" max="18" width="15.5546875" bestFit="1" customWidth="1"/>
    <col min="19" max="19" width="18.33203125" bestFit="1" customWidth="1"/>
    <col min="20" max="20" width="14.5546875" bestFit="1" customWidth="1"/>
    <col min="21" max="21" width="9.109375" bestFit="1" customWidth="1"/>
    <col min="22" max="22" width="6.5546875" bestFit="1" customWidth="1"/>
    <col min="23" max="23" width="8.5546875" bestFit="1" customWidth="1"/>
  </cols>
  <sheetData>
    <row r="5" spans="12:23" x14ac:dyDescent="0.3">
      <c r="T5" s="101" t="s">
        <v>13551</v>
      </c>
      <c r="U5" s="101"/>
      <c r="V5" s="101"/>
      <c r="W5" s="101"/>
    </row>
    <row r="6" spans="12:23" x14ac:dyDescent="0.3">
      <c r="L6" s="46" t="s">
        <v>293</v>
      </c>
      <c r="M6" s="46" t="s">
        <v>12675</v>
      </c>
      <c r="N6" s="47" t="s">
        <v>279</v>
      </c>
      <c r="O6" s="47" t="s">
        <v>280</v>
      </c>
      <c r="P6" s="47" t="s">
        <v>281</v>
      </c>
      <c r="Q6" s="47" t="s">
        <v>282</v>
      </c>
      <c r="R6" s="47" t="s">
        <v>12676</v>
      </c>
      <c r="T6" s="46" t="s">
        <v>12675</v>
      </c>
      <c r="U6" s="47" t="s">
        <v>279</v>
      </c>
      <c r="V6" s="47" t="s">
        <v>281</v>
      </c>
      <c r="W6" s="47" t="s">
        <v>282</v>
      </c>
    </row>
    <row r="7" spans="12:23" x14ac:dyDescent="0.3">
      <c r="L7" s="61">
        <v>45293</v>
      </c>
      <c r="M7" s="58" t="s">
        <v>12677</v>
      </c>
      <c r="N7" s="48" t="s">
        <v>12313</v>
      </c>
      <c r="O7" s="49">
        <v>119270</v>
      </c>
      <c r="P7" s="50" t="s">
        <v>12678</v>
      </c>
      <c r="Q7" s="50" t="s">
        <v>292</v>
      </c>
      <c r="R7" s="50" t="s">
        <v>294</v>
      </c>
      <c r="T7" s="57" t="s">
        <v>12699</v>
      </c>
      <c r="U7" s="17"/>
      <c r="V7" s="17"/>
      <c r="W7" s="17"/>
    </row>
    <row r="8" spans="12:23" x14ac:dyDescent="0.3">
      <c r="L8" s="62">
        <v>45296</v>
      </c>
      <c r="M8" s="59" t="s">
        <v>12679</v>
      </c>
      <c r="N8" s="51" t="s">
        <v>12680</v>
      </c>
      <c r="O8" s="52">
        <v>476683</v>
      </c>
      <c r="P8" s="53" t="s">
        <v>12311</v>
      </c>
      <c r="Q8" s="53" t="s">
        <v>285</v>
      </c>
      <c r="R8" s="53" t="s">
        <v>12301</v>
      </c>
      <c r="T8" s="2" t="s">
        <v>13542</v>
      </c>
      <c r="U8" s="17"/>
      <c r="V8" s="17"/>
      <c r="W8" s="17"/>
    </row>
    <row r="9" spans="12:23" x14ac:dyDescent="0.3">
      <c r="L9" s="61">
        <v>45296</v>
      </c>
      <c r="M9" s="58" t="s">
        <v>12681</v>
      </c>
      <c r="N9" s="48" t="s">
        <v>12307</v>
      </c>
      <c r="O9" s="49">
        <v>245135</v>
      </c>
      <c r="P9" s="50" t="s">
        <v>315</v>
      </c>
      <c r="Q9" s="50" t="s">
        <v>285</v>
      </c>
      <c r="R9" s="50" t="s">
        <v>294</v>
      </c>
      <c r="T9" s="57" t="s">
        <v>12689</v>
      </c>
      <c r="U9" s="17"/>
      <c r="V9" s="17"/>
      <c r="W9" s="17"/>
    </row>
    <row r="10" spans="12:23" x14ac:dyDescent="0.3">
      <c r="L10" s="62">
        <v>45299</v>
      </c>
      <c r="M10" s="59" t="s">
        <v>12682</v>
      </c>
      <c r="N10" s="51" t="s">
        <v>12313</v>
      </c>
      <c r="O10" s="52">
        <v>436091</v>
      </c>
      <c r="P10" s="53" t="s">
        <v>12309</v>
      </c>
      <c r="Q10" s="53" t="s">
        <v>287</v>
      </c>
      <c r="R10" s="53" t="s">
        <v>294</v>
      </c>
      <c r="T10" s="2" t="s">
        <v>13446</v>
      </c>
      <c r="U10" s="17"/>
      <c r="V10" s="17"/>
      <c r="W10" s="17"/>
    </row>
    <row r="11" spans="12:23" x14ac:dyDescent="0.3">
      <c r="L11" s="61">
        <v>45299</v>
      </c>
      <c r="M11" s="58" t="s">
        <v>12683</v>
      </c>
      <c r="N11" s="48" t="s">
        <v>12313</v>
      </c>
      <c r="O11" s="49">
        <v>99762</v>
      </c>
      <c r="P11" s="50" t="s">
        <v>318</v>
      </c>
      <c r="Q11" s="50" t="s">
        <v>285</v>
      </c>
      <c r="R11" s="50" t="s">
        <v>12303</v>
      </c>
      <c r="T11" s="57" t="s">
        <v>12866</v>
      </c>
      <c r="U11" s="17"/>
      <c r="V11" s="17"/>
      <c r="W11" s="17"/>
    </row>
    <row r="12" spans="12:23" x14ac:dyDescent="0.3">
      <c r="L12" s="62">
        <v>45300</v>
      </c>
      <c r="M12" s="59" t="s">
        <v>12684</v>
      </c>
      <c r="N12" s="51" t="s">
        <v>12304</v>
      </c>
      <c r="O12" s="52">
        <v>78582</v>
      </c>
      <c r="P12" s="53" t="s">
        <v>12311</v>
      </c>
      <c r="Q12" s="53" t="s">
        <v>289</v>
      </c>
      <c r="R12" s="53" t="s">
        <v>12301</v>
      </c>
      <c r="T12" s="2" t="s">
        <v>13552</v>
      </c>
      <c r="U12" s="17"/>
      <c r="V12" s="17"/>
      <c r="W12" s="17"/>
    </row>
    <row r="13" spans="12:23" x14ac:dyDescent="0.3">
      <c r="L13" s="61">
        <v>45300</v>
      </c>
      <c r="M13" s="58" t="s">
        <v>12685</v>
      </c>
      <c r="N13" s="48" t="s">
        <v>12299</v>
      </c>
      <c r="O13" s="49">
        <v>255455</v>
      </c>
      <c r="P13" s="50" t="s">
        <v>12308</v>
      </c>
      <c r="Q13" s="50" t="s">
        <v>289</v>
      </c>
      <c r="R13" s="50" t="s">
        <v>12306</v>
      </c>
      <c r="T13" s="58" t="s">
        <v>12903</v>
      </c>
      <c r="U13" s="17"/>
      <c r="V13" s="17"/>
      <c r="W13" s="17"/>
    </row>
    <row r="14" spans="12:23" x14ac:dyDescent="0.3">
      <c r="L14" s="62">
        <v>45302</v>
      </c>
      <c r="M14" s="59" t="s">
        <v>12686</v>
      </c>
      <c r="N14" s="51" t="s">
        <v>12304</v>
      </c>
      <c r="O14" s="52">
        <v>489179</v>
      </c>
      <c r="P14" s="53" t="s">
        <v>315</v>
      </c>
      <c r="Q14" s="53" t="s">
        <v>292</v>
      </c>
      <c r="R14" s="53" t="s">
        <v>294</v>
      </c>
      <c r="T14" s="59" t="s">
        <v>13286</v>
      </c>
      <c r="U14" s="17"/>
      <c r="V14" s="17"/>
      <c r="W14" s="17"/>
    </row>
    <row r="15" spans="12:23" x14ac:dyDescent="0.3">
      <c r="L15" s="61">
        <v>45306</v>
      </c>
      <c r="M15" s="58" t="s">
        <v>12687</v>
      </c>
      <c r="N15" s="48" t="s">
        <v>12307</v>
      </c>
      <c r="O15" s="49">
        <v>255367</v>
      </c>
      <c r="P15" s="50" t="s">
        <v>317</v>
      </c>
      <c r="Q15" s="50" t="s">
        <v>285</v>
      </c>
      <c r="R15" s="50" t="s">
        <v>12303</v>
      </c>
      <c r="T15" s="58" t="s">
        <v>13123</v>
      </c>
      <c r="U15" s="17"/>
      <c r="V15" s="17"/>
      <c r="W15" s="17"/>
    </row>
    <row r="16" spans="12:23" x14ac:dyDescent="0.3">
      <c r="L16" s="62">
        <v>45307</v>
      </c>
      <c r="M16" s="59" t="s">
        <v>12688</v>
      </c>
      <c r="N16" s="51" t="s">
        <v>12305</v>
      </c>
      <c r="O16" s="52">
        <v>331417</v>
      </c>
      <c r="P16" s="53" t="s">
        <v>12308</v>
      </c>
      <c r="Q16" s="53" t="s">
        <v>288</v>
      </c>
      <c r="R16" s="53" t="s">
        <v>12306</v>
      </c>
      <c r="T16" s="2" t="s">
        <v>13553</v>
      </c>
      <c r="U16" s="17"/>
      <c r="V16" s="17"/>
      <c r="W16" s="17"/>
    </row>
    <row r="17" spans="2:18" x14ac:dyDescent="0.3">
      <c r="L17" s="61">
        <v>45308</v>
      </c>
      <c r="M17" s="58" t="s">
        <v>12689</v>
      </c>
      <c r="N17" s="48" t="s">
        <v>12313</v>
      </c>
      <c r="O17" s="49">
        <v>399311</v>
      </c>
      <c r="P17" s="50" t="s">
        <v>318</v>
      </c>
      <c r="Q17" s="50" t="s">
        <v>291</v>
      </c>
      <c r="R17" s="50" t="s">
        <v>12303</v>
      </c>
    </row>
    <row r="18" spans="2:18" x14ac:dyDescent="0.3">
      <c r="L18" s="62">
        <v>45308</v>
      </c>
      <c r="M18" s="59" t="s">
        <v>12690</v>
      </c>
      <c r="N18" s="51" t="s">
        <v>12691</v>
      </c>
      <c r="O18" s="52">
        <v>237049</v>
      </c>
      <c r="P18" s="53" t="s">
        <v>12692</v>
      </c>
      <c r="Q18" s="53" t="s">
        <v>287</v>
      </c>
      <c r="R18" s="53" t="s">
        <v>12306</v>
      </c>
    </row>
    <row r="19" spans="2:18" x14ac:dyDescent="0.3">
      <c r="L19" s="61">
        <v>45309</v>
      </c>
      <c r="M19" s="58" t="s">
        <v>12693</v>
      </c>
      <c r="N19" s="48" t="s">
        <v>12313</v>
      </c>
      <c r="O19" s="49">
        <v>460984</v>
      </c>
      <c r="P19" s="50" t="s">
        <v>317</v>
      </c>
      <c r="Q19" s="50" t="s">
        <v>285</v>
      </c>
      <c r="R19" s="50" t="s">
        <v>12303</v>
      </c>
    </row>
    <row r="20" spans="2:18" x14ac:dyDescent="0.3">
      <c r="L20" s="62">
        <v>45310</v>
      </c>
      <c r="M20" s="59" t="s">
        <v>12694</v>
      </c>
      <c r="N20" s="51" t="s">
        <v>12299</v>
      </c>
      <c r="O20" s="52">
        <v>83553</v>
      </c>
      <c r="P20" s="53" t="s">
        <v>12302</v>
      </c>
      <c r="Q20" s="53" t="s">
        <v>287</v>
      </c>
      <c r="R20" s="53" t="s">
        <v>294</v>
      </c>
    </row>
    <row r="21" spans="2:18" x14ac:dyDescent="0.3">
      <c r="L21" s="61">
        <v>45311</v>
      </c>
      <c r="M21" s="58" t="s">
        <v>12695</v>
      </c>
      <c r="N21" s="48" t="s">
        <v>314</v>
      </c>
      <c r="O21" s="49">
        <v>10494</v>
      </c>
      <c r="P21" s="50" t="s">
        <v>12308</v>
      </c>
      <c r="Q21" s="50" t="s">
        <v>291</v>
      </c>
      <c r="R21" s="50" t="s">
        <v>12306</v>
      </c>
    </row>
    <row r="22" spans="2:18" ht="16.5" customHeight="1" x14ac:dyDescent="0.3">
      <c r="L22" s="62">
        <v>45312</v>
      </c>
      <c r="M22" s="59" t="s">
        <v>12696</v>
      </c>
      <c r="N22" s="51" t="s">
        <v>12305</v>
      </c>
      <c r="O22" s="52">
        <v>194441</v>
      </c>
      <c r="P22" s="53" t="s">
        <v>12312</v>
      </c>
      <c r="Q22" s="53" t="s">
        <v>290</v>
      </c>
      <c r="R22" s="53" t="s">
        <v>12306</v>
      </c>
    </row>
    <row r="23" spans="2:18" ht="16.5" customHeight="1" x14ac:dyDescent="0.3">
      <c r="B23" s="40" t="s">
        <v>12294</v>
      </c>
      <c r="L23" s="61">
        <v>45312</v>
      </c>
      <c r="M23" s="58" t="s">
        <v>12697</v>
      </c>
      <c r="N23" s="48" t="s">
        <v>12313</v>
      </c>
      <c r="O23" s="49">
        <v>129245</v>
      </c>
      <c r="P23" s="50" t="s">
        <v>12300</v>
      </c>
      <c r="Q23" s="50" t="s">
        <v>291</v>
      </c>
      <c r="R23" s="50" t="s">
        <v>12303</v>
      </c>
    </row>
    <row r="24" spans="2:18" x14ac:dyDescent="0.3">
      <c r="B24" s="38" t="s">
        <v>12698</v>
      </c>
      <c r="L24" s="62">
        <v>45314</v>
      </c>
      <c r="M24" s="59" t="s">
        <v>12699</v>
      </c>
      <c r="N24" s="51" t="s">
        <v>314</v>
      </c>
      <c r="O24" s="52">
        <v>198930</v>
      </c>
      <c r="P24" s="53" t="s">
        <v>12311</v>
      </c>
      <c r="Q24" s="53" t="s">
        <v>288</v>
      </c>
      <c r="R24" s="53" t="s">
        <v>12301</v>
      </c>
    </row>
    <row r="25" spans="2:18" ht="16.5" customHeight="1" x14ac:dyDescent="0.3">
      <c r="L25" s="61">
        <v>45315</v>
      </c>
      <c r="M25" s="58" t="s">
        <v>12700</v>
      </c>
      <c r="N25" s="48" t="s">
        <v>12307</v>
      </c>
      <c r="O25" s="49">
        <v>433344</v>
      </c>
      <c r="P25" s="50" t="s">
        <v>12302</v>
      </c>
      <c r="Q25" s="50" t="s">
        <v>290</v>
      </c>
      <c r="R25" s="50" t="s">
        <v>294</v>
      </c>
    </row>
    <row r="26" spans="2:18" ht="16.5" customHeight="1" x14ac:dyDescent="0.3">
      <c r="L26" s="62">
        <v>45316</v>
      </c>
      <c r="M26" s="59" t="s">
        <v>12701</v>
      </c>
      <c r="N26" s="51" t="s">
        <v>311</v>
      </c>
      <c r="O26" s="52">
        <v>436137</v>
      </c>
      <c r="P26" s="53" t="s">
        <v>319</v>
      </c>
      <c r="Q26" s="53" t="s">
        <v>287</v>
      </c>
      <c r="R26" s="53" t="s">
        <v>12303</v>
      </c>
    </row>
    <row r="27" spans="2:18" x14ac:dyDescent="0.3">
      <c r="L27" s="61">
        <v>45316</v>
      </c>
      <c r="M27" s="58" t="s">
        <v>12702</v>
      </c>
      <c r="N27" s="48" t="s">
        <v>12680</v>
      </c>
      <c r="O27" s="49">
        <v>395731</v>
      </c>
      <c r="P27" s="50" t="s">
        <v>12311</v>
      </c>
      <c r="Q27" s="50" t="s">
        <v>290</v>
      </c>
      <c r="R27" s="50" t="s">
        <v>12301</v>
      </c>
    </row>
    <row r="28" spans="2:18" ht="16.5" customHeight="1" x14ac:dyDescent="0.3">
      <c r="L28" s="62">
        <v>45318</v>
      </c>
      <c r="M28" s="59" t="s">
        <v>12703</v>
      </c>
      <c r="N28" s="51" t="s">
        <v>12299</v>
      </c>
      <c r="O28" s="52">
        <v>419165</v>
      </c>
      <c r="P28" s="53" t="s">
        <v>12692</v>
      </c>
      <c r="Q28" s="53" t="s">
        <v>287</v>
      </c>
      <c r="R28" s="53" t="s">
        <v>12306</v>
      </c>
    </row>
    <row r="29" spans="2:18" ht="16.5" customHeight="1" x14ac:dyDescent="0.3">
      <c r="L29" s="61">
        <v>45323</v>
      </c>
      <c r="M29" s="58" t="s">
        <v>12704</v>
      </c>
      <c r="N29" s="48" t="s">
        <v>314</v>
      </c>
      <c r="O29" s="49">
        <v>462166</v>
      </c>
      <c r="P29" s="50" t="s">
        <v>12311</v>
      </c>
      <c r="Q29" s="50" t="s">
        <v>292</v>
      </c>
      <c r="R29" s="50" t="s">
        <v>12301</v>
      </c>
    </row>
    <row r="30" spans="2:18" x14ac:dyDescent="0.3">
      <c r="L30" s="62">
        <v>45326</v>
      </c>
      <c r="M30" s="59" t="s">
        <v>12705</v>
      </c>
      <c r="N30" s="51" t="s">
        <v>12691</v>
      </c>
      <c r="O30" s="52">
        <v>195197</v>
      </c>
      <c r="P30" s="53" t="s">
        <v>12310</v>
      </c>
      <c r="Q30" s="53" t="s">
        <v>288</v>
      </c>
      <c r="R30" s="53" t="s">
        <v>12301</v>
      </c>
    </row>
    <row r="31" spans="2:18" ht="16.5" customHeight="1" x14ac:dyDescent="0.3">
      <c r="L31" s="61">
        <v>45326</v>
      </c>
      <c r="M31" s="58" t="s">
        <v>12706</v>
      </c>
      <c r="N31" s="48" t="s">
        <v>12691</v>
      </c>
      <c r="O31" s="49">
        <v>256365</v>
      </c>
      <c r="P31" s="50" t="s">
        <v>12311</v>
      </c>
      <c r="Q31" s="50" t="s">
        <v>288</v>
      </c>
      <c r="R31" s="50" t="s">
        <v>12301</v>
      </c>
    </row>
    <row r="32" spans="2:18" ht="16.5" customHeight="1" x14ac:dyDescent="0.3">
      <c r="L32" s="62">
        <v>45328</v>
      </c>
      <c r="M32" s="59" t="s">
        <v>12707</v>
      </c>
      <c r="N32" s="51" t="s">
        <v>12305</v>
      </c>
      <c r="O32" s="52">
        <v>163940</v>
      </c>
      <c r="P32" s="53" t="s">
        <v>317</v>
      </c>
      <c r="Q32" s="53" t="s">
        <v>285</v>
      </c>
      <c r="R32" s="53" t="s">
        <v>12303</v>
      </c>
    </row>
    <row r="33" spans="12:18" x14ac:dyDescent="0.3">
      <c r="L33" s="61">
        <v>45328</v>
      </c>
      <c r="M33" s="58" t="s">
        <v>12708</v>
      </c>
      <c r="N33" s="48" t="s">
        <v>12307</v>
      </c>
      <c r="O33" s="49">
        <v>336310</v>
      </c>
      <c r="P33" s="50" t="s">
        <v>12311</v>
      </c>
      <c r="Q33" s="50" t="s">
        <v>288</v>
      </c>
      <c r="R33" s="50" t="s">
        <v>12301</v>
      </c>
    </row>
    <row r="34" spans="12:18" ht="16.5" customHeight="1" x14ac:dyDescent="0.3">
      <c r="L34" s="62">
        <v>45328</v>
      </c>
      <c r="M34" s="59" t="s">
        <v>12709</v>
      </c>
      <c r="N34" s="51" t="s">
        <v>314</v>
      </c>
      <c r="O34" s="52">
        <v>293075</v>
      </c>
      <c r="P34" s="53" t="s">
        <v>315</v>
      </c>
      <c r="Q34" s="53" t="s">
        <v>288</v>
      </c>
      <c r="R34" s="53" t="s">
        <v>294</v>
      </c>
    </row>
    <row r="35" spans="12:18" x14ac:dyDescent="0.3">
      <c r="L35" s="61">
        <v>45329</v>
      </c>
      <c r="M35" s="58" t="s">
        <v>12710</v>
      </c>
      <c r="N35" s="48" t="s">
        <v>311</v>
      </c>
      <c r="O35" s="49">
        <v>433319</v>
      </c>
      <c r="P35" s="50" t="s">
        <v>315</v>
      </c>
      <c r="Q35" s="50" t="s">
        <v>288</v>
      </c>
      <c r="R35" s="50" t="s">
        <v>294</v>
      </c>
    </row>
    <row r="36" spans="12:18" x14ac:dyDescent="0.3">
      <c r="L36" s="62">
        <v>45329</v>
      </c>
      <c r="M36" s="59" t="s">
        <v>12711</v>
      </c>
      <c r="N36" s="51" t="s">
        <v>12680</v>
      </c>
      <c r="O36" s="52">
        <v>26468</v>
      </c>
      <c r="P36" s="53" t="s">
        <v>316</v>
      </c>
      <c r="Q36" s="53" t="s">
        <v>285</v>
      </c>
      <c r="R36" s="53" t="s">
        <v>294</v>
      </c>
    </row>
    <row r="37" spans="12:18" x14ac:dyDescent="0.3">
      <c r="L37" s="61">
        <v>45330</v>
      </c>
      <c r="M37" s="58" t="s">
        <v>12712</v>
      </c>
      <c r="N37" s="48" t="s">
        <v>12305</v>
      </c>
      <c r="O37" s="49">
        <v>287675</v>
      </c>
      <c r="P37" s="50" t="s">
        <v>319</v>
      </c>
      <c r="Q37" s="50" t="s">
        <v>292</v>
      </c>
      <c r="R37" s="50" t="s">
        <v>12303</v>
      </c>
    </row>
    <row r="38" spans="12:18" ht="15.75" customHeight="1" x14ac:dyDescent="0.3">
      <c r="L38" s="62">
        <v>45331</v>
      </c>
      <c r="M38" s="59" t="s">
        <v>12713</v>
      </c>
      <c r="N38" s="51" t="s">
        <v>312</v>
      </c>
      <c r="O38" s="52">
        <v>469215</v>
      </c>
      <c r="P38" s="53" t="s">
        <v>12311</v>
      </c>
      <c r="Q38" s="53" t="s">
        <v>290</v>
      </c>
      <c r="R38" s="53" t="s">
        <v>12301</v>
      </c>
    </row>
    <row r="39" spans="12:18" ht="15" customHeight="1" x14ac:dyDescent="0.3">
      <c r="L39" s="61">
        <v>45334</v>
      </c>
      <c r="M39" s="58" t="s">
        <v>12714</v>
      </c>
      <c r="N39" s="48" t="s">
        <v>12691</v>
      </c>
      <c r="O39" s="49">
        <v>152653</v>
      </c>
      <c r="P39" s="50" t="s">
        <v>12311</v>
      </c>
      <c r="Q39" s="50" t="s">
        <v>288</v>
      </c>
      <c r="R39" s="50" t="s">
        <v>12301</v>
      </c>
    </row>
    <row r="40" spans="12:18" x14ac:dyDescent="0.3">
      <c r="L40" s="62">
        <v>45334</v>
      </c>
      <c r="M40" s="59" t="s">
        <v>12715</v>
      </c>
      <c r="N40" s="51" t="s">
        <v>12307</v>
      </c>
      <c r="O40" s="52">
        <v>414370</v>
      </c>
      <c r="P40" s="53" t="s">
        <v>319</v>
      </c>
      <c r="Q40" s="53" t="s">
        <v>292</v>
      </c>
      <c r="R40" s="53" t="s">
        <v>12303</v>
      </c>
    </row>
    <row r="41" spans="12:18" x14ac:dyDescent="0.3">
      <c r="L41" s="61">
        <v>45335</v>
      </c>
      <c r="M41" s="58" t="s">
        <v>12716</v>
      </c>
      <c r="N41" s="48" t="s">
        <v>12299</v>
      </c>
      <c r="O41" s="49">
        <v>421589</v>
      </c>
      <c r="P41" s="50" t="s">
        <v>12310</v>
      </c>
      <c r="Q41" s="50" t="s">
        <v>290</v>
      </c>
      <c r="R41" s="50" t="s">
        <v>12301</v>
      </c>
    </row>
    <row r="42" spans="12:18" x14ac:dyDescent="0.3">
      <c r="L42" s="62">
        <v>45335</v>
      </c>
      <c r="M42" s="59" t="s">
        <v>12717</v>
      </c>
      <c r="N42" s="51" t="s">
        <v>12680</v>
      </c>
      <c r="O42" s="52">
        <v>117919</v>
      </c>
      <c r="P42" s="53" t="s">
        <v>315</v>
      </c>
      <c r="Q42" s="53" t="s">
        <v>286</v>
      </c>
      <c r="R42" s="53" t="s">
        <v>294</v>
      </c>
    </row>
    <row r="43" spans="12:18" x14ac:dyDescent="0.3">
      <c r="L43" s="61">
        <v>45337</v>
      </c>
      <c r="M43" s="58" t="s">
        <v>12718</v>
      </c>
      <c r="N43" s="48" t="s">
        <v>12299</v>
      </c>
      <c r="O43" s="49">
        <v>100629</v>
      </c>
      <c r="P43" s="50" t="s">
        <v>12310</v>
      </c>
      <c r="Q43" s="50" t="s">
        <v>292</v>
      </c>
      <c r="R43" s="50" t="s">
        <v>12306</v>
      </c>
    </row>
    <row r="44" spans="12:18" x14ac:dyDescent="0.3">
      <c r="L44" s="62">
        <v>45337</v>
      </c>
      <c r="M44" s="59" t="s">
        <v>12719</v>
      </c>
      <c r="N44" s="51" t="s">
        <v>12305</v>
      </c>
      <c r="O44" s="52">
        <v>163274</v>
      </c>
      <c r="P44" s="53" t="s">
        <v>12310</v>
      </c>
      <c r="Q44" s="53" t="s">
        <v>290</v>
      </c>
      <c r="R44" s="53" t="s">
        <v>12306</v>
      </c>
    </row>
    <row r="45" spans="12:18" x14ac:dyDescent="0.3">
      <c r="L45" s="61">
        <v>45338</v>
      </c>
      <c r="M45" s="58" t="s">
        <v>12720</v>
      </c>
      <c r="N45" s="48" t="s">
        <v>12305</v>
      </c>
      <c r="O45" s="49">
        <v>320352</v>
      </c>
      <c r="P45" s="50" t="s">
        <v>12312</v>
      </c>
      <c r="Q45" s="50" t="s">
        <v>285</v>
      </c>
      <c r="R45" s="50" t="s">
        <v>12306</v>
      </c>
    </row>
    <row r="46" spans="12:18" x14ac:dyDescent="0.3">
      <c r="L46" s="62">
        <v>45338</v>
      </c>
      <c r="M46" s="59" t="s">
        <v>12721</v>
      </c>
      <c r="N46" s="51" t="s">
        <v>12313</v>
      </c>
      <c r="O46" s="52">
        <v>330825</v>
      </c>
      <c r="P46" s="53" t="s">
        <v>12302</v>
      </c>
      <c r="Q46" s="53" t="s">
        <v>289</v>
      </c>
      <c r="R46" s="53" t="s">
        <v>294</v>
      </c>
    </row>
    <row r="47" spans="12:18" x14ac:dyDescent="0.3">
      <c r="L47" s="61">
        <v>45338</v>
      </c>
      <c r="M47" s="58" t="s">
        <v>12722</v>
      </c>
      <c r="N47" s="48" t="s">
        <v>12304</v>
      </c>
      <c r="O47" s="49">
        <v>50979</v>
      </c>
      <c r="P47" s="50" t="s">
        <v>12302</v>
      </c>
      <c r="Q47" s="50" t="s">
        <v>290</v>
      </c>
      <c r="R47" s="50" t="s">
        <v>294</v>
      </c>
    </row>
    <row r="48" spans="12:18" x14ac:dyDescent="0.3">
      <c r="L48" s="62">
        <v>45343</v>
      </c>
      <c r="M48" s="59" t="s">
        <v>12723</v>
      </c>
      <c r="N48" s="51" t="s">
        <v>314</v>
      </c>
      <c r="O48" s="52">
        <v>490470</v>
      </c>
      <c r="P48" s="53" t="s">
        <v>12678</v>
      </c>
      <c r="Q48" s="53" t="s">
        <v>289</v>
      </c>
      <c r="R48" s="53" t="s">
        <v>294</v>
      </c>
    </row>
    <row r="49" spans="12:18" x14ac:dyDescent="0.3">
      <c r="L49" s="61">
        <v>45345</v>
      </c>
      <c r="M49" s="58" t="s">
        <v>12724</v>
      </c>
      <c r="N49" s="48" t="s">
        <v>12313</v>
      </c>
      <c r="O49" s="49">
        <v>200978</v>
      </c>
      <c r="P49" s="50" t="s">
        <v>12309</v>
      </c>
      <c r="Q49" s="50" t="s">
        <v>286</v>
      </c>
      <c r="R49" s="50" t="s">
        <v>294</v>
      </c>
    </row>
    <row r="50" spans="12:18" x14ac:dyDescent="0.3">
      <c r="L50" s="62">
        <v>45345</v>
      </c>
      <c r="M50" s="59" t="s">
        <v>12725</v>
      </c>
      <c r="N50" s="51" t="s">
        <v>314</v>
      </c>
      <c r="O50" s="52">
        <v>351141</v>
      </c>
      <c r="P50" s="53" t="s">
        <v>12311</v>
      </c>
      <c r="Q50" s="53" t="s">
        <v>290</v>
      </c>
      <c r="R50" s="53" t="s">
        <v>12301</v>
      </c>
    </row>
    <row r="51" spans="12:18" x14ac:dyDescent="0.3">
      <c r="L51" s="61">
        <v>45345</v>
      </c>
      <c r="M51" s="58" t="s">
        <v>12726</v>
      </c>
      <c r="N51" s="48" t="s">
        <v>12680</v>
      </c>
      <c r="O51" s="49">
        <v>273676</v>
      </c>
      <c r="P51" s="50" t="s">
        <v>316</v>
      </c>
      <c r="Q51" s="50" t="s">
        <v>288</v>
      </c>
      <c r="R51" s="50" t="s">
        <v>294</v>
      </c>
    </row>
    <row r="52" spans="12:18" x14ac:dyDescent="0.3">
      <c r="L52" s="62">
        <v>45348</v>
      </c>
      <c r="M52" s="59" t="s">
        <v>12727</v>
      </c>
      <c r="N52" s="51" t="s">
        <v>12304</v>
      </c>
      <c r="O52" s="52">
        <v>28455</v>
      </c>
      <c r="P52" s="53" t="s">
        <v>319</v>
      </c>
      <c r="Q52" s="53" t="s">
        <v>286</v>
      </c>
      <c r="R52" s="53" t="s">
        <v>12303</v>
      </c>
    </row>
    <row r="53" spans="12:18" x14ac:dyDescent="0.3">
      <c r="L53" s="61">
        <v>45350</v>
      </c>
      <c r="M53" s="58" t="s">
        <v>12728</v>
      </c>
      <c r="N53" s="48" t="s">
        <v>311</v>
      </c>
      <c r="O53" s="49">
        <v>472630</v>
      </c>
      <c r="P53" s="50" t="s">
        <v>316</v>
      </c>
      <c r="Q53" s="50" t="s">
        <v>287</v>
      </c>
      <c r="R53" s="50" t="s">
        <v>294</v>
      </c>
    </row>
    <row r="54" spans="12:18" x14ac:dyDescent="0.3">
      <c r="L54" s="62">
        <v>45356</v>
      </c>
      <c r="M54" s="59" t="s">
        <v>12729</v>
      </c>
      <c r="N54" s="51" t="s">
        <v>12305</v>
      </c>
      <c r="O54" s="52">
        <v>52144</v>
      </c>
      <c r="P54" s="53" t="s">
        <v>12311</v>
      </c>
      <c r="Q54" s="53" t="s">
        <v>290</v>
      </c>
      <c r="R54" s="53" t="s">
        <v>12301</v>
      </c>
    </row>
    <row r="55" spans="12:18" x14ac:dyDescent="0.3">
      <c r="L55" s="61">
        <v>45356</v>
      </c>
      <c r="M55" s="58" t="s">
        <v>12730</v>
      </c>
      <c r="N55" s="48" t="s">
        <v>311</v>
      </c>
      <c r="O55" s="49">
        <v>123048</v>
      </c>
      <c r="P55" s="50" t="s">
        <v>12678</v>
      </c>
      <c r="Q55" s="50" t="s">
        <v>287</v>
      </c>
      <c r="R55" s="50" t="s">
        <v>294</v>
      </c>
    </row>
    <row r="56" spans="12:18" x14ac:dyDescent="0.3">
      <c r="L56" s="62">
        <v>45356</v>
      </c>
      <c r="M56" s="59" t="s">
        <v>12731</v>
      </c>
      <c r="N56" s="51" t="s">
        <v>12680</v>
      </c>
      <c r="O56" s="52">
        <v>183827</v>
      </c>
      <c r="P56" s="53" t="s">
        <v>12309</v>
      </c>
      <c r="Q56" s="53" t="s">
        <v>286</v>
      </c>
      <c r="R56" s="53" t="s">
        <v>294</v>
      </c>
    </row>
    <row r="57" spans="12:18" x14ac:dyDescent="0.3">
      <c r="L57" s="61">
        <v>45357</v>
      </c>
      <c r="M57" s="58" t="s">
        <v>12732</v>
      </c>
      <c r="N57" s="48" t="s">
        <v>12313</v>
      </c>
      <c r="O57" s="49">
        <v>475711</v>
      </c>
      <c r="P57" s="50" t="s">
        <v>12309</v>
      </c>
      <c r="Q57" s="50" t="s">
        <v>288</v>
      </c>
      <c r="R57" s="50" t="s">
        <v>294</v>
      </c>
    </row>
    <row r="58" spans="12:18" x14ac:dyDescent="0.3">
      <c r="L58" s="62">
        <v>45357</v>
      </c>
      <c r="M58" s="59" t="s">
        <v>12733</v>
      </c>
      <c r="N58" s="51" t="s">
        <v>12305</v>
      </c>
      <c r="O58" s="52">
        <v>418488</v>
      </c>
      <c r="P58" s="53" t="s">
        <v>316</v>
      </c>
      <c r="Q58" s="53" t="s">
        <v>289</v>
      </c>
      <c r="R58" s="53" t="s">
        <v>294</v>
      </c>
    </row>
    <row r="59" spans="12:18" x14ac:dyDescent="0.3">
      <c r="L59" s="61">
        <v>45358</v>
      </c>
      <c r="M59" s="58" t="s">
        <v>12734</v>
      </c>
      <c r="N59" s="48" t="s">
        <v>12304</v>
      </c>
      <c r="O59" s="49">
        <v>234247</v>
      </c>
      <c r="P59" s="50" t="s">
        <v>315</v>
      </c>
      <c r="Q59" s="50" t="s">
        <v>287</v>
      </c>
      <c r="R59" s="50" t="s">
        <v>294</v>
      </c>
    </row>
    <row r="60" spans="12:18" x14ac:dyDescent="0.3">
      <c r="L60" s="62">
        <v>45359</v>
      </c>
      <c r="M60" s="59" t="s">
        <v>12735</v>
      </c>
      <c r="N60" s="51" t="s">
        <v>12299</v>
      </c>
      <c r="O60" s="52">
        <v>412127</v>
      </c>
      <c r="P60" s="53" t="s">
        <v>12311</v>
      </c>
      <c r="Q60" s="53" t="s">
        <v>289</v>
      </c>
      <c r="R60" s="53" t="s">
        <v>12301</v>
      </c>
    </row>
    <row r="61" spans="12:18" x14ac:dyDescent="0.3">
      <c r="L61" s="61">
        <v>45359</v>
      </c>
      <c r="M61" s="58" t="s">
        <v>12736</v>
      </c>
      <c r="N61" s="48" t="s">
        <v>12304</v>
      </c>
      <c r="O61" s="49">
        <v>17095</v>
      </c>
      <c r="P61" s="50" t="s">
        <v>12309</v>
      </c>
      <c r="Q61" s="50" t="s">
        <v>288</v>
      </c>
      <c r="R61" s="50" t="s">
        <v>294</v>
      </c>
    </row>
    <row r="62" spans="12:18" x14ac:dyDescent="0.3">
      <c r="L62" s="62">
        <v>45359</v>
      </c>
      <c r="M62" s="59" t="s">
        <v>12737</v>
      </c>
      <c r="N62" s="51" t="s">
        <v>12304</v>
      </c>
      <c r="O62" s="52">
        <v>387674</v>
      </c>
      <c r="P62" s="53" t="s">
        <v>12310</v>
      </c>
      <c r="Q62" s="53" t="s">
        <v>285</v>
      </c>
      <c r="R62" s="53" t="s">
        <v>12306</v>
      </c>
    </row>
    <row r="63" spans="12:18" x14ac:dyDescent="0.3">
      <c r="L63" s="61">
        <v>45359</v>
      </c>
      <c r="M63" s="58" t="s">
        <v>12738</v>
      </c>
      <c r="N63" s="48" t="s">
        <v>312</v>
      </c>
      <c r="O63" s="49">
        <v>371879</v>
      </c>
      <c r="P63" s="50" t="s">
        <v>12692</v>
      </c>
      <c r="Q63" s="50" t="s">
        <v>285</v>
      </c>
      <c r="R63" s="50" t="s">
        <v>12306</v>
      </c>
    </row>
    <row r="64" spans="12:18" x14ac:dyDescent="0.3">
      <c r="L64" s="62">
        <v>45360</v>
      </c>
      <c r="M64" s="59" t="s">
        <v>12739</v>
      </c>
      <c r="N64" s="51" t="s">
        <v>314</v>
      </c>
      <c r="O64" s="52">
        <v>473289</v>
      </c>
      <c r="P64" s="53" t="s">
        <v>12311</v>
      </c>
      <c r="Q64" s="53" t="s">
        <v>292</v>
      </c>
      <c r="R64" s="53" t="s">
        <v>12301</v>
      </c>
    </row>
    <row r="65" spans="12:18" x14ac:dyDescent="0.3">
      <c r="L65" s="61">
        <v>45363</v>
      </c>
      <c r="M65" s="58" t="s">
        <v>12740</v>
      </c>
      <c r="N65" s="48" t="s">
        <v>12305</v>
      </c>
      <c r="O65" s="49">
        <v>305782</v>
      </c>
      <c r="P65" s="50" t="s">
        <v>317</v>
      </c>
      <c r="Q65" s="50" t="s">
        <v>288</v>
      </c>
      <c r="R65" s="50" t="s">
        <v>12303</v>
      </c>
    </row>
    <row r="66" spans="12:18" x14ac:dyDescent="0.3">
      <c r="L66" s="62">
        <v>45363</v>
      </c>
      <c r="M66" s="59" t="s">
        <v>12741</v>
      </c>
      <c r="N66" s="51" t="s">
        <v>312</v>
      </c>
      <c r="O66" s="52">
        <v>287178</v>
      </c>
      <c r="P66" s="53" t="s">
        <v>12311</v>
      </c>
      <c r="Q66" s="53" t="s">
        <v>285</v>
      </c>
      <c r="R66" s="53" t="s">
        <v>12301</v>
      </c>
    </row>
    <row r="67" spans="12:18" x14ac:dyDescent="0.3">
      <c r="L67" s="61">
        <v>45364</v>
      </c>
      <c r="M67" s="58" t="s">
        <v>12742</v>
      </c>
      <c r="N67" s="48" t="s">
        <v>12313</v>
      </c>
      <c r="O67" s="49">
        <v>31626</v>
      </c>
      <c r="P67" s="50" t="s">
        <v>12311</v>
      </c>
      <c r="Q67" s="50" t="s">
        <v>291</v>
      </c>
      <c r="R67" s="50" t="s">
        <v>12301</v>
      </c>
    </row>
    <row r="68" spans="12:18" x14ac:dyDescent="0.3">
      <c r="L68" s="62">
        <v>45364</v>
      </c>
      <c r="M68" s="59" t="s">
        <v>12743</v>
      </c>
      <c r="N68" s="51" t="s">
        <v>12680</v>
      </c>
      <c r="O68" s="52">
        <v>111304</v>
      </c>
      <c r="P68" s="53" t="s">
        <v>12309</v>
      </c>
      <c r="Q68" s="53" t="s">
        <v>285</v>
      </c>
      <c r="R68" s="53" t="s">
        <v>294</v>
      </c>
    </row>
    <row r="69" spans="12:18" x14ac:dyDescent="0.3">
      <c r="L69" s="61">
        <v>45365</v>
      </c>
      <c r="M69" s="58" t="s">
        <v>12744</v>
      </c>
      <c r="N69" s="48" t="s">
        <v>12680</v>
      </c>
      <c r="O69" s="49">
        <v>60381</v>
      </c>
      <c r="P69" s="50" t="s">
        <v>12312</v>
      </c>
      <c r="Q69" s="50" t="s">
        <v>286</v>
      </c>
      <c r="R69" s="50" t="s">
        <v>12306</v>
      </c>
    </row>
    <row r="70" spans="12:18" x14ac:dyDescent="0.3">
      <c r="L70" s="62">
        <v>45365</v>
      </c>
      <c r="M70" s="59" t="s">
        <v>12745</v>
      </c>
      <c r="N70" s="51" t="s">
        <v>12313</v>
      </c>
      <c r="O70" s="52">
        <v>29116</v>
      </c>
      <c r="P70" s="53" t="s">
        <v>12311</v>
      </c>
      <c r="Q70" s="53" t="s">
        <v>287</v>
      </c>
      <c r="R70" s="53" t="s">
        <v>12301</v>
      </c>
    </row>
    <row r="71" spans="12:18" x14ac:dyDescent="0.3">
      <c r="L71" s="61">
        <v>45366</v>
      </c>
      <c r="M71" s="58" t="s">
        <v>12746</v>
      </c>
      <c r="N71" s="48" t="s">
        <v>12305</v>
      </c>
      <c r="O71" s="49">
        <v>115892</v>
      </c>
      <c r="P71" s="50" t="s">
        <v>12308</v>
      </c>
      <c r="Q71" s="50" t="s">
        <v>286</v>
      </c>
      <c r="R71" s="50" t="s">
        <v>12306</v>
      </c>
    </row>
    <row r="72" spans="12:18" x14ac:dyDescent="0.3">
      <c r="L72" s="62">
        <v>45368</v>
      </c>
      <c r="M72" s="59" t="s">
        <v>12747</v>
      </c>
      <c r="N72" s="51" t="s">
        <v>12307</v>
      </c>
      <c r="O72" s="52">
        <v>86302</v>
      </c>
      <c r="P72" s="53" t="s">
        <v>12309</v>
      </c>
      <c r="Q72" s="53" t="s">
        <v>291</v>
      </c>
      <c r="R72" s="53" t="s">
        <v>294</v>
      </c>
    </row>
    <row r="73" spans="12:18" x14ac:dyDescent="0.3">
      <c r="L73" s="61">
        <v>45369</v>
      </c>
      <c r="M73" s="58" t="s">
        <v>12748</v>
      </c>
      <c r="N73" s="48" t="s">
        <v>12313</v>
      </c>
      <c r="O73" s="49">
        <v>388590</v>
      </c>
      <c r="P73" s="50" t="s">
        <v>12300</v>
      </c>
      <c r="Q73" s="50" t="s">
        <v>291</v>
      </c>
      <c r="R73" s="50" t="s">
        <v>12303</v>
      </c>
    </row>
    <row r="74" spans="12:18" x14ac:dyDescent="0.3">
      <c r="L74" s="62">
        <v>45369</v>
      </c>
      <c r="M74" s="59" t="s">
        <v>12749</v>
      </c>
      <c r="N74" s="51" t="s">
        <v>312</v>
      </c>
      <c r="O74" s="52">
        <v>255062</v>
      </c>
      <c r="P74" s="53" t="s">
        <v>12692</v>
      </c>
      <c r="Q74" s="53" t="s">
        <v>290</v>
      </c>
      <c r="R74" s="53" t="s">
        <v>12306</v>
      </c>
    </row>
    <row r="75" spans="12:18" x14ac:dyDescent="0.3">
      <c r="L75" s="61">
        <v>45370</v>
      </c>
      <c r="M75" s="58" t="s">
        <v>12750</v>
      </c>
      <c r="N75" s="48" t="s">
        <v>12299</v>
      </c>
      <c r="O75" s="49">
        <v>309422</v>
      </c>
      <c r="P75" s="50" t="s">
        <v>318</v>
      </c>
      <c r="Q75" s="50" t="s">
        <v>285</v>
      </c>
      <c r="R75" s="50" t="s">
        <v>12303</v>
      </c>
    </row>
    <row r="76" spans="12:18" x14ac:dyDescent="0.3">
      <c r="L76" s="62">
        <v>45371</v>
      </c>
      <c r="M76" s="59" t="s">
        <v>12751</v>
      </c>
      <c r="N76" s="51" t="s">
        <v>12680</v>
      </c>
      <c r="O76" s="52">
        <v>299771</v>
      </c>
      <c r="P76" s="53" t="s">
        <v>12308</v>
      </c>
      <c r="Q76" s="53" t="s">
        <v>291</v>
      </c>
      <c r="R76" s="53" t="s">
        <v>12306</v>
      </c>
    </row>
    <row r="77" spans="12:18" x14ac:dyDescent="0.3">
      <c r="L77" s="61">
        <v>45372</v>
      </c>
      <c r="M77" s="58" t="s">
        <v>12752</v>
      </c>
      <c r="N77" s="48" t="s">
        <v>312</v>
      </c>
      <c r="O77" s="49">
        <v>382663</v>
      </c>
      <c r="P77" s="50" t="s">
        <v>12309</v>
      </c>
      <c r="Q77" s="50" t="s">
        <v>287</v>
      </c>
      <c r="R77" s="50" t="s">
        <v>294</v>
      </c>
    </row>
    <row r="78" spans="12:18" x14ac:dyDescent="0.3">
      <c r="L78" s="62">
        <v>45373</v>
      </c>
      <c r="M78" s="59" t="s">
        <v>12753</v>
      </c>
      <c r="N78" s="51" t="s">
        <v>314</v>
      </c>
      <c r="O78" s="52">
        <v>75485</v>
      </c>
      <c r="P78" s="53" t="s">
        <v>317</v>
      </c>
      <c r="Q78" s="53" t="s">
        <v>292</v>
      </c>
      <c r="R78" s="53" t="s">
        <v>12303</v>
      </c>
    </row>
    <row r="79" spans="12:18" x14ac:dyDescent="0.3">
      <c r="L79" s="61">
        <v>45374</v>
      </c>
      <c r="M79" s="58" t="s">
        <v>12754</v>
      </c>
      <c r="N79" s="48" t="s">
        <v>311</v>
      </c>
      <c r="O79" s="49">
        <v>318634</v>
      </c>
      <c r="P79" s="50" t="s">
        <v>316</v>
      </c>
      <c r="Q79" s="50" t="s">
        <v>286</v>
      </c>
      <c r="R79" s="50" t="s">
        <v>294</v>
      </c>
    </row>
    <row r="80" spans="12:18" x14ac:dyDescent="0.3">
      <c r="L80" s="62">
        <v>45374</v>
      </c>
      <c r="M80" s="59" t="s">
        <v>12755</v>
      </c>
      <c r="N80" s="51" t="s">
        <v>12305</v>
      </c>
      <c r="O80" s="52">
        <v>149122</v>
      </c>
      <c r="P80" s="53" t="s">
        <v>317</v>
      </c>
      <c r="Q80" s="53" t="s">
        <v>288</v>
      </c>
      <c r="R80" s="53" t="s">
        <v>12303</v>
      </c>
    </row>
    <row r="81" spans="12:18" x14ac:dyDescent="0.3">
      <c r="L81" s="61">
        <v>45377</v>
      </c>
      <c r="M81" s="58" t="s">
        <v>12756</v>
      </c>
      <c r="N81" s="48" t="s">
        <v>312</v>
      </c>
      <c r="O81" s="49">
        <v>460826</v>
      </c>
      <c r="P81" s="50" t="s">
        <v>12300</v>
      </c>
      <c r="Q81" s="50" t="s">
        <v>285</v>
      </c>
      <c r="R81" s="50" t="s">
        <v>12303</v>
      </c>
    </row>
    <row r="82" spans="12:18" x14ac:dyDescent="0.3">
      <c r="L82" s="62">
        <v>45378</v>
      </c>
      <c r="M82" s="59" t="s">
        <v>12757</v>
      </c>
      <c r="N82" s="51" t="s">
        <v>12307</v>
      </c>
      <c r="O82" s="52">
        <v>192448</v>
      </c>
      <c r="P82" s="53" t="s">
        <v>318</v>
      </c>
      <c r="Q82" s="53" t="s">
        <v>286</v>
      </c>
      <c r="R82" s="53" t="s">
        <v>12303</v>
      </c>
    </row>
    <row r="83" spans="12:18" x14ac:dyDescent="0.3">
      <c r="L83" s="61">
        <v>45378</v>
      </c>
      <c r="M83" s="58" t="s">
        <v>12758</v>
      </c>
      <c r="N83" s="48" t="s">
        <v>12313</v>
      </c>
      <c r="O83" s="49">
        <v>192932</v>
      </c>
      <c r="P83" s="50" t="s">
        <v>12311</v>
      </c>
      <c r="Q83" s="50" t="s">
        <v>286</v>
      </c>
      <c r="R83" s="50" t="s">
        <v>12301</v>
      </c>
    </row>
    <row r="84" spans="12:18" x14ac:dyDescent="0.3">
      <c r="L84" s="62">
        <v>45387</v>
      </c>
      <c r="M84" s="59" t="s">
        <v>12759</v>
      </c>
      <c r="N84" s="51" t="s">
        <v>311</v>
      </c>
      <c r="O84" s="52">
        <v>183976</v>
      </c>
      <c r="P84" s="53" t="s">
        <v>12309</v>
      </c>
      <c r="Q84" s="53" t="s">
        <v>291</v>
      </c>
      <c r="R84" s="53" t="s">
        <v>294</v>
      </c>
    </row>
    <row r="85" spans="12:18" x14ac:dyDescent="0.3">
      <c r="L85" s="61">
        <v>45388</v>
      </c>
      <c r="M85" s="58" t="s">
        <v>12760</v>
      </c>
      <c r="N85" s="48" t="s">
        <v>311</v>
      </c>
      <c r="O85" s="49">
        <v>453258</v>
      </c>
      <c r="P85" s="50" t="s">
        <v>12311</v>
      </c>
      <c r="Q85" s="50" t="s">
        <v>287</v>
      </c>
      <c r="R85" s="50" t="s">
        <v>12301</v>
      </c>
    </row>
    <row r="86" spans="12:18" x14ac:dyDescent="0.3">
      <c r="L86" s="62">
        <v>45388</v>
      </c>
      <c r="M86" s="59" t="s">
        <v>12761</v>
      </c>
      <c r="N86" s="51" t="s">
        <v>311</v>
      </c>
      <c r="O86" s="52">
        <v>307256</v>
      </c>
      <c r="P86" s="53" t="s">
        <v>12311</v>
      </c>
      <c r="Q86" s="53" t="s">
        <v>290</v>
      </c>
      <c r="R86" s="53" t="s">
        <v>12301</v>
      </c>
    </row>
    <row r="87" spans="12:18" x14ac:dyDescent="0.3">
      <c r="L87" s="61">
        <v>45390</v>
      </c>
      <c r="M87" s="58" t="s">
        <v>12762</v>
      </c>
      <c r="N87" s="48" t="s">
        <v>12680</v>
      </c>
      <c r="O87" s="49">
        <v>131438</v>
      </c>
      <c r="P87" s="50" t="s">
        <v>317</v>
      </c>
      <c r="Q87" s="50" t="s">
        <v>287</v>
      </c>
      <c r="R87" s="50" t="s">
        <v>12303</v>
      </c>
    </row>
    <row r="88" spans="12:18" x14ac:dyDescent="0.3">
      <c r="L88" s="62">
        <v>45391</v>
      </c>
      <c r="M88" s="59" t="s">
        <v>12763</v>
      </c>
      <c r="N88" s="51" t="s">
        <v>311</v>
      </c>
      <c r="O88" s="52">
        <v>361049</v>
      </c>
      <c r="P88" s="53" t="s">
        <v>12302</v>
      </c>
      <c r="Q88" s="53" t="s">
        <v>292</v>
      </c>
      <c r="R88" s="53" t="s">
        <v>294</v>
      </c>
    </row>
    <row r="89" spans="12:18" x14ac:dyDescent="0.3">
      <c r="L89" s="61">
        <v>45392</v>
      </c>
      <c r="M89" s="58" t="s">
        <v>12764</v>
      </c>
      <c r="N89" s="48" t="s">
        <v>12691</v>
      </c>
      <c r="O89" s="49">
        <v>170580</v>
      </c>
      <c r="P89" s="50" t="s">
        <v>315</v>
      </c>
      <c r="Q89" s="50" t="s">
        <v>286</v>
      </c>
      <c r="R89" s="50" t="s">
        <v>294</v>
      </c>
    </row>
    <row r="90" spans="12:18" x14ac:dyDescent="0.3">
      <c r="L90" s="62">
        <v>45393</v>
      </c>
      <c r="M90" s="59" t="s">
        <v>12765</v>
      </c>
      <c r="N90" s="51" t="s">
        <v>12313</v>
      </c>
      <c r="O90" s="52">
        <v>256541</v>
      </c>
      <c r="P90" s="53" t="s">
        <v>12302</v>
      </c>
      <c r="Q90" s="53" t="s">
        <v>289</v>
      </c>
      <c r="R90" s="53" t="s">
        <v>294</v>
      </c>
    </row>
    <row r="91" spans="12:18" x14ac:dyDescent="0.3">
      <c r="L91" s="61">
        <v>45395</v>
      </c>
      <c r="M91" s="58" t="s">
        <v>12766</v>
      </c>
      <c r="N91" s="48" t="s">
        <v>312</v>
      </c>
      <c r="O91" s="49">
        <v>195607</v>
      </c>
      <c r="P91" s="50" t="s">
        <v>12312</v>
      </c>
      <c r="Q91" s="50" t="s">
        <v>292</v>
      </c>
      <c r="R91" s="50" t="s">
        <v>12306</v>
      </c>
    </row>
    <row r="92" spans="12:18" x14ac:dyDescent="0.3">
      <c r="L92" s="62">
        <v>45397</v>
      </c>
      <c r="M92" s="59" t="s">
        <v>12767</v>
      </c>
      <c r="N92" s="51" t="s">
        <v>311</v>
      </c>
      <c r="O92" s="52">
        <v>332387</v>
      </c>
      <c r="P92" s="53" t="s">
        <v>12678</v>
      </c>
      <c r="Q92" s="53" t="s">
        <v>289</v>
      </c>
      <c r="R92" s="53" t="s">
        <v>294</v>
      </c>
    </row>
    <row r="93" spans="12:18" x14ac:dyDescent="0.3">
      <c r="L93" s="61">
        <v>45398</v>
      </c>
      <c r="M93" s="58" t="s">
        <v>12768</v>
      </c>
      <c r="N93" s="48" t="s">
        <v>12680</v>
      </c>
      <c r="O93" s="49">
        <v>152921</v>
      </c>
      <c r="P93" s="50" t="s">
        <v>12302</v>
      </c>
      <c r="Q93" s="50" t="s">
        <v>285</v>
      </c>
      <c r="R93" s="50" t="s">
        <v>294</v>
      </c>
    </row>
    <row r="94" spans="12:18" x14ac:dyDescent="0.3">
      <c r="L94" s="62">
        <v>45398</v>
      </c>
      <c r="M94" s="59" t="s">
        <v>12769</v>
      </c>
      <c r="N94" s="51" t="s">
        <v>314</v>
      </c>
      <c r="O94" s="52">
        <v>367456</v>
      </c>
      <c r="P94" s="53" t="s">
        <v>12311</v>
      </c>
      <c r="Q94" s="53" t="s">
        <v>292</v>
      </c>
      <c r="R94" s="53" t="s">
        <v>12301</v>
      </c>
    </row>
    <row r="95" spans="12:18" x14ac:dyDescent="0.3">
      <c r="L95" s="61">
        <v>45398</v>
      </c>
      <c r="M95" s="58" t="s">
        <v>12770</v>
      </c>
      <c r="N95" s="48" t="s">
        <v>314</v>
      </c>
      <c r="O95" s="49">
        <v>490983</v>
      </c>
      <c r="P95" s="50" t="s">
        <v>318</v>
      </c>
      <c r="Q95" s="50" t="s">
        <v>290</v>
      </c>
      <c r="R95" s="50" t="s">
        <v>12303</v>
      </c>
    </row>
    <row r="96" spans="12:18" x14ac:dyDescent="0.3">
      <c r="L96" s="62">
        <v>45398</v>
      </c>
      <c r="M96" s="59" t="s">
        <v>12771</v>
      </c>
      <c r="N96" s="51" t="s">
        <v>12313</v>
      </c>
      <c r="O96" s="52">
        <v>392842</v>
      </c>
      <c r="P96" s="53" t="s">
        <v>12312</v>
      </c>
      <c r="Q96" s="53" t="s">
        <v>285</v>
      </c>
      <c r="R96" s="53" t="s">
        <v>12306</v>
      </c>
    </row>
    <row r="97" spans="12:18" x14ac:dyDescent="0.3">
      <c r="L97" s="61">
        <v>45399</v>
      </c>
      <c r="M97" s="58" t="s">
        <v>12772</v>
      </c>
      <c r="N97" s="48" t="s">
        <v>12680</v>
      </c>
      <c r="O97" s="49">
        <v>177497</v>
      </c>
      <c r="P97" s="50" t="s">
        <v>12312</v>
      </c>
      <c r="Q97" s="50" t="s">
        <v>287</v>
      </c>
      <c r="R97" s="50" t="s">
        <v>12306</v>
      </c>
    </row>
    <row r="98" spans="12:18" x14ac:dyDescent="0.3">
      <c r="L98" s="62">
        <v>45400</v>
      </c>
      <c r="M98" s="59" t="s">
        <v>12773</v>
      </c>
      <c r="N98" s="51" t="s">
        <v>314</v>
      </c>
      <c r="O98" s="52">
        <v>132802</v>
      </c>
      <c r="P98" s="53" t="s">
        <v>12300</v>
      </c>
      <c r="Q98" s="53" t="s">
        <v>286</v>
      </c>
      <c r="R98" s="53" t="s">
        <v>12303</v>
      </c>
    </row>
    <row r="99" spans="12:18" x14ac:dyDescent="0.3">
      <c r="L99" s="61">
        <v>45400</v>
      </c>
      <c r="M99" s="58" t="s">
        <v>12774</v>
      </c>
      <c r="N99" s="48" t="s">
        <v>12304</v>
      </c>
      <c r="O99" s="49">
        <v>320015</v>
      </c>
      <c r="P99" s="50" t="s">
        <v>318</v>
      </c>
      <c r="Q99" s="50" t="s">
        <v>291</v>
      </c>
      <c r="R99" s="50" t="s">
        <v>12303</v>
      </c>
    </row>
    <row r="100" spans="12:18" x14ac:dyDescent="0.3">
      <c r="L100" s="62">
        <v>45401</v>
      </c>
      <c r="M100" s="59" t="s">
        <v>12775</v>
      </c>
      <c r="N100" s="51" t="s">
        <v>12304</v>
      </c>
      <c r="O100" s="52">
        <v>310295</v>
      </c>
      <c r="P100" s="53" t="s">
        <v>12309</v>
      </c>
      <c r="Q100" s="53" t="s">
        <v>289</v>
      </c>
      <c r="R100" s="53" t="s">
        <v>294</v>
      </c>
    </row>
    <row r="101" spans="12:18" x14ac:dyDescent="0.3">
      <c r="L101" s="61">
        <v>45402</v>
      </c>
      <c r="M101" s="58" t="s">
        <v>12776</v>
      </c>
      <c r="N101" s="48" t="s">
        <v>311</v>
      </c>
      <c r="O101" s="49">
        <v>358429</v>
      </c>
      <c r="P101" s="50" t="s">
        <v>12300</v>
      </c>
      <c r="Q101" s="50" t="s">
        <v>287</v>
      </c>
      <c r="R101" s="50" t="s">
        <v>12303</v>
      </c>
    </row>
    <row r="102" spans="12:18" x14ac:dyDescent="0.3">
      <c r="L102" s="62">
        <v>45402</v>
      </c>
      <c r="M102" s="59" t="s">
        <v>12777</v>
      </c>
      <c r="N102" s="51" t="s">
        <v>12313</v>
      </c>
      <c r="O102" s="52">
        <v>204340</v>
      </c>
      <c r="P102" s="53" t="s">
        <v>12692</v>
      </c>
      <c r="Q102" s="53" t="s">
        <v>292</v>
      </c>
      <c r="R102" s="53" t="s">
        <v>12306</v>
      </c>
    </row>
    <row r="103" spans="12:18" x14ac:dyDescent="0.3">
      <c r="L103" s="61">
        <v>45402</v>
      </c>
      <c r="M103" s="58" t="s">
        <v>12778</v>
      </c>
      <c r="N103" s="48" t="s">
        <v>314</v>
      </c>
      <c r="O103" s="49">
        <v>196126</v>
      </c>
      <c r="P103" s="50" t="s">
        <v>12692</v>
      </c>
      <c r="Q103" s="50" t="s">
        <v>289</v>
      </c>
      <c r="R103" s="50" t="s">
        <v>12306</v>
      </c>
    </row>
    <row r="104" spans="12:18" x14ac:dyDescent="0.3">
      <c r="L104" s="62">
        <v>45402</v>
      </c>
      <c r="M104" s="59" t="s">
        <v>12779</v>
      </c>
      <c r="N104" s="51" t="s">
        <v>314</v>
      </c>
      <c r="O104" s="52">
        <v>116703</v>
      </c>
      <c r="P104" s="53" t="s">
        <v>12302</v>
      </c>
      <c r="Q104" s="53" t="s">
        <v>289</v>
      </c>
      <c r="R104" s="53" t="s">
        <v>294</v>
      </c>
    </row>
    <row r="105" spans="12:18" x14ac:dyDescent="0.3">
      <c r="L105" s="61">
        <v>45403</v>
      </c>
      <c r="M105" s="58" t="s">
        <v>12780</v>
      </c>
      <c r="N105" s="48" t="s">
        <v>12691</v>
      </c>
      <c r="O105" s="49">
        <v>53013</v>
      </c>
      <c r="P105" s="50" t="s">
        <v>318</v>
      </c>
      <c r="Q105" s="50" t="s">
        <v>285</v>
      </c>
      <c r="R105" s="50" t="s">
        <v>12303</v>
      </c>
    </row>
    <row r="106" spans="12:18" x14ac:dyDescent="0.3">
      <c r="L106" s="62">
        <v>45404</v>
      </c>
      <c r="M106" s="59" t="s">
        <v>12781</v>
      </c>
      <c r="N106" s="51" t="s">
        <v>12299</v>
      </c>
      <c r="O106" s="52">
        <v>318365</v>
      </c>
      <c r="P106" s="53" t="s">
        <v>317</v>
      </c>
      <c r="Q106" s="53" t="s">
        <v>291</v>
      </c>
      <c r="R106" s="53" t="s">
        <v>12303</v>
      </c>
    </row>
    <row r="107" spans="12:18" x14ac:dyDescent="0.3">
      <c r="L107" s="61">
        <v>45406</v>
      </c>
      <c r="M107" s="58" t="s">
        <v>12782</v>
      </c>
      <c r="N107" s="48" t="s">
        <v>12305</v>
      </c>
      <c r="O107" s="49">
        <v>178348</v>
      </c>
      <c r="P107" s="50" t="s">
        <v>12692</v>
      </c>
      <c r="Q107" s="50" t="s">
        <v>287</v>
      </c>
      <c r="R107" s="50" t="s">
        <v>12306</v>
      </c>
    </row>
    <row r="108" spans="12:18" x14ac:dyDescent="0.3">
      <c r="L108" s="62">
        <v>45407</v>
      </c>
      <c r="M108" s="59" t="s">
        <v>12783</v>
      </c>
      <c r="N108" s="51" t="s">
        <v>12313</v>
      </c>
      <c r="O108" s="52">
        <v>329316</v>
      </c>
      <c r="P108" s="53" t="s">
        <v>12302</v>
      </c>
      <c r="Q108" s="53" t="s">
        <v>288</v>
      </c>
      <c r="R108" s="53" t="s">
        <v>294</v>
      </c>
    </row>
    <row r="109" spans="12:18" x14ac:dyDescent="0.3">
      <c r="L109" s="61">
        <v>45408</v>
      </c>
      <c r="M109" s="58" t="s">
        <v>12784</v>
      </c>
      <c r="N109" s="48" t="s">
        <v>12313</v>
      </c>
      <c r="O109" s="49">
        <v>279143</v>
      </c>
      <c r="P109" s="50" t="s">
        <v>12302</v>
      </c>
      <c r="Q109" s="50" t="s">
        <v>291</v>
      </c>
      <c r="R109" s="50" t="s">
        <v>294</v>
      </c>
    </row>
    <row r="110" spans="12:18" x14ac:dyDescent="0.3">
      <c r="L110" s="62">
        <v>45408</v>
      </c>
      <c r="M110" s="59" t="s">
        <v>12785</v>
      </c>
      <c r="N110" s="51" t="s">
        <v>12305</v>
      </c>
      <c r="O110" s="52">
        <v>454519</v>
      </c>
      <c r="P110" s="53" t="s">
        <v>12300</v>
      </c>
      <c r="Q110" s="53" t="s">
        <v>285</v>
      </c>
      <c r="R110" s="53" t="s">
        <v>12303</v>
      </c>
    </row>
    <row r="111" spans="12:18" x14ac:dyDescent="0.3">
      <c r="L111" s="61">
        <v>45409</v>
      </c>
      <c r="M111" s="58" t="s">
        <v>12786</v>
      </c>
      <c r="N111" s="48" t="s">
        <v>12304</v>
      </c>
      <c r="O111" s="49">
        <v>58153</v>
      </c>
      <c r="P111" s="50" t="s">
        <v>12311</v>
      </c>
      <c r="Q111" s="50" t="s">
        <v>290</v>
      </c>
      <c r="R111" s="50" t="s">
        <v>12301</v>
      </c>
    </row>
    <row r="112" spans="12:18" x14ac:dyDescent="0.3">
      <c r="L112" s="62">
        <v>45409</v>
      </c>
      <c r="M112" s="59" t="s">
        <v>12787</v>
      </c>
      <c r="N112" s="51" t="s">
        <v>12691</v>
      </c>
      <c r="O112" s="52">
        <v>424026</v>
      </c>
      <c r="P112" s="53" t="s">
        <v>12300</v>
      </c>
      <c r="Q112" s="53" t="s">
        <v>292</v>
      </c>
      <c r="R112" s="53" t="s">
        <v>12303</v>
      </c>
    </row>
    <row r="113" spans="12:18" x14ac:dyDescent="0.3">
      <c r="L113" s="61">
        <v>45413</v>
      </c>
      <c r="M113" s="58" t="s">
        <v>12788</v>
      </c>
      <c r="N113" s="48" t="s">
        <v>12680</v>
      </c>
      <c r="O113" s="49">
        <v>260386</v>
      </c>
      <c r="P113" s="50" t="s">
        <v>318</v>
      </c>
      <c r="Q113" s="50" t="s">
        <v>292</v>
      </c>
      <c r="R113" s="50" t="s">
        <v>12303</v>
      </c>
    </row>
    <row r="114" spans="12:18" x14ac:dyDescent="0.3">
      <c r="L114" s="62">
        <v>45418</v>
      </c>
      <c r="M114" s="59" t="s">
        <v>12789</v>
      </c>
      <c r="N114" s="51" t="s">
        <v>12304</v>
      </c>
      <c r="O114" s="52">
        <v>69090</v>
      </c>
      <c r="P114" s="53" t="s">
        <v>318</v>
      </c>
      <c r="Q114" s="53" t="s">
        <v>288</v>
      </c>
      <c r="R114" s="53" t="s">
        <v>12303</v>
      </c>
    </row>
    <row r="115" spans="12:18" x14ac:dyDescent="0.3">
      <c r="L115" s="61">
        <v>45418</v>
      </c>
      <c r="M115" s="58" t="s">
        <v>12790</v>
      </c>
      <c r="N115" s="48" t="s">
        <v>12304</v>
      </c>
      <c r="O115" s="49">
        <v>381533</v>
      </c>
      <c r="P115" s="50" t="s">
        <v>316</v>
      </c>
      <c r="Q115" s="50" t="s">
        <v>288</v>
      </c>
      <c r="R115" s="50" t="s">
        <v>294</v>
      </c>
    </row>
    <row r="116" spans="12:18" x14ac:dyDescent="0.3">
      <c r="L116" s="62">
        <v>45421</v>
      </c>
      <c r="M116" s="59" t="s">
        <v>12791</v>
      </c>
      <c r="N116" s="51" t="s">
        <v>12299</v>
      </c>
      <c r="O116" s="52">
        <v>344949</v>
      </c>
      <c r="P116" s="53" t="s">
        <v>316</v>
      </c>
      <c r="Q116" s="53" t="s">
        <v>285</v>
      </c>
      <c r="R116" s="53" t="s">
        <v>294</v>
      </c>
    </row>
    <row r="117" spans="12:18" x14ac:dyDescent="0.3">
      <c r="L117" s="61">
        <v>45423</v>
      </c>
      <c r="M117" s="58" t="s">
        <v>12792</v>
      </c>
      <c r="N117" s="48" t="s">
        <v>12307</v>
      </c>
      <c r="O117" s="49">
        <v>43860</v>
      </c>
      <c r="P117" s="50" t="s">
        <v>12678</v>
      </c>
      <c r="Q117" s="50" t="s">
        <v>292</v>
      </c>
      <c r="R117" s="50" t="s">
        <v>294</v>
      </c>
    </row>
    <row r="118" spans="12:18" x14ac:dyDescent="0.3">
      <c r="L118" s="62">
        <v>45424</v>
      </c>
      <c r="M118" s="59" t="s">
        <v>12793</v>
      </c>
      <c r="N118" s="51" t="s">
        <v>311</v>
      </c>
      <c r="O118" s="52">
        <v>48701</v>
      </c>
      <c r="P118" s="53" t="s">
        <v>12311</v>
      </c>
      <c r="Q118" s="53" t="s">
        <v>289</v>
      </c>
      <c r="R118" s="53" t="s">
        <v>12301</v>
      </c>
    </row>
    <row r="119" spans="12:18" x14ac:dyDescent="0.3">
      <c r="L119" s="61">
        <v>45426</v>
      </c>
      <c r="M119" s="58" t="s">
        <v>12794</v>
      </c>
      <c r="N119" s="48" t="s">
        <v>312</v>
      </c>
      <c r="O119" s="49">
        <v>263345</v>
      </c>
      <c r="P119" s="50" t="s">
        <v>315</v>
      </c>
      <c r="Q119" s="50" t="s">
        <v>288</v>
      </c>
      <c r="R119" s="50" t="s">
        <v>294</v>
      </c>
    </row>
    <row r="120" spans="12:18" x14ac:dyDescent="0.3">
      <c r="L120" s="62">
        <v>45427</v>
      </c>
      <c r="M120" s="59" t="s">
        <v>12795</v>
      </c>
      <c r="N120" s="51" t="s">
        <v>12680</v>
      </c>
      <c r="O120" s="52">
        <v>368838</v>
      </c>
      <c r="P120" s="53" t="s">
        <v>12311</v>
      </c>
      <c r="Q120" s="53" t="s">
        <v>289</v>
      </c>
      <c r="R120" s="53" t="s">
        <v>12301</v>
      </c>
    </row>
    <row r="121" spans="12:18" x14ac:dyDescent="0.3">
      <c r="L121" s="61">
        <v>45429</v>
      </c>
      <c r="M121" s="58" t="s">
        <v>12796</v>
      </c>
      <c r="N121" s="48" t="s">
        <v>12680</v>
      </c>
      <c r="O121" s="49">
        <v>46665</v>
      </c>
      <c r="P121" s="50" t="s">
        <v>12311</v>
      </c>
      <c r="Q121" s="50" t="s">
        <v>291</v>
      </c>
      <c r="R121" s="50" t="s">
        <v>12301</v>
      </c>
    </row>
    <row r="122" spans="12:18" x14ac:dyDescent="0.3">
      <c r="L122" s="62">
        <v>45429</v>
      </c>
      <c r="M122" s="59" t="s">
        <v>12797</v>
      </c>
      <c r="N122" s="51" t="s">
        <v>12313</v>
      </c>
      <c r="O122" s="52">
        <v>475182</v>
      </c>
      <c r="P122" s="53" t="s">
        <v>12309</v>
      </c>
      <c r="Q122" s="53" t="s">
        <v>291</v>
      </c>
      <c r="R122" s="53" t="s">
        <v>294</v>
      </c>
    </row>
    <row r="123" spans="12:18" x14ac:dyDescent="0.3">
      <c r="L123" s="61">
        <v>45430</v>
      </c>
      <c r="M123" s="58" t="s">
        <v>12798</v>
      </c>
      <c r="N123" s="48" t="s">
        <v>311</v>
      </c>
      <c r="O123" s="49">
        <v>491276</v>
      </c>
      <c r="P123" s="50" t="s">
        <v>12309</v>
      </c>
      <c r="Q123" s="50" t="s">
        <v>288</v>
      </c>
      <c r="R123" s="50" t="s">
        <v>294</v>
      </c>
    </row>
    <row r="124" spans="12:18" x14ac:dyDescent="0.3">
      <c r="L124" s="62">
        <v>45430</v>
      </c>
      <c r="M124" s="59" t="s">
        <v>12799</v>
      </c>
      <c r="N124" s="51" t="s">
        <v>311</v>
      </c>
      <c r="O124" s="52">
        <v>400876</v>
      </c>
      <c r="P124" s="53" t="s">
        <v>12678</v>
      </c>
      <c r="Q124" s="53" t="s">
        <v>291</v>
      </c>
      <c r="R124" s="53" t="s">
        <v>294</v>
      </c>
    </row>
    <row r="125" spans="12:18" x14ac:dyDescent="0.3">
      <c r="L125" s="61">
        <v>45432</v>
      </c>
      <c r="M125" s="58" t="s">
        <v>12800</v>
      </c>
      <c r="N125" s="48" t="s">
        <v>312</v>
      </c>
      <c r="O125" s="49">
        <v>213324</v>
      </c>
      <c r="P125" s="50" t="s">
        <v>12678</v>
      </c>
      <c r="Q125" s="50" t="s">
        <v>290</v>
      </c>
      <c r="R125" s="50" t="s">
        <v>294</v>
      </c>
    </row>
    <row r="126" spans="12:18" x14ac:dyDescent="0.3">
      <c r="L126" s="62">
        <v>45432</v>
      </c>
      <c r="M126" s="59" t="s">
        <v>12801</v>
      </c>
      <c r="N126" s="51" t="s">
        <v>311</v>
      </c>
      <c r="O126" s="52">
        <v>51696</v>
      </c>
      <c r="P126" s="53" t="s">
        <v>12300</v>
      </c>
      <c r="Q126" s="53" t="s">
        <v>290</v>
      </c>
      <c r="R126" s="53" t="s">
        <v>12303</v>
      </c>
    </row>
    <row r="127" spans="12:18" x14ac:dyDescent="0.3">
      <c r="L127" s="61">
        <v>45432</v>
      </c>
      <c r="M127" s="58" t="s">
        <v>12802</v>
      </c>
      <c r="N127" s="48" t="s">
        <v>12313</v>
      </c>
      <c r="O127" s="49">
        <v>426990</v>
      </c>
      <c r="P127" s="50" t="s">
        <v>12311</v>
      </c>
      <c r="Q127" s="50" t="s">
        <v>285</v>
      </c>
      <c r="R127" s="50" t="s">
        <v>12301</v>
      </c>
    </row>
    <row r="128" spans="12:18" x14ac:dyDescent="0.3">
      <c r="L128" s="62">
        <v>45433</v>
      </c>
      <c r="M128" s="59" t="s">
        <v>12803</v>
      </c>
      <c r="N128" s="51" t="s">
        <v>12680</v>
      </c>
      <c r="O128" s="52">
        <v>76634</v>
      </c>
      <c r="P128" s="53" t="s">
        <v>12300</v>
      </c>
      <c r="Q128" s="53" t="s">
        <v>292</v>
      </c>
      <c r="R128" s="53" t="s">
        <v>12303</v>
      </c>
    </row>
    <row r="129" spans="12:18" x14ac:dyDescent="0.3">
      <c r="L129" s="61">
        <v>45433</v>
      </c>
      <c r="M129" s="58" t="s">
        <v>12804</v>
      </c>
      <c r="N129" s="48" t="s">
        <v>12680</v>
      </c>
      <c r="O129" s="49">
        <v>186072</v>
      </c>
      <c r="P129" s="50" t="s">
        <v>12312</v>
      </c>
      <c r="Q129" s="50" t="s">
        <v>288</v>
      </c>
      <c r="R129" s="50" t="s">
        <v>12306</v>
      </c>
    </row>
    <row r="130" spans="12:18" x14ac:dyDescent="0.3">
      <c r="L130" s="62">
        <v>45434</v>
      </c>
      <c r="M130" s="59" t="s">
        <v>12805</v>
      </c>
      <c r="N130" s="51" t="s">
        <v>12313</v>
      </c>
      <c r="O130" s="52">
        <v>182145</v>
      </c>
      <c r="P130" s="53" t="s">
        <v>319</v>
      </c>
      <c r="Q130" s="53" t="s">
        <v>290</v>
      </c>
      <c r="R130" s="53" t="s">
        <v>12303</v>
      </c>
    </row>
    <row r="131" spans="12:18" x14ac:dyDescent="0.3">
      <c r="L131" s="61">
        <v>45435</v>
      </c>
      <c r="M131" s="58" t="s">
        <v>12806</v>
      </c>
      <c r="N131" s="48" t="s">
        <v>12691</v>
      </c>
      <c r="O131" s="49">
        <v>469306</v>
      </c>
      <c r="P131" s="50" t="s">
        <v>12308</v>
      </c>
      <c r="Q131" s="50" t="s">
        <v>291</v>
      </c>
      <c r="R131" s="50" t="s">
        <v>12306</v>
      </c>
    </row>
    <row r="132" spans="12:18" x14ac:dyDescent="0.3">
      <c r="L132" s="62">
        <v>45437</v>
      </c>
      <c r="M132" s="59" t="s">
        <v>12807</v>
      </c>
      <c r="N132" s="51" t="s">
        <v>12680</v>
      </c>
      <c r="O132" s="52">
        <v>458794</v>
      </c>
      <c r="P132" s="53" t="s">
        <v>12311</v>
      </c>
      <c r="Q132" s="53" t="s">
        <v>286</v>
      </c>
      <c r="R132" s="53" t="s">
        <v>12301</v>
      </c>
    </row>
    <row r="133" spans="12:18" x14ac:dyDescent="0.3">
      <c r="L133" s="61">
        <v>45438</v>
      </c>
      <c r="M133" s="58" t="s">
        <v>12808</v>
      </c>
      <c r="N133" s="48" t="s">
        <v>12304</v>
      </c>
      <c r="O133" s="49">
        <v>404259</v>
      </c>
      <c r="P133" s="50" t="s">
        <v>316</v>
      </c>
      <c r="Q133" s="50" t="s">
        <v>285</v>
      </c>
      <c r="R133" s="50" t="s">
        <v>294</v>
      </c>
    </row>
    <row r="134" spans="12:18" x14ac:dyDescent="0.3">
      <c r="L134" s="62">
        <v>45438</v>
      </c>
      <c r="M134" s="59" t="s">
        <v>12809</v>
      </c>
      <c r="N134" s="51" t="s">
        <v>12307</v>
      </c>
      <c r="O134" s="52">
        <v>169024</v>
      </c>
      <c r="P134" s="53" t="s">
        <v>12311</v>
      </c>
      <c r="Q134" s="53" t="s">
        <v>285</v>
      </c>
      <c r="R134" s="53" t="s">
        <v>12301</v>
      </c>
    </row>
    <row r="135" spans="12:18" x14ac:dyDescent="0.3">
      <c r="L135" s="61">
        <v>45444</v>
      </c>
      <c r="M135" s="58" t="s">
        <v>12810</v>
      </c>
      <c r="N135" s="48" t="s">
        <v>12691</v>
      </c>
      <c r="O135" s="49">
        <v>448078</v>
      </c>
      <c r="P135" s="50" t="s">
        <v>12309</v>
      </c>
      <c r="Q135" s="50" t="s">
        <v>286</v>
      </c>
      <c r="R135" s="50" t="s">
        <v>294</v>
      </c>
    </row>
    <row r="136" spans="12:18" x14ac:dyDescent="0.3">
      <c r="L136" s="62">
        <v>45446</v>
      </c>
      <c r="M136" s="59" t="s">
        <v>12811</v>
      </c>
      <c r="N136" s="51" t="s">
        <v>314</v>
      </c>
      <c r="O136" s="52">
        <v>134443</v>
      </c>
      <c r="P136" s="53" t="s">
        <v>12308</v>
      </c>
      <c r="Q136" s="53" t="s">
        <v>292</v>
      </c>
      <c r="R136" s="53" t="s">
        <v>12306</v>
      </c>
    </row>
    <row r="137" spans="12:18" x14ac:dyDescent="0.3">
      <c r="L137" s="61">
        <v>45447</v>
      </c>
      <c r="M137" s="58" t="s">
        <v>12812</v>
      </c>
      <c r="N137" s="48" t="s">
        <v>314</v>
      </c>
      <c r="O137" s="49">
        <v>442246</v>
      </c>
      <c r="P137" s="50" t="s">
        <v>12678</v>
      </c>
      <c r="Q137" s="50" t="s">
        <v>287</v>
      </c>
      <c r="R137" s="50" t="s">
        <v>294</v>
      </c>
    </row>
    <row r="138" spans="12:18" x14ac:dyDescent="0.3">
      <c r="L138" s="62">
        <v>45448</v>
      </c>
      <c r="M138" s="59" t="s">
        <v>12813</v>
      </c>
      <c r="N138" s="51" t="s">
        <v>12307</v>
      </c>
      <c r="O138" s="52">
        <v>435374</v>
      </c>
      <c r="P138" s="53" t="s">
        <v>12302</v>
      </c>
      <c r="Q138" s="53" t="s">
        <v>287</v>
      </c>
      <c r="R138" s="53" t="s">
        <v>294</v>
      </c>
    </row>
    <row r="139" spans="12:18" x14ac:dyDescent="0.3">
      <c r="L139" s="61">
        <v>45449</v>
      </c>
      <c r="M139" s="58" t="s">
        <v>12814</v>
      </c>
      <c r="N139" s="48" t="s">
        <v>12691</v>
      </c>
      <c r="O139" s="49">
        <v>492228</v>
      </c>
      <c r="P139" s="50" t="s">
        <v>319</v>
      </c>
      <c r="Q139" s="50" t="s">
        <v>285</v>
      </c>
      <c r="R139" s="50" t="s">
        <v>12303</v>
      </c>
    </row>
    <row r="140" spans="12:18" x14ac:dyDescent="0.3">
      <c r="L140" s="62">
        <v>45450</v>
      </c>
      <c r="M140" s="59" t="s">
        <v>12815</v>
      </c>
      <c r="N140" s="51" t="s">
        <v>12305</v>
      </c>
      <c r="O140" s="52">
        <v>469798</v>
      </c>
      <c r="P140" s="53" t="s">
        <v>12692</v>
      </c>
      <c r="Q140" s="53" t="s">
        <v>291</v>
      </c>
      <c r="R140" s="53" t="s">
        <v>12306</v>
      </c>
    </row>
    <row r="141" spans="12:18" x14ac:dyDescent="0.3">
      <c r="L141" s="61">
        <v>45450</v>
      </c>
      <c r="M141" s="58" t="s">
        <v>12816</v>
      </c>
      <c r="N141" s="48" t="s">
        <v>12680</v>
      </c>
      <c r="O141" s="49">
        <v>21035</v>
      </c>
      <c r="P141" s="50" t="s">
        <v>12302</v>
      </c>
      <c r="Q141" s="50" t="s">
        <v>287</v>
      </c>
      <c r="R141" s="50" t="s">
        <v>294</v>
      </c>
    </row>
    <row r="142" spans="12:18" x14ac:dyDescent="0.3">
      <c r="L142" s="62">
        <v>45452</v>
      </c>
      <c r="M142" s="59" t="s">
        <v>12817</v>
      </c>
      <c r="N142" s="51" t="s">
        <v>12299</v>
      </c>
      <c r="O142" s="52">
        <v>193400</v>
      </c>
      <c r="P142" s="53" t="s">
        <v>12692</v>
      </c>
      <c r="Q142" s="53" t="s">
        <v>291</v>
      </c>
      <c r="R142" s="53" t="s">
        <v>12306</v>
      </c>
    </row>
    <row r="143" spans="12:18" x14ac:dyDescent="0.3">
      <c r="L143" s="61">
        <v>45452</v>
      </c>
      <c r="M143" s="58" t="s">
        <v>12818</v>
      </c>
      <c r="N143" s="48" t="s">
        <v>12307</v>
      </c>
      <c r="O143" s="49">
        <v>358016</v>
      </c>
      <c r="P143" s="50" t="s">
        <v>12310</v>
      </c>
      <c r="Q143" s="50" t="s">
        <v>291</v>
      </c>
      <c r="R143" s="50" t="s">
        <v>12306</v>
      </c>
    </row>
    <row r="144" spans="12:18" x14ac:dyDescent="0.3">
      <c r="L144" s="62">
        <v>45453</v>
      </c>
      <c r="M144" s="59" t="s">
        <v>12819</v>
      </c>
      <c r="N144" s="51" t="s">
        <v>312</v>
      </c>
      <c r="O144" s="52">
        <v>286279</v>
      </c>
      <c r="P144" s="53" t="s">
        <v>318</v>
      </c>
      <c r="Q144" s="53" t="s">
        <v>291</v>
      </c>
      <c r="R144" s="53" t="s">
        <v>12303</v>
      </c>
    </row>
    <row r="145" spans="12:18" x14ac:dyDescent="0.3">
      <c r="L145" s="61">
        <v>45455</v>
      </c>
      <c r="M145" s="58" t="s">
        <v>12820</v>
      </c>
      <c r="N145" s="48" t="s">
        <v>12305</v>
      </c>
      <c r="O145" s="49">
        <v>63256</v>
      </c>
      <c r="P145" s="50" t="s">
        <v>12311</v>
      </c>
      <c r="Q145" s="50" t="s">
        <v>286</v>
      </c>
      <c r="R145" s="50" t="s">
        <v>12301</v>
      </c>
    </row>
    <row r="146" spans="12:18" x14ac:dyDescent="0.3">
      <c r="L146" s="62">
        <v>45457</v>
      </c>
      <c r="M146" s="59" t="s">
        <v>12821</v>
      </c>
      <c r="N146" s="51" t="s">
        <v>12299</v>
      </c>
      <c r="O146" s="52">
        <v>141615</v>
      </c>
      <c r="P146" s="53" t="s">
        <v>12300</v>
      </c>
      <c r="Q146" s="53" t="s">
        <v>287</v>
      </c>
      <c r="R146" s="53" t="s">
        <v>12303</v>
      </c>
    </row>
    <row r="147" spans="12:18" x14ac:dyDescent="0.3">
      <c r="L147" s="61">
        <v>45458</v>
      </c>
      <c r="M147" s="58" t="s">
        <v>12822</v>
      </c>
      <c r="N147" s="48" t="s">
        <v>12313</v>
      </c>
      <c r="O147" s="49">
        <v>260519</v>
      </c>
      <c r="P147" s="50" t="s">
        <v>12678</v>
      </c>
      <c r="Q147" s="50" t="s">
        <v>291</v>
      </c>
      <c r="R147" s="50" t="s">
        <v>294</v>
      </c>
    </row>
    <row r="148" spans="12:18" x14ac:dyDescent="0.3">
      <c r="L148" s="62">
        <v>45458</v>
      </c>
      <c r="M148" s="59" t="s">
        <v>12823</v>
      </c>
      <c r="N148" s="51" t="s">
        <v>12305</v>
      </c>
      <c r="O148" s="52">
        <v>76351</v>
      </c>
      <c r="P148" s="53" t="s">
        <v>317</v>
      </c>
      <c r="Q148" s="53" t="s">
        <v>287</v>
      </c>
      <c r="R148" s="53" t="s">
        <v>12303</v>
      </c>
    </row>
    <row r="149" spans="12:18" x14ac:dyDescent="0.3">
      <c r="L149" s="61">
        <v>45461</v>
      </c>
      <c r="M149" s="58" t="s">
        <v>12824</v>
      </c>
      <c r="N149" s="48" t="s">
        <v>312</v>
      </c>
      <c r="O149" s="49">
        <v>22562</v>
      </c>
      <c r="P149" s="50" t="s">
        <v>12312</v>
      </c>
      <c r="Q149" s="50" t="s">
        <v>289</v>
      </c>
      <c r="R149" s="50" t="s">
        <v>12306</v>
      </c>
    </row>
    <row r="150" spans="12:18" x14ac:dyDescent="0.3">
      <c r="L150" s="62">
        <v>45461</v>
      </c>
      <c r="M150" s="59" t="s">
        <v>12825</v>
      </c>
      <c r="N150" s="51" t="s">
        <v>12313</v>
      </c>
      <c r="O150" s="52">
        <v>238496</v>
      </c>
      <c r="P150" s="53" t="s">
        <v>318</v>
      </c>
      <c r="Q150" s="53" t="s">
        <v>285</v>
      </c>
      <c r="R150" s="53" t="s">
        <v>12303</v>
      </c>
    </row>
    <row r="151" spans="12:18" x14ac:dyDescent="0.3">
      <c r="L151" s="61">
        <v>45462</v>
      </c>
      <c r="M151" s="58" t="s">
        <v>12826</v>
      </c>
      <c r="N151" s="48" t="s">
        <v>12680</v>
      </c>
      <c r="O151" s="49">
        <v>322314</v>
      </c>
      <c r="P151" s="50" t="s">
        <v>12678</v>
      </c>
      <c r="Q151" s="50" t="s">
        <v>288</v>
      </c>
      <c r="R151" s="50" t="s">
        <v>294</v>
      </c>
    </row>
    <row r="152" spans="12:18" x14ac:dyDescent="0.3">
      <c r="L152" s="62">
        <v>45463</v>
      </c>
      <c r="M152" s="59" t="s">
        <v>12827</v>
      </c>
      <c r="N152" s="51" t="s">
        <v>12313</v>
      </c>
      <c r="O152" s="52">
        <v>275378</v>
      </c>
      <c r="P152" s="53" t="s">
        <v>316</v>
      </c>
      <c r="Q152" s="53" t="s">
        <v>286</v>
      </c>
      <c r="R152" s="53" t="s">
        <v>294</v>
      </c>
    </row>
    <row r="153" spans="12:18" x14ac:dyDescent="0.3">
      <c r="L153" s="61">
        <v>45468</v>
      </c>
      <c r="M153" s="58" t="s">
        <v>12828</v>
      </c>
      <c r="N153" s="48" t="s">
        <v>12299</v>
      </c>
      <c r="O153" s="49">
        <v>248878</v>
      </c>
      <c r="P153" s="50" t="s">
        <v>12309</v>
      </c>
      <c r="Q153" s="50" t="s">
        <v>289</v>
      </c>
      <c r="R153" s="50" t="s">
        <v>294</v>
      </c>
    </row>
    <row r="154" spans="12:18" x14ac:dyDescent="0.3">
      <c r="L154" s="62">
        <v>45468</v>
      </c>
      <c r="M154" s="59" t="s">
        <v>12829</v>
      </c>
      <c r="N154" s="51" t="s">
        <v>312</v>
      </c>
      <c r="O154" s="52">
        <v>16770</v>
      </c>
      <c r="P154" s="53" t="s">
        <v>319</v>
      </c>
      <c r="Q154" s="53" t="s">
        <v>292</v>
      </c>
      <c r="R154" s="53" t="s">
        <v>12303</v>
      </c>
    </row>
    <row r="155" spans="12:18" x14ac:dyDescent="0.3">
      <c r="L155" s="61">
        <v>45469</v>
      </c>
      <c r="M155" s="58" t="s">
        <v>12830</v>
      </c>
      <c r="N155" s="48" t="s">
        <v>12305</v>
      </c>
      <c r="O155" s="49">
        <v>338342</v>
      </c>
      <c r="P155" s="50" t="s">
        <v>12311</v>
      </c>
      <c r="Q155" s="50" t="s">
        <v>290</v>
      </c>
      <c r="R155" s="50" t="s">
        <v>12301</v>
      </c>
    </row>
    <row r="156" spans="12:18" x14ac:dyDescent="0.3">
      <c r="L156" s="62">
        <v>45470</v>
      </c>
      <c r="M156" s="59" t="s">
        <v>12831</v>
      </c>
      <c r="N156" s="51" t="s">
        <v>12299</v>
      </c>
      <c r="O156" s="52">
        <v>172592</v>
      </c>
      <c r="P156" s="53" t="s">
        <v>12309</v>
      </c>
      <c r="Q156" s="53" t="s">
        <v>290</v>
      </c>
      <c r="R156" s="53" t="s">
        <v>294</v>
      </c>
    </row>
    <row r="157" spans="12:18" x14ac:dyDescent="0.3">
      <c r="L157" s="61">
        <v>45470</v>
      </c>
      <c r="M157" s="58" t="s">
        <v>12832</v>
      </c>
      <c r="N157" s="48" t="s">
        <v>12680</v>
      </c>
      <c r="O157" s="49">
        <v>191370</v>
      </c>
      <c r="P157" s="50" t="s">
        <v>12308</v>
      </c>
      <c r="Q157" s="50" t="s">
        <v>285</v>
      </c>
      <c r="R157" s="50" t="s">
        <v>12306</v>
      </c>
    </row>
    <row r="158" spans="12:18" x14ac:dyDescent="0.3">
      <c r="L158" s="62">
        <v>45475</v>
      </c>
      <c r="M158" s="59" t="s">
        <v>12833</v>
      </c>
      <c r="N158" s="51" t="s">
        <v>312</v>
      </c>
      <c r="O158" s="52">
        <v>480416</v>
      </c>
      <c r="P158" s="53" t="s">
        <v>318</v>
      </c>
      <c r="Q158" s="53" t="s">
        <v>291</v>
      </c>
      <c r="R158" s="53" t="s">
        <v>12303</v>
      </c>
    </row>
    <row r="159" spans="12:18" x14ac:dyDescent="0.3">
      <c r="L159" s="61">
        <v>45476</v>
      </c>
      <c r="M159" s="58" t="s">
        <v>12834</v>
      </c>
      <c r="N159" s="48" t="s">
        <v>311</v>
      </c>
      <c r="O159" s="49">
        <v>18230</v>
      </c>
      <c r="P159" s="50" t="s">
        <v>12678</v>
      </c>
      <c r="Q159" s="50" t="s">
        <v>288</v>
      </c>
      <c r="R159" s="50" t="s">
        <v>294</v>
      </c>
    </row>
    <row r="160" spans="12:18" x14ac:dyDescent="0.3">
      <c r="L160" s="62">
        <v>45478</v>
      </c>
      <c r="M160" s="59" t="s">
        <v>12835</v>
      </c>
      <c r="N160" s="51" t="s">
        <v>12691</v>
      </c>
      <c r="O160" s="52">
        <v>184201</v>
      </c>
      <c r="P160" s="53" t="s">
        <v>12692</v>
      </c>
      <c r="Q160" s="53" t="s">
        <v>290</v>
      </c>
      <c r="R160" s="53" t="s">
        <v>12306</v>
      </c>
    </row>
    <row r="161" spans="12:18" x14ac:dyDescent="0.3">
      <c r="L161" s="61">
        <v>45479</v>
      </c>
      <c r="M161" s="58" t="s">
        <v>12836</v>
      </c>
      <c r="N161" s="48" t="s">
        <v>12680</v>
      </c>
      <c r="O161" s="49">
        <v>263810</v>
      </c>
      <c r="P161" s="50" t="s">
        <v>12692</v>
      </c>
      <c r="Q161" s="50" t="s">
        <v>286</v>
      </c>
      <c r="R161" s="50" t="s">
        <v>12306</v>
      </c>
    </row>
    <row r="162" spans="12:18" x14ac:dyDescent="0.3">
      <c r="L162" s="62">
        <v>45479</v>
      </c>
      <c r="M162" s="59" t="s">
        <v>12837</v>
      </c>
      <c r="N162" s="51" t="s">
        <v>311</v>
      </c>
      <c r="O162" s="52">
        <v>224810</v>
      </c>
      <c r="P162" s="53" t="s">
        <v>317</v>
      </c>
      <c r="Q162" s="53" t="s">
        <v>290</v>
      </c>
      <c r="R162" s="53" t="s">
        <v>12303</v>
      </c>
    </row>
    <row r="163" spans="12:18" x14ac:dyDescent="0.3">
      <c r="L163" s="61">
        <v>45480</v>
      </c>
      <c r="M163" s="58" t="s">
        <v>12838</v>
      </c>
      <c r="N163" s="48" t="s">
        <v>314</v>
      </c>
      <c r="O163" s="49">
        <v>400773</v>
      </c>
      <c r="P163" s="50" t="s">
        <v>317</v>
      </c>
      <c r="Q163" s="50" t="s">
        <v>290</v>
      </c>
      <c r="R163" s="50" t="s">
        <v>12303</v>
      </c>
    </row>
    <row r="164" spans="12:18" x14ac:dyDescent="0.3">
      <c r="L164" s="62">
        <v>45481</v>
      </c>
      <c r="M164" s="59" t="s">
        <v>12839</v>
      </c>
      <c r="N164" s="51" t="s">
        <v>12299</v>
      </c>
      <c r="O164" s="52">
        <v>247765</v>
      </c>
      <c r="P164" s="53" t="s">
        <v>12692</v>
      </c>
      <c r="Q164" s="53" t="s">
        <v>286</v>
      </c>
      <c r="R164" s="53" t="s">
        <v>12306</v>
      </c>
    </row>
    <row r="165" spans="12:18" x14ac:dyDescent="0.3">
      <c r="L165" s="61">
        <v>45481</v>
      </c>
      <c r="M165" s="58" t="s">
        <v>12840</v>
      </c>
      <c r="N165" s="48" t="s">
        <v>12299</v>
      </c>
      <c r="O165" s="49">
        <v>360766</v>
      </c>
      <c r="P165" s="50" t="s">
        <v>317</v>
      </c>
      <c r="Q165" s="50" t="s">
        <v>287</v>
      </c>
      <c r="R165" s="50" t="s">
        <v>12303</v>
      </c>
    </row>
    <row r="166" spans="12:18" x14ac:dyDescent="0.3">
      <c r="L166" s="62">
        <v>45483</v>
      </c>
      <c r="M166" s="59" t="s">
        <v>12841</v>
      </c>
      <c r="N166" s="51" t="s">
        <v>311</v>
      </c>
      <c r="O166" s="52">
        <v>168812</v>
      </c>
      <c r="P166" s="53" t="s">
        <v>12692</v>
      </c>
      <c r="Q166" s="53" t="s">
        <v>285</v>
      </c>
      <c r="R166" s="53" t="s">
        <v>12306</v>
      </c>
    </row>
    <row r="167" spans="12:18" x14ac:dyDescent="0.3">
      <c r="L167" s="61">
        <v>45484</v>
      </c>
      <c r="M167" s="58" t="s">
        <v>12842</v>
      </c>
      <c r="N167" s="48" t="s">
        <v>12299</v>
      </c>
      <c r="O167" s="49">
        <v>191479</v>
      </c>
      <c r="P167" s="50" t="s">
        <v>12312</v>
      </c>
      <c r="Q167" s="50" t="s">
        <v>291</v>
      </c>
      <c r="R167" s="50" t="s">
        <v>12306</v>
      </c>
    </row>
    <row r="168" spans="12:18" x14ac:dyDescent="0.3">
      <c r="L168" s="62">
        <v>45486</v>
      </c>
      <c r="M168" s="59" t="s">
        <v>12843</v>
      </c>
      <c r="N168" s="51" t="s">
        <v>311</v>
      </c>
      <c r="O168" s="52">
        <v>212975</v>
      </c>
      <c r="P168" s="53" t="s">
        <v>318</v>
      </c>
      <c r="Q168" s="53" t="s">
        <v>292</v>
      </c>
      <c r="R168" s="53" t="s">
        <v>12303</v>
      </c>
    </row>
    <row r="169" spans="12:18" x14ac:dyDescent="0.3">
      <c r="L169" s="61">
        <v>45487</v>
      </c>
      <c r="M169" s="58" t="s">
        <v>12844</v>
      </c>
      <c r="N169" s="48" t="s">
        <v>12305</v>
      </c>
      <c r="O169" s="49">
        <v>162407</v>
      </c>
      <c r="P169" s="50" t="s">
        <v>12309</v>
      </c>
      <c r="Q169" s="50" t="s">
        <v>285</v>
      </c>
      <c r="R169" s="50" t="s">
        <v>294</v>
      </c>
    </row>
    <row r="170" spans="12:18" x14ac:dyDescent="0.3">
      <c r="L170" s="62">
        <v>45488</v>
      </c>
      <c r="M170" s="59" t="s">
        <v>12845</v>
      </c>
      <c r="N170" s="51" t="s">
        <v>12304</v>
      </c>
      <c r="O170" s="52">
        <v>452313</v>
      </c>
      <c r="P170" s="53" t="s">
        <v>12302</v>
      </c>
      <c r="Q170" s="53" t="s">
        <v>288</v>
      </c>
      <c r="R170" s="53" t="s">
        <v>294</v>
      </c>
    </row>
    <row r="171" spans="12:18" x14ac:dyDescent="0.3">
      <c r="L171" s="61">
        <v>45490</v>
      </c>
      <c r="M171" s="58" t="s">
        <v>12846</v>
      </c>
      <c r="N171" s="48" t="s">
        <v>311</v>
      </c>
      <c r="O171" s="49">
        <v>491157</v>
      </c>
      <c r="P171" s="50" t="s">
        <v>315</v>
      </c>
      <c r="Q171" s="50" t="s">
        <v>292</v>
      </c>
      <c r="R171" s="50" t="s">
        <v>294</v>
      </c>
    </row>
    <row r="172" spans="12:18" x14ac:dyDescent="0.3">
      <c r="L172" s="62">
        <v>45491</v>
      </c>
      <c r="M172" s="59" t="s">
        <v>12847</v>
      </c>
      <c r="N172" s="51" t="s">
        <v>12680</v>
      </c>
      <c r="O172" s="52">
        <v>340727</v>
      </c>
      <c r="P172" s="53" t="s">
        <v>12308</v>
      </c>
      <c r="Q172" s="53" t="s">
        <v>292</v>
      </c>
      <c r="R172" s="53" t="s">
        <v>12306</v>
      </c>
    </row>
    <row r="173" spans="12:18" x14ac:dyDescent="0.3">
      <c r="L173" s="61">
        <v>45491</v>
      </c>
      <c r="M173" s="58" t="s">
        <v>12848</v>
      </c>
      <c r="N173" s="48" t="s">
        <v>12299</v>
      </c>
      <c r="O173" s="49">
        <v>307743</v>
      </c>
      <c r="P173" s="50" t="s">
        <v>12312</v>
      </c>
      <c r="Q173" s="50" t="s">
        <v>290</v>
      </c>
      <c r="R173" s="50" t="s">
        <v>12306</v>
      </c>
    </row>
    <row r="174" spans="12:18" x14ac:dyDescent="0.3">
      <c r="L174" s="62">
        <v>45495</v>
      </c>
      <c r="M174" s="59" t="s">
        <v>12849</v>
      </c>
      <c r="N174" s="51" t="s">
        <v>12313</v>
      </c>
      <c r="O174" s="52">
        <v>435521</v>
      </c>
      <c r="P174" s="53" t="s">
        <v>12692</v>
      </c>
      <c r="Q174" s="53" t="s">
        <v>289</v>
      </c>
      <c r="R174" s="53" t="s">
        <v>12306</v>
      </c>
    </row>
    <row r="175" spans="12:18" x14ac:dyDescent="0.3">
      <c r="L175" s="61">
        <v>45495</v>
      </c>
      <c r="M175" s="58" t="s">
        <v>12850</v>
      </c>
      <c r="N175" s="48" t="s">
        <v>12307</v>
      </c>
      <c r="O175" s="49">
        <v>325273</v>
      </c>
      <c r="P175" s="50" t="s">
        <v>12678</v>
      </c>
      <c r="Q175" s="50" t="s">
        <v>289</v>
      </c>
      <c r="R175" s="50" t="s">
        <v>294</v>
      </c>
    </row>
    <row r="176" spans="12:18" x14ac:dyDescent="0.3">
      <c r="L176" s="62">
        <v>45497</v>
      </c>
      <c r="M176" s="59" t="s">
        <v>12851</v>
      </c>
      <c r="N176" s="51" t="s">
        <v>314</v>
      </c>
      <c r="O176" s="52">
        <v>393396</v>
      </c>
      <c r="P176" s="53" t="s">
        <v>12309</v>
      </c>
      <c r="Q176" s="53" t="s">
        <v>288</v>
      </c>
      <c r="R176" s="53" t="s">
        <v>294</v>
      </c>
    </row>
    <row r="177" spans="12:18" x14ac:dyDescent="0.3">
      <c r="L177" s="61">
        <v>45499</v>
      </c>
      <c r="M177" s="58" t="s">
        <v>12852</v>
      </c>
      <c r="N177" s="48" t="s">
        <v>12307</v>
      </c>
      <c r="O177" s="49">
        <v>351557</v>
      </c>
      <c r="P177" s="50" t="s">
        <v>318</v>
      </c>
      <c r="Q177" s="50" t="s">
        <v>287</v>
      </c>
      <c r="R177" s="50" t="s">
        <v>12303</v>
      </c>
    </row>
    <row r="178" spans="12:18" x14ac:dyDescent="0.3">
      <c r="L178" s="62">
        <v>45499</v>
      </c>
      <c r="M178" s="59" t="s">
        <v>12853</v>
      </c>
      <c r="N178" s="51" t="s">
        <v>12305</v>
      </c>
      <c r="O178" s="52">
        <v>426694</v>
      </c>
      <c r="P178" s="53" t="s">
        <v>319</v>
      </c>
      <c r="Q178" s="53" t="s">
        <v>289</v>
      </c>
      <c r="R178" s="53" t="s">
        <v>12303</v>
      </c>
    </row>
    <row r="179" spans="12:18" x14ac:dyDescent="0.3">
      <c r="L179" s="61">
        <v>45505</v>
      </c>
      <c r="M179" s="58" t="s">
        <v>12854</v>
      </c>
      <c r="N179" s="48" t="s">
        <v>12304</v>
      </c>
      <c r="O179" s="49">
        <v>12939</v>
      </c>
      <c r="P179" s="50" t="s">
        <v>12309</v>
      </c>
      <c r="Q179" s="50" t="s">
        <v>290</v>
      </c>
      <c r="R179" s="50" t="s">
        <v>294</v>
      </c>
    </row>
    <row r="180" spans="12:18" x14ac:dyDescent="0.3">
      <c r="L180" s="62">
        <v>45506</v>
      </c>
      <c r="M180" s="59" t="s">
        <v>12855</v>
      </c>
      <c r="N180" s="51" t="s">
        <v>12299</v>
      </c>
      <c r="O180" s="52">
        <v>174276</v>
      </c>
      <c r="P180" s="53" t="s">
        <v>12300</v>
      </c>
      <c r="Q180" s="53" t="s">
        <v>285</v>
      </c>
      <c r="R180" s="53" t="s">
        <v>12303</v>
      </c>
    </row>
    <row r="181" spans="12:18" x14ac:dyDescent="0.3">
      <c r="L181" s="61">
        <v>45507</v>
      </c>
      <c r="M181" s="58" t="s">
        <v>12856</v>
      </c>
      <c r="N181" s="48" t="s">
        <v>12299</v>
      </c>
      <c r="O181" s="49">
        <v>11297</v>
      </c>
      <c r="P181" s="50" t="s">
        <v>316</v>
      </c>
      <c r="Q181" s="50" t="s">
        <v>291</v>
      </c>
      <c r="R181" s="50" t="s">
        <v>294</v>
      </c>
    </row>
    <row r="182" spans="12:18" x14ac:dyDescent="0.3">
      <c r="L182" s="62">
        <v>45507</v>
      </c>
      <c r="M182" s="59" t="s">
        <v>12857</v>
      </c>
      <c r="N182" s="51" t="s">
        <v>311</v>
      </c>
      <c r="O182" s="52">
        <v>61445</v>
      </c>
      <c r="P182" s="53" t="s">
        <v>317</v>
      </c>
      <c r="Q182" s="53" t="s">
        <v>287</v>
      </c>
      <c r="R182" s="53" t="s">
        <v>12303</v>
      </c>
    </row>
    <row r="183" spans="12:18" x14ac:dyDescent="0.3">
      <c r="L183" s="61">
        <v>45507</v>
      </c>
      <c r="M183" s="58" t="s">
        <v>12858</v>
      </c>
      <c r="N183" s="48" t="s">
        <v>312</v>
      </c>
      <c r="O183" s="49">
        <v>434243</v>
      </c>
      <c r="P183" s="50" t="s">
        <v>12692</v>
      </c>
      <c r="Q183" s="50" t="s">
        <v>285</v>
      </c>
      <c r="R183" s="50" t="s">
        <v>12306</v>
      </c>
    </row>
    <row r="184" spans="12:18" x14ac:dyDescent="0.3">
      <c r="L184" s="62">
        <v>45508</v>
      </c>
      <c r="M184" s="59" t="s">
        <v>12859</v>
      </c>
      <c r="N184" s="51" t="s">
        <v>12299</v>
      </c>
      <c r="O184" s="52">
        <v>164274</v>
      </c>
      <c r="P184" s="53" t="s">
        <v>12310</v>
      </c>
      <c r="Q184" s="53" t="s">
        <v>291</v>
      </c>
      <c r="R184" s="53" t="s">
        <v>12306</v>
      </c>
    </row>
    <row r="185" spans="12:18" x14ac:dyDescent="0.3">
      <c r="L185" s="61">
        <v>45510</v>
      </c>
      <c r="M185" s="58" t="s">
        <v>12860</v>
      </c>
      <c r="N185" s="48" t="s">
        <v>12299</v>
      </c>
      <c r="O185" s="49">
        <v>457263</v>
      </c>
      <c r="P185" s="50" t="s">
        <v>12310</v>
      </c>
      <c r="Q185" s="50" t="s">
        <v>286</v>
      </c>
      <c r="R185" s="50" t="s">
        <v>12306</v>
      </c>
    </row>
    <row r="186" spans="12:18" x14ac:dyDescent="0.3">
      <c r="L186" s="62">
        <v>45511</v>
      </c>
      <c r="M186" s="59" t="s">
        <v>12861</v>
      </c>
      <c r="N186" s="51" t="s">
        <v>12299</v>
      </c>
      <c r="O186" s="52">
        <v>304690</v>
      </c>
      <c r="P186" s="53" t="s">
        <v>12309</v>
      </c>
      <c r="Q186" s="53" t="s">
        <v>292</v>
      </c>
      <c r="R186" s="53" t="s">
        <v>294</v>
      </c>
    </row>
    <row r="187" spans="12:18" x14ac:dyDescent="0.3">
      <c r="L187" s="61">
        <v>45512</v>
      </c>
      <c r="M187" s="58" t="s">
        <v>12862</v>
      </c>
      <c r="N187" s="48" t="s">
        <v>12299</v>
      </c>
      <c r="O187" s="49">
        <v>18428</v>
      </c>
      <c r="P187" s="50" t="s">
        <v>12309</v>
      </c>
      <c r="Q187" s="50" t="s">
        <v>286</v>
      </c>
      <c r="R187" s="50" t="s">
        <v>294</v>
      </c>
    </row>
    <row r="188" spans="12:18" x14ac:dyDescent="0.3">
      <c r="L188" s="62">
        <v>45512</v>
      </c>
      <c r="M188" s="59" t="s">
        <v>12863</v>
      </c>
      <c r="N188" s="51" t="s">
        <v>12305</v>
      </c>
      <c r="O188" s="52">
        <v>361633</v>
      </c>
      <c r="P188" s="53" t="s">
        <v>12692</v>
      </c>
      <c r="Q188" s="53" t="s">
        <v>287</v>
      </c>
      <c r="R188" s="53" t="s">
        <v>12306</v>
      </c>
    </row>
    <row r="189" spans="12:18" x14ac:dyDescent="0.3">
      <c r="L189" s="61">
        <v>45513</v>
      </c>
      <c r="M189" s="58" t="s">
        <v>12864</v>
      </c>
      <c r="N189" s="48" t="s">
        <v>312</v>
      </c>
      <c r="O189" s="49">
        <v>439933</v>
      </c>
      <c r="P189" s="50" t="s">
        <v>319</v>
      </c>
      <c r="Q189" s="50" t="s">
        <v>288</v>
      </c>
      <c r="R189" s="50" t="s">
        <v>12303</v>
      </c>
    </row>
    <row r="190" spans="12:18" x14ac:dyDescent="0.3">
      <c r="L190" s="62">
        <v>45514</v>
      </c>
      <c r="M190" s="59" t="s">
        <v>12865</v>
      </c>
      <c r="N190" s="51" t="s">
        <v>12307</v>
      </c>
      <c r="O190" s="52">
        <v>11793</v>
      </c>
      <c r="P190" s="53" t="s">
        <v>317</v>
      </c>
      <c r="Q190" s="53" t="s">
        <v>286</v>
      </c>
      <c r="R190" s="53" t="s">
        <v>12303</v>
      </c>
    </row>
    <row r="191" spans="12:18" x14ac:dyDescent="0.3">
      <c r="L191" s="61">
        <v>45515</v>
      </c>
      <c r="M191" s="58" t="s">
        <v>12866</v>
      </c>
      <c r="N191" s="48" t="s">
        <v>12313</v>
      </c>
      <c r="O191" s="49">
        <v>91473</v>
      </c>
      <c r="P191" s="50" t="s">
        <v>12311</v>
      </c>
      <c r="Q191" s="50" t="s">
        <v>288</v>
      </c>
      <c r="R191" s="50" t="s">
        <v>12301</v>
      </c>
    </row>
    <row r="192" spans="12:18" x14ac:dyDescent="0.3">
      <c r="L192" s="62">
        <v>45515</v>
      </c>
      <c r="M192" s="59" t="s">
        <v>12867</v>
      </c>
      <c r="N192" s="51" t="s">
        <v>314</v>
      </c>
      <c r="O192" s="52">
        <v>431173</v>
      </c>
      <c r="P192" s="53" t="s">
        <v>317</v>
      </c>
      <c r="Q192" s="53" t="s">
        <v>292</v>
      </c>
      <c r="R192" s="53" t="s">
        <v>12303</v>
      </c>
    </row>
    <row r="193" spans="12:18" x14ac:dyDescent="0.3">
      <c r="L193" s="61">
        <v>45516</v>
      </c>
      <c r="M193" s="58" t="s">
        <v>12868</v>
      </c>
      <c r="N193" s="48" t="s">
        <v>311</v>
      </c>
      <c r="O193" s="49">
        <v>61414</v>
      </c>
      <c r="P193" s="50" t="s">
        <v>315</v>
      </c>
      <c r="Q193" s="50" t="s">
        <v>285</v>
      </c>
      <c r="R193" s="50" t="s">
        <v>294</v>
      </c>
    </row>
    <row r="194" spans="12:18" x14ac:dyDescent="0.3">
      <c r="L194" s="62">
        <v>45516</v>
      </c>
      <c r="M194" s="59" t="s">
        <v>12869</v>
      </c>
      <c r="N194" s="51" t="s">
        <v>12691</v>
      </c>
      <c r="O194" s="52">
        <v>370783</v>
      </c>
      <c r="P194" s="53" t="s">
        <v>315</v>
      </c>
      <c r="Q194" s="53" t="s">
        <v>286</v>
      </c>
      <c r="R194" s="53" t="s">
        <v>294</v>
      </c>
    </row>
    <row r="195" spans="12:18" x14ac:dyDescent="0.3">
      <c r="L195" s="61">
        <v>45517</v>
      </c>
      <c r="M195" s="58" t="s">
        <v>12870</v>
      </c>
      <c r="N195" s="48" t="s">
        <v>12307</v>
      </c>
      <c r="O195" s="49">
        <v>12042</v>
      </c>
      <c r="P195" s="50" t="s">
        <v>12692</v>
      </c>
      <c r="Q195" s="50" t="s">
        <v>286</v>
      </c>
      <c r="R195" s="50" t="s">
        <v>12306</v>
      </c>
    </row>
    <row r="196" spans="12:18" x14ac:dyDescent="0.3">
      <c r="L196" s="62">
        <v>45519</v>
      </c>
      <c r="M196" s="59" t="s">
        <v>12871</v>
      </c>
      <c r="N196" s="51" t="s">
        <v>12299</v>
      </c>
      <c r="O196" s="52">
        <v>226487</v>
      </c>
      <c r="P196" s="53" t="s">
        <v>12308</v>
      </c>
      <c r="Q196" s="53" t="s">
        <v>291</v>
      </c>
      <c r="R196" s="53" t="s">
        <v>12306</v>
      </c>
    </row>
    <row r="197" spans="12:18" x14ac:dyDescent="0.3">
      <c r="L197" s="61">
        <v>45519</v>
      </c>
      <c r="M197" s="58" t="s">
        <v>12872</v>
      </c>
      <c r="N197" s="48" t="s">
        <v>12313</v>
      </c>
      <c r="O197" s="49">
        <v>348998</v>
      </c>
      <c r="P197" s="50" t="s">
        <v>12311</v>
      </c>
      <c r="Q197" s="50" t="s">
        <v>289</v>
      </c>
      <c r="R197" s="50" t="s">
        <v>12301</v>
      </c>
    </row>
    <row r="198" spans="12:18" x14ac:dyDescent="0.3">
      <c r="L198" s="62">
        <v>45521</v>
      </c>
      <c r="M198" s="59" t="s">
        <v>12873</v>
      </c>
      <c r="N198" s="51" t="s">
        <v>312</v>
      </c>
      <c r="O198" s="52">
        <v>438784</v>
      </c>
      <c r="P198" s="53" t="s">
        <v>12310</v>
      </c>
      <c r="Q198" s="53" t="s">
        <v>287</v>
      </c>
      <c r="R198" s="53" t="s">
        <v>12301</v>
      </c>
    </row>
    <row r="199" spans="12:18" x14ac:dyDescent="0.3">
      <c r="L199" s="61">
        <v>45521</v>
      </c>
      <c r="M199" s="58" t="s">
        <v>14140</v>
      </c>
      <c r="N199" s="48" t="s">
        <v>12305</v>
      </c>
      <c r="O199" s="49">
        <v>302424</v>
      </c>
      <c r="P199" s="50" t="s">
        <v>12312</v>
      </c>
      <c r="Q199" s="50" t="s">
        <v>289</v>
      </c>
      <c r="R199" s="50" t="s">
        <v>12306</v>
      </c>
    </row>
    <row r="200" spans="12:18" x14ac:dyDescent="0.3">
      <c r="L200" s="62">
        <v>45522</v>
      </c>
      <c r="M200" s="59" t="s">
        <v>12874</v>
      </c>
      <c r="N200" s="51" t="s">
        <v>12307</v>
      </c>
      <c r="O200" s="52">
        <v>233639</v>
      </c>
      <c r="P200" s="53" t="s">
        <v>12300</v>
      </c>
      <c r="Q200" s="53" t="s">
        <v>291</v>
      </c>
      <c r="R200" s="53" t="s">
        <v>12303</v>
      </c>
    </row>
    <row r="201" spans="12:18" x14ac:dyDescent="0.3">
      <c r="L201" s="61">
        <v>45524</v>
      </c>
      <c r="M201" s="58" t="s">
        <v>12875</v>
      </c>
      <c r="N201" s="48" t="s">
        <v>12691</v>
      </c>
      <c r="O201" s="49">
        <v>393836</v>
      </c>
      <c r="P201" s="50" t="s">
        <v>319</v>
      </c>
      <c r="Q201" s="50" t="s">
        <v>285</v>
      </c>
      <c r="R201" s="50" t="s">
        <v>12303</v>
      </c>
    </row>
    <row r="202" spans="12:18" x14ac:dyDescent="0.3">
      <c r="L202" s="62">
        <v>45524</v>
      </c>
      <c r="M202" s="59" t="s">
        <v>12876</v>
      </c>
      <c r="N202" s="51" t="s">
        <v>12307</v>
      </c>
      <c r="O202" s="52">
        <v>351205</v>
      </c>
      <c r="P202" s="53" t="s">
        <v>315</v>
      </c>
      <c r="Q202" s="53" t="s">
        <v>288</v>
      </c>
      <c r="R202" s="53" t="s">
        <v>294</v>
      </c>
    </row>
    <row r="203" spans="12:18" x14ac:dyDescent="0.3">
      <c r="L203" s="61">
        <v>45525</v>
      </c>
      <c r="M203" s="58" t="s">
        <v>12877</v>
      </c>
      <c r="N203" s="48" t="s">
        <v>314</v>
      </c>
      <c r="O203" s="49">
        <v>104020</v>
      </c>
      <c r="P203" s="50" t="s">
        <v>12302</v>
      </c>
      <c r="Q203" s="50" t="s">
        <v>289</v>
      </c>
      <c r="R203" s="50" t="s">
        <v>294</v>
      </c>
    </row>
    <row r="204" spans="12:18" x14ac:dyDescent="0.3">
      <c r="L204" s="62">
        <v>45526</v>
      </c>
      <c r="M204" s="59" t="s">
        <v>12878</v>
      </c>
      <c r="N204" s="51" t="s">
        <v>12304</v>
      </c>
      <c r="O204" s="52">
        <v>202725</v>
      </c>
      <c r="P204" s="53" t="s">
        <v>316</v>
      </c>
      <c r="Q204" s="53" t="s">
        <v>288</v>
      </c>
      <c r="R204" s="53" t="s">
        <v>294</v>
      </c>
    </row>
    <row r="205" spans="12:18" x14ac:dyDescent="0.3">
      <c r="L205" s="61">
        <v>45526</v>
      </c>
      <c r="M205" s="58" t="s">
        <v>12879</v>
      </c>
      <c r="N205" s="48" t="s">
        <v>12304</v>
      </c>
      <c r="O205" s="49">
        <v>131177</v>
      </c>
      <c r="P205" s="50" t="s">
        <v>12302</v>
      </c>
      <c r="Q205" s="50" t="s">
        <v>292</v>
      </c>
      <c r="R205" s="50" t="s">
        <v>294</v>
      </c>
    </row>
    <row r="206" spans="12:18" x14ac:dyDescent="0.3">
      <c r="L206" s="62">
        <v>45526</v>
      </c>
      <c r="M206" s="59" t="s">
        <v>12880</v>
      </c>
      <c r="N206" s="51" t="s">
        <v>312</v>
      </c>
      <c r="O206" s="52">
        <v>409193</v>
      </c>
      <c r="P206" s="53" t="s">
        <v>12311</v>
      </c>
      <c r="Q206" s="53" t="s">
        <v>288</v>
      </c>
      <c r="R206" s="53" t="s">
        <v>12301</v>
      </c>
    </row>
    <row r="207" spans="12:18" x14ac:dyDescent="0.3">
      <c r="L207" s="61">
        <v>45528</v>
      </c>
      <c r="M207" s="58" t="s">
        <v>12881</v>
      </c>
      <c r="N207" s="48" t="s">
        <v>314</v>
      </c>
      <c r="O207" s="49">
        <v>196711</v>
      </c>
      <c r="P207" s="50" t="s">
        <v>316</v>
      </c>
      <c r="Q207" s="50" t="s">
        <v>288</v>
      </c>
      <c r="R207" s="50" t="s">
        <v>294</v>
      </c>
    </row>
    <row r="208" spans="12:18" x14ac:dyDescent="0.3">
      <c r="L208" s="62">
        <v>45528</v>
      </c>
      <c r="M208" s="59" t="s">
        <v>12882</v>
      </c>
      <c r="N208" s="51" t="s">
        <v>12307</v>
      </c>
      <c r="O208" s="52">
        <v>63639</v>
      </c>
      <c r="P208" s="53" t="s">
        <v>12311</v>
      </c>
      <c r="Q208" s="53" t="s">
        <v>285</v>
      </c>
      <c r="R208" s="53" t="s">
        <v>12301</v>
      </c>
    </row>
    <row r="209" spans="12:18" x14ac:dyDescent="0.3">
      <c r="L209" s="61">
        <v>45528</v>
      </c>
      <c r="M209" s="58" t="s">
        <v>12883</v>
      </c>
      <c r="N209" s="48" t="s">
        <v>12305</v>
      </c>
      <c r="O209" s="49">
        <v>223898</v>
      </c>
      <c r="P209" s="50" t="s">
        <v>12308</v>
      </c>
      <c r="Q209" s="50" t="s">
        <v>289</v>
      </c>
      <c r="R209" s="50" t="s">
        <v>12306</v>
      </c>
    </row>
    <row r="210" spans="12:18" x14ac:dyDescent="0.3">
      <c r="L210" s="62">
        <v>45529</v>
      </c>
      <c r="M210" s="59" t="s">
        <v>12884</v>
      </c>
      <c r="N210" s="51" t="s">
        <v>311</v>
      </c>
      <c r="O210" s="52">
        <v>397244</v>
      </c>
      <c r="P210" s="53" t="s">
        <v>12311</v>
      </c>
      <c r="Q210" s="53" t="s">
        <v>290</v>
      </c>
      <c r="R210" s="53" t="s">
        <v>12301</v>
      </c>
    </row>
    <row r="211" spans="12:18" x14ac:dyDescent="0.3">
      <c r="L211" s="61">
        <v>45530</v>
      </c>
      <c r="M211" s="58" t="s">
        <v>12885</v>
      </c>
      <c r="N211" s="48" t="s">
        <v>12680</v>
      </c>
      <c r="O211" s="49">
        <v>371440</v>
      </c>
      <c r="P211" s="50" t="s">
        <v>319</v>
      </c>
      <c r="Q211" s="50" t="s">
        <v>291</v>
      </c>
      <c r="R211" s="50" t="s">
        <v>12303</v>
      </c>
    </row>
    <row r="212" spans="12:18" x14ac:dyDescent="0.3">
      <c r="L212" s="62">
        <v>45530</v>
      </c>
      <c r="M212" s="59" t="s">
        <v>12886</v>
      </c>
      <c r="N212" s="51" t="s">
        <v>311</v>
      </c>
      <c r="O212" s="52">
        <v>231362</v>
      </c>
      <c r="P212" s="53" t="s">
        <v>319</v>
      </c>
      <c r="Q212" s="53" t="s">
        <v>285</v>
      </c>
      <c r="R212" s="53" t="s">
        <v>12303</v>
      </c>
    </row>
    <row r="213" spans="12:18" x14ac:dyDescent="0.3">
      <c r="L213" s="61">
        <v>45539</v>
      </c>
      <c r="M213" s="58" t="s">
        <v>12887</v>
      </c>
      <c r="N213" s="48" t="s">
        <v>311</v>
      </c>
      <c r="O213" s="49">
        <v>10713</v>
      </c>
      <c r="P213" s="50" t="s">
        <v>12310</v>
      </c>
      <c r="Q213" s="50" t="s">
        <v>287</v>
      </c>
      <c r="R213" s="50" t="s">
        <v>12301</v>
      </c>
    </row>
    <row r="214" spans="12:18" x14ac:dyDescent="0.3">
      <c r="L214" s="62">
        <v>45545</v>
      </c>
      <c r="M214" s="59" t="s">
        <v>12888</v>
      </c>
      <c r="N214" s="51" t="s">
        <v>12680</v>
      </c>
      <c r="O214" s="52">
        <v>133865</v>
      </c>
      <c r="P214" s="53" t="s">
        <v>12312</v>
      </c>
      <c r="Q214" s="53" t="s">
        <v>286</v>
      </c>
      <c r="R214" s="53" t="s">
        <v>12306</v>
      </c>
    </row>
    <row r="215" spans="12:18" x14ac:dyDescent="0.3">
      <c r="L215" s="61">
        <v>45546</v>
      </c>
      <c r="M215" s="58" t="s">
        <v>12889</v>
      </c>
      <c r="N215" s="48" t="s">
        <v>12307</v>
      </c>
      <c r="O215" s="49">
        <v>273959</v>
      </c>
      <c r="P215" s="50" t="s">
        <v>12311</v>
      </c>
      <c r="Q215" s="50" t="s">
        <v>288</v>
      </c>
      <c r="R215" s="50" t="s">
        <v>12301</v>
      </c>
    </row>
    <row r="216" spans="12:18" x14ac:dyDescent="0.3">
      <c r="L216" s="62">
        <v>45549</v>
      </c>
      <c r="M216" s="59" t="s">
        <v>12890</v>
      </c>
      <c r="N216" s="51" t="s">
        <v>12313</v>
      </c>
      <c r="O216" s="52">
        <v>131162</v>
      </c>
      <c r="P216" s="53" t="s">
        <v>315</v>
      </c>
      <c r="Q216" s="53" t="s">
        <v>288</v>
      </c>
      <c r="R216" s="53" t="s">
        <v>294</v>
      </c>
    </row>
    <row r="217" spans="12:18" x14ac:dyDescent="0.3">
      <c r="L217" s="61">
        <v>45550</v>
      </c>
      <c r="M217" s="58" t="s">
        <v>12891</v>
      </c>
      <c r="N217" s="48" t="s">
        <v>12299</v>
      </c>
      <c r="O217" s="49">
        <v>252216</v>
      </c>
      <c r="P217" s="50" t="s">
        <v>12311</v>
      </c>
      <c r="Q217" s="50" t="s">
        <v>285</v>
      </c>
      <c r="R217" s="50" t="s">
        <v>12301</v>
      </c>
    </row>
    <row r="218" spans="12:18" x14ac:dyDescent="0.3">
      <c r="L218" s="62">
        <v>45552</v>
      </c>
      <c r="M218" s="59" t="s">
        <v>12892</v>
      </c>
      <c r="N218" s="51" t="s">
        <v>314</v>
      </c>
      <c r="O218" s="52">
        <v>209437</v>
      </c>
      <c r="P218" s="53" t="s">
        <v>317</v>
      </c>
      <c r="Q218" s="53" t="s">
        <v>288</v>
      </c>
      <c r="R218" s="53" t="s">
        <v>12303</v>
      </c>
    </row>
    <row r="219" spans="12:18" x14ac:dyDescent="0.3">
      <c r="L219" s="61">
        <v>45553</v>
      </c>
      <c r="M219" s="58" t="s">
        <v>12893</v>
      </c>
      <c r="N219" s="48" t="s">
        <v>314</v>
      </c>
      <c r="O219" s="49">
        <v>249647</v>
      </c>
      <c r="P219" s="50" t="s">
        <v>316</v>
      </c>
      <c r="Q219" s="50" t="s">
        <v>292</v>
      </c>
      <c r="R219" s="50" t="s">
        <v>294</v>
      </c>
    </row>
    <row r="220" spans="12:18" x14ac:dyDescent="0.3">
      <c r="L220" s="62">
        <v>45558</v>
      </c>
      <c r="M220" s="59" t="s">
        <v>12894</v>
      </c>
      <c r="N220" s="51" t="s">
        <v>312</v>
      </c>
      <c r="O220" s="52">
        <v>289867</v>
      </c>
      <c r="P220" s="53" t="s">
        <v>319</v>
      </c>
      <c r="Q220" s="53" t="s">
        <v>286</v>
      </c>
      <c r="R220" s="53" t="s">
        <v>12303</v>
      </c>
    </row>
    <row r="221" spans="12:18" x14ac:dyDescent="0.3">
      <c r="L221" s="61">
        <v>45559</v>
      </c>
      <c r="M221" s="58" t="s">
        <v>12895</v>
      </c>
      <c r="N221" s="48" t="s">
        <v>12305</v>
      </c>
      <c r="O221" s="49">
        <v>61077</v>
      </c>
      <c r="P221" s="50" t="s">
        <v>12300</v>
      </c>
      <c r="Q221" s="50" t="s">
        <v>291</v>
      </c>
      <c r="R221" s="50" t="s">
        <v>12303</v>
      </c>
    </row>
    <row r="222" spans="12:18" x14ac:dyDescent="0.3">
      <c r="L222" s="62">
        <v>45560</v>
      </c>
      <c r="M222" s="59" t="s">
        <v>12896</v>
      </c>
      <c r="N222" s="51" t="s">
        <v>12691</v>
      </c>
      <c r="O222" s="52">
        <v>430522</v>
      </c>
      <c r="P222" s="53" t="s">
        <v>319</v>
      </c>
      <c r="Q222" s="53" t="s">
        <v>292</v>
      </c>
      <c r="R222" s="53" t="s">
        <v>12303</v>
      </c>
    </row>
    <row r="223" spans="12:18" x14ac:dyDescent="0.3">
      <c r="L223" s="61">
        <v>45560</v>
      </c>
      <c r="M223" s="58" t="s">
        <v>12897</v>
      </c>
      <c r="N223" s="48" t="s">
        <v>12313</v>
      </c>
      <c r="O223" s="49">
        <v>241044</v>
      </c>
      <c r="P223" s="50" t="s">
        <v>12692</v>
      </c>
      <c r="Q223" s="50" t="s">
        <v>287</v>
      </c>
      <c r="R223" s="50" t="s">
        <v>12306</v>
      </c>
    </row>
    <row r="224" spans="12:18" x14ac:dyDescent="0.3">
      <c r="L224" s="62">
        <v>45561</v>
      </c>
      <c r="M224" s="59" t="s">
        <v>12898</v>
      </c>
      <c r="N224" s="51" t="s">
        <v>312</v>
      </c>
      <c r="O224" s="52">
        <v>70090</v>
      </c>
      <c r="P224" s="53" t="s">
        <v>12678</v>
      </c>
      <c r="Q224" s="53" t="s">
        <v>287</v>
      </c>
      <c r="R224" s="53" t="s">
        <v>294</v>
      </c>
    </row>
    <row r="225" spans="12:18" x14ac:dyDescent="0.3">
      <c r="L225" s="61">
        <v>45563</v>
      </c>
      <c r="M225" s="58" t="s">
        <v>12899</v>
      </c>
      <c r="N225" s="48" t="s">
        <v>12313</v>
      </c>
      <c r="O225" s="49">
        <v>444683</v>
      </c>
      <c r="P225" s="50" t="s">
        <v>12311</v>
      </c>
      <c r="Q225" s="50" t="s">
        <v>288</v>
      </c>
      <c r="R225" s="50" t="s">
        <v>12301</v>
      </c>
    </row>
    <row r="226" spans="12:18" x14ac:dyDescent="0.3">
      <c r="L226" s="62">
        <v>45563</v>
      </c>
      <c r="M226" s="59" t="s">
        <v>12900</v>
      </c>
      <c r="N226" s="51" t="s">
        <v>12691</v>
      </c>
      <c r="O226" s="52">
        <v>298754</v>
      </c>
      <c r="P226" s="53" t="s">
        <v>315</v>
      </c>
      <c r="Q226" s="53" t="s">
        <v>291</v>
      </c>
      <c r="R226" s="53" t="s">
        <v>294</v>
      </c>
    </row>
    <row r="227" spans="12:18" x14ac:dyDescent="0.3">
      <c r="L227" s="61">
        <v>45567</v>
      </c>
      <c r="M227" s="58" t="s">
        <v>12901</v>
      </c>
      <c r="N227" s="48" t="s">
        <v>311</v>
      </c>
      <c r="O227" s="49">
        <v>407354</v>
      </c>
      <c r="P227" s="50" t="s">
        <v>12309</v>
      </c>
      <c r="Q227" s="50" t="s">
        <v>291</v>
      </c>
      <c r="R227" s="50" t="s">
        <v>294</v>
      </c>
    </row>
    <row r="228" spans="12:18" x14ac:dyDescent="0.3">
      <c r="L228" s="62">
        <v>45568</v>
      </c>
      <c r="M228" s="59" t="s">
        <v>12902</v>
      </c>
      <c r="N228" s="51" t="s">
        <v>12307</v>
      </c>
      <c r="O228" s="52">
        <v>483731</v>
      </c>
      <c r="P228" s="53" t="s">
        <v>12300</v>
      </c>
      <c r="Q228" s="53" t="s">
        <v>289</v>
      </c>
      <c r="R228" s="53" t="s">
        <v>12303</v>
      </c>
    </row>
    <row r="229" spans="12:18" x14ac:dyDescent="0.3">
      <c r="L229" s="61">
        <v>45568</v>
      </c>
      <c r="M229" s="58" t="s">
        <v>12903</v>
      </c>
      <c r="N229" s="48" t="s">
        <v>12299</v>
      </c>
      <c r="O229" s="49">
        <v>108690</v>
      </c>
      <c r="P229" s="50" t="s">
        <v>12308</v>
      </c>
      <c r="Q229" s="50" t="s">
        <v>286</v>
      </c>
      <c r="R229" s="50" t="s">
        <v>12306</v>
      </c>
    </row>
    <row r="230" spans="12:18" x14ac:dyDescent="0.3">
      <c r="L230" s="62">
        <v>45570</v>
      </c>
      <c r="M230" s="59" t="s">
        <v>12904</v>
      </c>
      <c r="N230" s="51" t="s">
        <v>12313</v>
      </c>
      <c r="O230" s="52">
        <v>137061</v>
      </c>
      <c r="P230" s="53" t="s">
        <v>12309</v>
      </c>
      <c r="Q230" s="53" t="s">
        <v>292</v>
      </c>
      <c r="R230" s="53" t="s">
        <v>294</v>
      </c>
    </row>
    <row r="231" spans="12:18" x14ac:dyDescent="0.3">
      <c r="L231" s="61">
        <v>45570</v>
      </c>
      <c r="M231" s="58" t="s">
        <v>12905</v>
      </c>
      <c r="N231" s="48" t="s">
        <v>12305</v>
      </c>
      <c r="O231" s="49">
        <v>44316</v>
      </c>
      <c r="P231" s="50" t="s">
        <v>12302</v>
      </c>
      <c r="Q231" s="50" t="s">
        <v>285</v>
      </c>
      <c r="R231" s="50" t="s">
        <v>294</v>
      </c>
    </row>
    <row r="232" spans="12:18" x14ac:dyDescent="0.3">
      <c r="L232" s="62">
        <v>45572</v>
      </c>
      <c r="M232" s="59" t="s">
        <v>12906</v>
      </c>
      <c r="N232" s="51" t="s">
        <v>12305</v>
      </c>
      <c r="O232" s="52">
        <v>423698</v>
      </c>
      <c r="P232" s="53" t="s">
        <v>319</v>
      </c>
      <c r="Q232" s="53" t="s">
        <v>289</v>
      </c>
      <c r="R232" s="53" t="s">
        <v>12303</v>
      </c>
    </row>
    <row r="233" spans="12:18" x14ac:dyDescent="0.3">
      <c r="L233" s="61">
        <v>45572</v>
      </c>
      <c r="M233" s="58" t="s">
        <v>12907</v>
      </c>
      <c r="N233" s="48" t="s">
        <v>311</v>
      </c>
      <c r="O233" s="49">
        <v>61597</v>
      </c>
      <c r="P233" s="50" t="s">
        <v>12300</v>
      </c>
      <c r="Q233" s="50" t="s">
        <v>291</v>
      </c>
      <c r="R233" s="50" t="s">
        <v>12303</v>
      </c>
    </row>
    <row r="234" spans="12:18" x14ac:dyDescent="0.3">
      <c r="L234" s="62">
        <v>45574</v>
      </c>
      <c r="M234" s="59" t="s">
        <v>12908</v>
      </c>
      <c r="N234" s="51" t="s">
        <v>12307</v>
      </c>
      <c r="O234" s="52">
        <v>71743</v>
      </c>
      <c r="P234" s="53" t="s">
        <v>317</v>
      </c>
      <c r="Q234" s="53" t="s">
        <v>292</v>
      </c>
      <c r="R234" s="53" t="s">
        <v>12303</v>
      </c>
    </row>
    <row r="235" spans="12:18" x14ac:dyDescent="0.3">
      <c r="L235" s="61">
        <v>45576</v>
      </c>
      <c r="M235" s="58" t="s">
        <v>12909</v>
      </c>
      <c r="N235" s="48" t="s">
        <v>12299</v>
      </c>
      <c r="O235" s="49">
        <v>39999</v>
      </c>
      <c r="P235" s="50" t="s">
        <v>317</v>
      </c>
      <c r="Q235" s="50" t="s">
        <v>289</v>
      </c>
      <c r="R235" s="50" t="s">
        <v>12303</v>
      </c>
    </row>
    <row r="236" spans="12:18" x14ac:dyDescent="0.3">
      <c r="L236" s="62">
        <v>45578</v>
      </c>
      <c r="M236" s="59" t="s">
        <v>12910</v>
      </c>
      <c r="N236" s="51" t="s">
        <v>312</v>
      </c>
      <c r="O236" s="52">
        <v>315509</v>
      </c>
      <c r="P236" s="53" t="s">
        <v>12310</v>
      </c>
      <c r="Q236" s="53" t="s">
        <v>286</v>
      </c>
      <c r="R236" s="53" t="s">
        <v>12301</v>
      </c>
    </row>
    <row r="237" spans="12:18" x14ac:dyDescent="0.3">
      <c r="L237" s="61">
        <v>45578</v>
      </c>
      <c r="M237" s="58" t="s">
        <v>12911</v>
      </c>
      <c r="N237" s="48" t="s">
        <v>12307</v>
      </c>
      <c r="O237" s="49">
        <v>486212</v>
      </c>
      <c r="P237" s="50" t="s">
        <v>318</v>
      </c>
      <c r="Q237" s="50" t="s">
        <v>285</v>
      </c>
      <c r="R237" s="50" t="s">
        <v>12303</v>
      </c>
    </row>
    <row r="238" spans="12:18" x14ac:dyDescent="0.3">
      <c r="L238" s="62">
        <v>45579</v>
      </c>
      <c r="M238" s="59" t="s">
        <v>12912</v>
      </c>
      <c r="N238" s="51" t="s">
        <v>12313</v>
      </c>
      <c r="O238" s="52">
        <v>107344</v>
      </c>
      <c r="P238" s="53" t="s">
        <v>319</v>
      </c>
      <c r="Q238" s="53" t="s">
        <v>289</v>
      </c>
      <c r="R238" s="53" t="s">
        <v>12303</v>
      </c>
    </row>
    <row r="239" spans="12:18" x14ac:dyDescent="0.3">
      <c r="L239" s="61">
        <v>45580</v>
      </c>
      <c r="M239" s="58" t="s">
        <v>12913</v>
      </c>
      <c r="N239" s="48" t="s">
        <v>12313</v>
      </c>
      <c r="O239" s="49">
        <v>338893</v>
      </c>
      <c r="P239" s="50" t="s">
        <v>316</v>
      </c>
      <c r="Q239" s="50" t="s">
        <v>288</v>
      </c>
      <c r="R239" s="50" t="s">
        <v>294</v>
      </c>
    </row>
    <row r="240" spans="12:18" x14ac:dyDescent="0.3">
      <c r="L240" s="62">
        <v>45580</v>
      </c>
      <c r="M240" s="59" t="s">
        <v>12914</v>
      </c>
      <c r="N240" s="51" t="s">
        <v>12304</v>
      </c>
      <c r="O240" s="52">
        <v>239954</v>
      </c>
      <c r="P240" s="53" t="s">
        <v>12300</v>
      </c>
      <c r="Q240" s="53" t="s">
        <v>288</v>
      </c>
      <c r="R240" s="53" t="s">
        <v>12303</v>
      </c>
    </row>
    <row r="241" spans="12:18" x14ac:dyDescent="0.3">
      <c r="L241" s="61">
        <v>45582</v>
      </c>
      <c r="M241" s="58" t="s">
        <v>12915</v>
      </c>
      <c r="N241" s="48" t="s">
        <v>12691</v>
      </c>
      <c r="O241" s="49">
        <v>289127</v>
      </c>
      <c r="P241" s="50" t="s">
        <v>12692</v>
      </c>
      <c r="Q241" s="50" t="s">
        <v>292</v>
      </c>
      <c r="R241" s="50" t="s">
        <v>12306</v>
      </c>
    </row>
    <row r="242" spans="12:18" x14ac:dyDescent="0.3">
      <c r="L242" s="62">
        <v>45582</v>
      </c>
      <c r="M242" s="59" t="s">
        <v>12916</v>
      </c>
      <c r="N242" s="51" t="s">
        <v>12299</v>
      </c>
      <c r="O242" s="52">
        <v>347102</v>
      </c>
      <c r="P242" s="53" t="s">
        <v>318</v>
      </c>
      <c r="Q242" s="53" t="s">
        <v>287</v>
      </c>
      <c r="R242" s="53" t="s">
        <v>12303</v>
      </c>
    </row>
    <row r="243" spans="12:18" x14ac:dyDescent="0.3">
      <c r="L243" s="61">
        <v>45585</v>
      </c>
      <c r="M243" s="58" t="s">
        <v>12917</v>
      </c>
      <c r="N243" s="48" t="s">
        <v>12299</v>
      </c>
      <c r="O243" s="49">
        <v>361414</v>
      </c>
      <c r="P243" s="50" t="s">
        <v>12308</v>
      </c>
      <c r="Q243" s="50" t="s">
        <v>292</v>
      </c>
      <c r="R243" s="50" t="s">
        <v>12306</v>
      </c>
    </row>
    <row r="244" spans="12:18" x14ac:dyDescent="0.3">
      <c r="L244" s="62">
        <v>45585</v>
      </c>
      <c r="M244" s="59" t="s">
        <v>12918</v>
      </c>
      <c r="N244" s="51" t="s">
        <v>12313</v>
      </c>
      <c r="O244" s="52">
        <v>372095</v>
      </c>
      <c r="P244" s="53" t="s">
        <v>12308</v>
      </c>
      <c r="Q244" s="53" t="s">
        <v>287</v>
      </c>
      <c r="R244" s="53" t="s">
        <v>12306</v>
      </c>
    </row>
    <row r="245" spans="12:18" x14ac:dyDescent="0.3">
      <c r="L245" s="61">
        <v>45586</v>
      </c>
      <c r="M245" s="58" t="s">
        <v>12919</v>
      </c>
      <c r="N245" s="48" t="s">
        <v>12313</v>
      </c>
      <c r="O245" s="49">
        <v>47096</v>
      </c>
      <c r="P245" s="50" t="s">
        <v>315</v>
      </c>
      <c r="Q245" s="50" t="s">
        <v>288</v>
      </c>
      <c r="R245" s="50" t="s">
        <v>294</v>
      </c>
    </row>
    <row r="246" spans="12:18" x14ac:dyDescent="0.3">
      <c r="L246" s="62">
        <v>45588</v>
      </c>
      <c r="M246" s="59" t="s">
        <v>12920</v>
      </c>
      <c r="N246" s="51" t="s">
        <v>12680</v>
      </c>
      <c r="O246" s="52">
        <v>414679</v>
      </c>
      <c r="P246" s="53" t="s">
        <v>319</v>
      </c>
      <c r="Q246" s="53" t="s">
        <v>292</v>
      </c>
      <c r="R246" s="53" t="s">
        <v>12303</v>
      </c>
    </row>
    <row r="247" spans="12:18" x14ac:dyDescent="0.3">
      <c r="L247" s="61">
        <v>45588</v>
      </c>
      <c r="M247" s="58" t="s">
        <v>12921</v>
      </c>
      <c r="N247" s="48" t="s">
        <v>12691</v>
      </c>
      <c r="O247" s="49">
        <v>436763</v>
      </c>
      <c r="P247" s="50" t="s">
        <v>12312</v>
      </c>
      <c r="Q247" s="50" t="s">
        <v>286</v>
      </c>
      <c r="R247" s="50" t="s">
        <v>12306</v>
      </c>
    </row>
    <row r="248" spans="12:18" x14ac:dyDescent="0.3">
      <c r="L248" s="62">
        <v>45589</v>
      </c>
      <c r="M248" s="59" t="s">
        <v>12922</v>
      </c>
      <c r="N248" s="51" t="s">
        <v>312</v>
      </c>
      <c r="O248" s="52">
        <v>245813</v>
      </c>
      <c r="P248" s="53" t="s">
        <v>12692</v>
      </c>
      <c r="Q248" s="53" t="s">
        <v>285</v>
      </c>
      <c r="R248" s="53" t="s">
        <v>12306</v>
      </c>
    </row>
    <row r="249" spans="12:18" x14ac:dyDescent="0.3">
      <c r="L249" s="61">
        <v>45590</v>
      </c>
      <c r="M249" s="58" t="s">
        <v>12923</v>
      </c>
      <c r="N249" s="48" t="s">
        <v>12299</v>
      </c>
      <c r="O249" s="49">
        <v>359939</v>
      </c>
      <c r="P249" s="50" t="s">
        <v>12309</v>
      </c>
      <c r="Q249" s="50" t="s">
        <v>287</v>
      </c>
      <c r="R249" s="50" t="s">
        <v>294</v>
      </c>
    </row>
    <row r="250" spans="12:18" x14ac:dyDescent="0.3">
      <c r="L250" s="62">
        <v>45592</v>
      </c>
      <c r="M250" s="59" t="s">
        <v>12924</v>
      </c>
      <c r="N250" s="51" t="s">
        <v>12304</v>
      </c>
      <c r="O250" s="52">
        <v>62965</v>
      </c>
      <c r="P250" s="53" t="s">
        <v>317</v>
      </c>
      <c r="Q250" s="53" t="s">
        <v>287</v>
      </c>
      <c r="R250" s="53" t="s">
        <v>12303</v>
      </c>
    </row>
    <row r="251" spans="12:18" x14ac:dyDescent="0.3">
      <c r="L251" s="61">
        <v>45593</v>
      </c>
      <c r="M251" s="58" t="s">
        <v>12925</v>
      </c>
      <c r="N251" s="48" t="s">
        <v>12304</v>
      </c>
      <c r="O251" s="49">
        <v>363662</v>
      </c>
      <c r="P251" s="50" t="s">
        <v>315</v>
      </c>
      <c r="Q251" s="50" t="s">
        <v>290</v>
      </c>
      <c r="R251" s="50" t="s">
        <v>294</v>
      </c>
    </row>
    <row r="252" spans="12:18" x14ac:dyDescent="0.3">
      <c r="L252" s="62">
        <v>45593</v>
      </c>
      <c r="M252" s="59" t="s">
        <v>12926</v>
      </c>
      <c r="N252" s="51" t="s">
        <v>312</v>
      </c>
      <c r="O252" s="52">
        <v>427205</v>
      </c>
      <c r="P252" s="53" t="s">
        <v>316</v>
      </c>
      <c r="Q252" s="53" t="s">
        <v>289</v>
      </c>
      <c r="R252" s="53" t="s">
        <v>294</v>
      </c>
    </row>
    <row r="253" spans="12:18" x14ac:dyDescent="0.3">
      <c r="L253" s="61">
        <v>45593</v>
      </c>
      <c r="M253" s="58" t="s">
        <v>12927</v>
      </c>
      <c r="N253" s="48" t="s">
        <v>12680</v>
      </c>
      <c r="O253" s="49">
        <v>12064</v>
      </c>
      <c r="P253" s="50" t="s">
        <v>319</v>
      </c>
      <c r="Q253" s="50" t="s">
        <v>290</v>
      </c>
      <c r="R253" s="50" t="s">
        <v>12303</v>
      </c>
    </row>
    <row r="254" spans="12:18" x14ac:dyDescent="0.3">
      <c r="L254" s="62">
        <v>45597</v>
      </c>
      <c r="M254" s="59" t="s">
        <v>12928</v>
      </c>
      <c r="N254" s="51" t="s">
        <v>12305</v>
      </c>
      <c r="O254" s="52">
        <v>242461</v>
      </c>
      <c r="P254" s="53" t="s">
        <v>12309</v>
      </c>
      <c r="Q254" s="53" t="s">
        <v>285</v>
      </c>
      <c r="R254" s="53" t="s">
        <v>294</v>
      </c>
    </row>
    <row r="255" spans="12:18" x14ac:dyDescent="0.3">
      <c r="L255" s="61">
        <v>45597</v>
      </c>
      <c r="M255" s="58" t="s">
        <v>12929</v>
      </c>
      <c r="N255" s="48" t="s">
        <v>311</v>
      </c>
      <c r="O255" s="49">
        <v>397125</v>
      </c>
      <c r="P255" s="50" t="s">
        <v>12311</v>
      </c>
      <c r="Q255" s="50" t="s">
        <v>290</v>
      </c>
      <c r="R255" s="50" t="s">
        <v>12301</v>
      </c>
    </row>
    <row r="256" spans="12:18" x14ac:dyDescent="0.3">
      <c r="L256" s="62">
        <v>45597</v>
      </c>
      <c r="M256" s="59" t="s">
        <v>12930</v>
      </c>
      <c r="N256" s="51" t="s">
        <v>12691</v>
      </c>
      <c r="O256" s="52">
        <v>267762</v>
      </c>
      <c r="P256" s="53" t="s">
        <v>12308</v>
      </c>
      <c r="Q256" s="53" t="s">
        <v>291</v>
      </c>
      <c r="R256" s="53" t="s">
        <v>12306</v>
      </c>
    </row>
    <row r="257" spans="12:18" x14ac:dyDescent="0.3">
      <c r="L257" s="61">
        <v>45597</v>
      </c>
      <c r="M257" s="58" t="s">
        <v>12931</v>
      </c>
      <c r="N257" s="48" t="s">
        <v>12313</v>
      </c>
      <c r="O257" s="49">
        <v>23868</v>
      </c>
      <c r="P257" s="50" t="s">
        <v>12308</v>
      </c>
      <c r="Q257" s="50" t="s">
        <v>286</v>
      </c>
      <c r="R257" s="50" t="s">
        <v>12306</v>
      </c>
    </row>
    <row r="258" spans="12:18" x14ac:dyDescent="0.3">
      <c r="L258" s="62">
        <v>45598</v>
      </c>
      <c r="M258" s="59" t="s">
        <v>12932</v>
      </c>
      <c r="N258" s="51" t="s">
        <v>311</v>
      </c>
      <c r="O258" s="52">
        <v>55972</v>
      </c>
      <c r="P258" s="53" t="s">
        <v>12678</v>
      </c>
      <c r="Q258" s="53" t="s">
        <v>289</v>
      </c>
      <c r="R258" s="53" t="s">
        <v>294</v>
      </c>
    </row>
    <row r="259" spans="12:18" x14ac:dyDescent="0.3">
      <c r="L259" s="61">
        <v>45599</v>
      </c>
      <c r="M259" s="58" t="s">
        <v>12933</v>
      </c>
      <c r="N259" s="48" t="s">
        <v>312</v>
      </c>
      <c r="O259" s="49">
        <v>465953</v>
      </c>
      <c r="P259" s="50" t="s">
        <v>12308</v>
      </c>
      <c r="Q259" s="50" t="s">
        <v>292</v>
      </c>
      <c r="R259" s="50" t="s">
        <v>12306</v>
      </c>
    </row>
    <row r="260" spans="12:18" x14ac:dyDescent="0.3">
      <c r="L260" s="62">
        <v>45601</v>
      </c>
      <c r="M260" s="59" t="s">
        <v>12934</v>
      </c>
      <c r="N260" s="51" t="s">
        <v>314</v>
      </c>
      <c r="O260" s="52">
        <v>412569</v>
      </c>
      <c r="P260" s="53" t="s">
        <v>317</v>
      </c>
      <c r="Q260" s="53" t="s">
        <v>286</v>
      </c>
      <c r="R260" s="53" t="s">
        <v>12303</v>
      </c>
    </row>
    <row r="261" spans="12:18" x14ac:dyDescent="0.3">
      <c r="L261" s="61">
        <v>45602</v>
      </c>
      <c r="M261" s="58" t="s">
        <v>12935</v>
      </c>
      <c r="N261" s="48" t="s">
        <v>312</v>
      </c>
      <c r="O261" s="49">
        <v>213708</v>
      </c>
      <c r="P261" s="50" t="s">
        <v>317</v>
      </c>
      <c r="Q261" s="50" t="s">
        <v>288</v>
      </c>
      <c r="R261" s="50" t="s">
        <v>12303</v>
      </c>
    </row>
    <row r="262" spans="12:18" x14ac:dyDescent="0.3">
      <c r="L262" s="62">
        <v>45603</v>
      </c>
      <c r="M262" s="59" t="s">
        <v>12936</v>
      </c>
      <c r="N262" s="51" t="s">
        <v>12313</v>
      </c>
      <c r="O262" s="52">
        <v>388080</v>
      </c>
      <c r="P262" s="53" t="s">
        <v>315</v>
      </c>
      <c r="Q262" s="53" t="s">
        <v>285</v>
      </c>
      <c r="R262" s="53" t="s">
        <v>294</v>
      </c>
    </row>
    <row r="263" spans="12:18" x14ac:dyDescent="0.3">
      <c r="L263" s="61">
        <v>45604</v>
      </c>
      <c r="M263" s="58" t="s">
        <v>12937</v>
      </c>
      <c r="N263" s="48" t="s">
        <v>311</v>
      </c>
      <c r="O263" s="49">
        <v>101992</v>
      </c>
      <c r="P263" s="50" t="s">
        <v>12310</v>
      </c>
      <c r="Q263" s="50" t="s">
        <v>286</v>
      </c>
      <c r="R263" s="50" t="s">
        <v>12301</v>
      </c>
    </row>
    <row r="264" spans="12:18" x14ac:dyDescent="0.3">
      <c r="L264" s="62">
        <v>45604</v>
      </c>
      <c r="M264" s="59" t="s">
        <v>12938</v>
      </c>
      <c r="N264" s="51" t="s">
        <v>12305</v>
      </c>
      <c r="O264" s="52">
        <v>180549</v>
      </c>
      <c r="P264" s="53" t="s">
        <v>315</v>
      </c>
      <c r="Q264" s="53" t="s">
        <v>292</v>
      </c>
      <c r="R264" s="53" t="s">
        <v>294</v>
      </c>
    </row>
    <row r="265" spans="12:18" x14ac:dyDescent="0.3">
      <c r="L265" s="61">
        <v>45607</v>
      </c>
      <c r="M265" s="58" t="s">
        <v>12939</v>
      </c>
      <c r="N265" s="48" t="s">
        <v>12307</v>
      </c>
      <c r="O265" s="49">
        <v>358998</v>
      </c>
      <c r="P265" s="50" t="s">
        <v>316</v>
      </c>
      <c r="Q265" s="50" t="s">
        <v>286</v>
      </c>
      <c r="R265" s="50" t="s">
        <v>294</v>
      </c>
    </row>
    <row r="266" spans="12:18" x14ac:dyDescent="0.3">
      <c r="L266" s="62">
        <v>45607</v>
      </c>
      <c r="M266" s="59" t="s">
        <v>12940</v>
      </c>
      <c r="N266" s="51" t="s">
        <v>12307</v>
      </c>
      <c r="O266" s="52">
        <v>264452</v>
      </c>
      <c r="P266" s="53" t="s">
        <v>12310</v>
      </c>
      <c r="Q266" s="53" t="s">
        <v>288</v>
      </c>
      <c r="R266" s="53" t="s">
        <v>12306</v>
      </c>
    </row>
    <row r="267" spans="12:18" x14ac:dyDescent="0.3">
      <c r="L267" s="61">
        <v>45609</v>
      </c>
      <c r="M267" s="58" t="s">
        <v>12941</v>
      </c>
      <c r="N267" s="48" t="s">
        <v>12313</v>
      </c>
      <c r="O267" s="49">
        <v>26647</v>
      </c>
      <c r="P267" s="50" t="s">
        <v>12310</v>
      </c>
      <c r="Q267" s="50" t="s">
        <v>285</v>
      </c>
      <c r="R267" s="50" t="s">
        <v>12306</v>
      </c>
    </row>
    <row r="268" spans="12:18" x14ac:dyDescent="0.3">
      <c r="L268" s="62">
        <v>45612</v>
      </c>
      <c r="M268" s="59" t="s">
        <v>12942</v>
      </c>
      <c r="N268" s="51" t="s">
        <v>12307</v>
      </c>
      <c r="O268" s="52">
        <v>386391</v>
      </c>
      <c r="P268" s="53" t="s">
        <v>12692</v>
      </c>
      <c r="Q268" s="53" t="s">
        <v>286</v>
      </c>
      <c r="R268" s="53" t="s">
        <v>12306</v>
      </c>
    </row>
    <row r="269" spans="12:18" x14ac:dyDescent="0.3">
      <c r="L269" s="61">
        <v>45617</v>
      </c>
      <c r="M269" s="58" t="s">
        <v>12943</v>
      </c>
      <c r="N269" s="48" t="s">
        <v>314</v>
      </c>
      <c r="O269" s="49">
        <v>240542</v>
      </c>
      <c r="P269" s="50" t="s">
        <v>12309</v>
      </c>
      <c r="Q269" s="50" t="s">
        <v>287</v>
      </c>
      <c r="R269" s="50" t="s">
        <v>294</v>
      </c>
    </row>
    <row r="270" spans="12:18" x14ac:dyDescent="0.3">
      <c r="L270" s="62">
        <v>45617</v>
      </c>
      <c r="M270" s="59" t="s">
        <v>12944</v>
      </c>
      <c r="N270" s="51" t="s">
        <v>314</v>
      </c>
      <c r="O270" s="52">
        <v>150264</v>
      </c>
      <c r="P270" s="53" t="s">
        <v>12302</v>
      </c>
      <c r="Q270" s="53" t="s">
        <v>287</v>
      </c>
      <c r="R270" s="53" t="s">
        <v>294</v>
      </c>
    </row>
    <row r="271" spans="12:18" x14ac:dyDescent="0.3">
      <c r="L271" s="61">
        <v>45618</v>
      </c>
      <c r="M271" s="58" t="s">
        <v>12945</v>
      </c>
      <c r="N271" s="48" t="s">
        <v>12691</v>
      </c>
      <c r="O271" s="49">
        <v>100478</v>
      </c>
      <c r="P271" s="50" t="s">
        <v>12308</v>
      </c>
      <c r="Q271" s="50" t="s">
        <v>285</v>
      </c>
      <c r="R271" s="50" t="s">
        <v>12306</v>
      </c>
    </row>
    <row r="272" spans="12:18" x14ac:dyDescent="0.3">
      <c r="L272" s="62">
        <v>45618</v>
      </c>
      <c r="M272" s="59" t="s">
        <v>12946</v>
      </c>
      <c r="N272" s="51" t="s">
        <v>12313</v>
      </c>
      <c r="O272" s="52">
        <v>50187</v>
      </c>
      <c r="P272" s="53" t="s">
        <v>12309</v>
      </c>
      <c r="Q272" s="53" t="s">
        <v>292</v>
      </c>
      <c r="R272" s="53" t="s">
        <v>294</v>
      </c>
    </row>
    <row r="273" spans="12:18" x14ac:dyDescent="0.3">
      <c r="L273" s="61">
        <v>45619</v>
      </c>
      <c r="M273" s="58" t="s">
        <v>12947</v>
      </c>
      <c r="N273" s="48" t="s">
        <v>314</v>
      </c>
      <c r="O273" s="49">
        <v>361736</v>
      </c>
      <c r="P273" s="50" t="s">
        <v>12312</v>
      </c>
      <c r="Q273" s="50" t="s">
        <v>285</v>
      </c>
      <c r="R273" s="50" t="s">
        <v>12306</v>
      </c>
    </row>
    <row r="274" spans="12:18" x14ac:dyDescent="0.3">
      <c r="L274" s="62">
        <v>45620</v>
      </c>
      <c r="M274" s="59" t="s">
        <v>12948</v>
      </c>
      <c r="N274" s="51" t="s">
        <v>12304</v>
      </c>
      <c r="O274" s="52">
        <v>279693</v>
      </c>
      <c r="P274" s="53" t="s">
        <v>319</v>
      </c>
      <c r="Q274" s="53" t="s">
        <v>289</v>
      </c>
      <c r="R274" s="53" t="s">
        <v>12303</v>
      </c>
    </row>
    <row r="275" spans="12:18" x14ac:dyDescent="0.3">
      <c r="L275" s="61">
        <v>45620</v>
      </c>
      <c r="M275" s="58" t="s">
        <v>12949</v>
      </c>
      <c r="N275" s="48" t="s">
        <v>314</v>
      </c>
      <c r="O275" s="49">
        <v>314653</v>
      </c>
      <c r="P275" s="50" t="s">
        <v>315</v>
      </c>
      <c r="Q275" s="50" t="s">
        <v>285</v>
      </c>
      <c r="R275" s="50" t="s">
        <v>294</v>
      </c>
    </row>
    <row r="276" spans="12:18" x14ac:dyDescent="0.3">
      <c r="L276" s="62">
        <v>45622</v>
      </c>
      <c r="M276" s="59" t="s">
        <v>12950</v>
      </c>
      <c r="N276" s="51" t="s">
        <v>12313</v>
      </c>
      <c r="O276" s="52">
        <v>164808</v>
      </c>
      <c r="P276" s="53" t="s">
        <v>12678</v>
      </c>
      <c r="Q276" s="53" t="s">
        <v>288</v>
      </c>
      <c r="R276" s="53" t="s">
        <v>294</v>
      </c>
    </row>
    <row r="277" spans="12:18" x14ac:dyDescent="0.3">
      <c r="L277" s="61">
        <v>45627</v>
      </c>
      <c r="M277" s="58" t="s">
        <v>12951</v>
      </c>
      <c r="N277" s="48" t="s">
        <v>12691</v>
      </c>
      <c r="O277" s="49">
        <v>343154</v>
      </c>
      <c r="P277" s="50" t="s">
        <v>319</v>
      </c>
      <c r="Q277" s="50" t="s">
        <v>285</v>
      </c>
      <c r="R277" s="50" t="s">
        <v>12303</v>
      </c>
    </row>
    <row r="278" spans="12:18" x14ac:dyDescent="0.3">
      <c r="L278" s="62">
        <v>45632</v>
      </c>
      <c r="M278" s="59" t="s">
        <v>12952</v>
      </c>
      <c r="N278" s="51" t="s">
        <v>12305</v>
      </c>
      <c r="O278" s="52">
        <v>467797</v>
      </c>
      <c r="P278" s="53" t="s">
        <v>12302</v>
      </c>
      <c r="Q278" s="53" t="s">
        <v>285</v>
      </c>
      <c r="R278" s="53" t="s">
        <v>294</v>
      </c>
    </row>
    <row r="279" spans="12:18" x14ac:dyDescent="0.3">
      <c r="L279" s="61">
        <v>45633</v>
      </c>
      <c r="M279" s="58" t="s">
        <v>12953</v>
      </c>
      <c r="N279" s="48" t="s">
        <v>311</v>
      </c>
      <c r="O279" s="49">
        <v>180236</v>
      </c>
      <c r="P279" s="50" t="s">
        <v>315</v>
      </c>
      <c r="Q279" s="50" t="s">
        <v>288</v>
      </c>
      <c r="R279" s="50" t="s">
        <v>294</v>
      </c>
    </row>
    <row r="280" spans="12:18" x14ac:dyDescent="0.3">
      <c r="L280" s="62">
        <v>45633</v>
      </c>
      <c r="M280" s="59" t="s">
        <v>12954</v>
      </c>
      <c r="N280" s="51" t="s">
        <v>12299</v>
      </c>
      <c r="O280" s="52">
        <v>52361</v>
      </c>
      <c r="P280" s="53" t="s">
        <v>12692</v>
      </c>
      <c r="Q280" s="53" t="s">
        <v>286</v>
      </c>
      <c r="R280" s="53" t="s">
        <v>12306</v>
      </c>
    </row>
    <row r="281" spans="12:18" x14ac:dyDescent="0.3">
      <c r="L281" s="61">
        <v>45633</v>
      </c>
      <c r="M281" s="58" t="s">
        <v>12955</v>
      </c>
      <c r="N281" s="48" t="s">
        <v>12299</v>
      </c>
      <c r="O281" s="49">
        <v>85516</v>
      </c>
      <c r="P281" s="50" t="s">
        <v>319</v>
      </c>
      <c r="Q281" s="50" t="s">
        <v>286</v>
      </c>
      <c r="R281" s="50" t="s">
        <v>12303</v>
      </c>
    </row>
    <row r="282" spans="12:18" x14ac:dyDescent="0.3">
      <c r="L282" s="62">
        <v>45634</v>
      </c>
      <c r="M282" s="59" t="s">
        <v>12956</v>
      </c>
      <c r="N282" s="51" t="s">
        <v>12304</v>
      </c>
      <c r="O282" s="52">
        <v>280817</v>
      </c>
      <c r="P282" s="53" t="s">
        <v>12300</v>
      </c>
      <c r="Q282" s="53" t="s">
        <v>285</v>
      </c>
      <c r="R282" s="53" t="s">
        <v>12303</v>
      </c>
    </row>
    <row r="283" spans="12:18" x14ac:dyDescent="0.3">
      <c r="L283" s="61">
        <v>45634</v>
      </c>
      <c r="M283" s="58" t="s">
        <v>12957</v>
      </c>
      <c r="N283" s="48" t="s">
        <v>12305</v>
      </c>
      <c r="O283" s="49">
        <v>463594</v>
      </c>
      <c r="P283" s="50" t="s">
        <v>12311</v>
      </c>
      <c r="Q283" s="50" t="s">
        <v>291</v>
      </c>
      <c r="R283" s="50" t="s">
        <v>12301</v>
      </c>
    </row>
    <row r="284" spans="12:18" x14ac:dyDescent="0.3">
      <c r="L284" s="62">
        <v>45635</v>
      </c>
      <c r="M284" s="59" t="s">
        <v>12958</v>
      </c>
      <c r="N284" s="51" t="s">
        <v>12691</v>
      </c>
      <c r="O284" s="52">
        <v>493890</v>
      </c>
      <c r="P284" s="53" t="s">
        <v>315</v>
      </c>
      <c r="Q284" s="53" t="s">
        <v>289</v>
      </c>
      <c r="R284" s="53" t="s">
        <v>294</v>
      </c>
    </row>
    <row r="285" spans="12:18" x14ac:dyDescent="0.3">
      <c r="L285" s="61">
        <v>45636</v>
      </c>
      <c r="M285" s="58" t="s">
        <v>12959</v>
      </c>
      <c r="N285" s="48" t="s">
        <v>12691</v>
      </c>
      <c r="O285" s="49">
        <v>129709</v>
      </c>
      <c r="P285" s="50" t="s">
        <v>319</v>
      </c>
      <c r="Q285" s="50" t="s">
        <v>285</v>
      </c>
      <c r="R285" s="50" t="s">
        <v>12303</v>
      </c>
    </row>
    <row r="286" spans="12:18" x14ac:dyDescent="0.3">
      <c r="L286" s="62">
        <v>45638</v>
      </c>
      <c r="M286" s="59" t="s">
        <v>12960</v>
      </c>
      <c r="N286" s="51" t="s">
        <v>312</v>
      </c>
      <c r="O286" s="52">
        <v>35732</v>
      </c>
      <c r="P286" s="53" t="s">
        <v>316</v>
      </c>
      <c r="Q286" s="53" t="s">
        <v>286</v>
      </c>
      <c r="R286" s="53" t="s">
        <v>294</v>
      </c>
    </row>
    <row r="287" spans="12:18" x14ac:dyDescent="0.3">
      <c r="L287" s="61">
        <v>45641</v>
      </c>
      <c r="M287" s="58" t="s">
        <v>12961</v>
      </c>
      <c r="N287" s="48" t="s">
        <v>12304</v>
      </c>
      <c r="O287" s="49">
        <v>35131</v>
      </c>
      <c r="P287" s="50" t="s">
        <v>315</v>
      </c>
      <c r="Q287" s="50" t="s">
        <v>292</v>
      </c>
      <c r="R287" s="50" t="s">
        <v>294</v>
      </c>
    </row>
    <row r="288" spans="12:18" x14ac:dyDescent="0.3">
      <c r="L288" s="62">
        <v>45643</v>
      </c>
      <c r="M288" s="59" t="s">
        <v>12962</v>
      </c>
      <c r="N288" s="51" t="s">
        <v>12680</v>
      </c>
      <c r="O288" s="52">
        <v>448307</v>
      </c>
      <c r="P288" s="53" t="s">
        <v>12302</v>
      </c>
      <c r="Q288" s="53" t="s">
        <v>292</v>
      </c>
      <c r="R288" s="53" t="s">
        <v>294</v>
      </c>
    </row>
    <row r="289" spans="12:18" x14ac:dyDescent="0.3">
      <c r="L289" s="61">
        <v>45644</v>
      </c>
      <c r="M289" s="58" t="s">
        <v>12963</v>
      </c>
      <c r="N289" s="48" t="s">
        <v>314</v>
      </c>
      <c r="O289" s="49">
        <v>382722</v>
      </c>
      <c r="P289" s="50" t="s">
        <v>12300</v>
      </c>
      <c r="Q289" s="50" t="s">
        <v>288</v>
      </c>
      <c r="R289" s="50" t="s">
        <v>12303</v>
      </c>
    </row>
    <row r="290" spans="12:18" x14ac:dyDescent="0.3">
      <c r="L290" s="62">
        <v>45646</v>
      </c>
      <c r="M290" s="59" t="s">
        <v>12964</v>
      </c>
      <c r="N290" s="51" t="s">
        <v>12307</v>
      </c>
      <c r="O290" s="52">
        <v>25979</v>
      </c>
      <c r="P290" s="53" t="s">
        <v>12311</v>
      </c>
      <c r="Q290" s="53" t="s">
        <v>287</v>
      </c>
      <c r="R290" s="53" t="s">
        <v>12301</v>
      </c>
    </row>
    <row r="291" spans="12:18" x14ac:dyDescent="0.3">
      <c r="L291" s="61">
        <v>45646</v>
      </c>
      <c r="M291" s="58" t="s">
        <v>12965</v>
      </c>
      <c r="N291" s="48" t="s">
        <v>311</v>
      </c>
      <c r="O291" s="49">
        <v>351826</v>
      </c>
      <c r="P291" s="50" t="s">
        <v>12308</v>
      </c>
      <c r="Q291" s="50" t="s">
        <v>288</v>
      </c>
      <c r="R291" s="50" t="s">
        <v>12306</v>
      </c>
    </row>
    <row r="292" spans="12:18" x14ac:dyDescent="0.3">
      <c r="L292" s="62">
        <v>45649</v>
      </c>
      <c r="M292" s="59" t="s">
        <v>12966</v>
      </c>
      <c r="N292" s="51" t="s">
        <v>12691</v>
      </c>
      <c r="O292" s="52">
        <v>339966</v>
      </c>
      <c r="P292" s="53" t="s">
        <v>12302</v>
      </c>
      <c r="Q292" s="53" t="s">
        <v>286</v>
      </c>
      <c r="R292" s="53" t="s">
        <v>294</v>
      </c>
    </row>
    <row r="293" spans="12:18" x14ac:dyDescent="0.3">
      <c r="L293" s="61">
        <v>45649</v>
      </c>
      <c r="M293" s="58" t="s">
        <v>12967</v>
      </c>
      <c r="N293" s="48" t="s">
        <v>12691</v>
      </c>
      <c r="O293" s="49">
        <v>303702</v>
      </c>
      <c r="P293" s="50" t="s">
        <v>319</v>
      </c>
      <c r="Q293" s="50" t="s">
        <v>289</v>
      </c>
      <c r="R293" s="50" t="s">
        <v>12303</v>
      </c>
    </row>
    <row r="294" spans="12:18" x14ac:dyDescent="0.3">
      <c r="L294" s="62">
        <v>45652</v>
      </c>
      <c r="M294" s="59" t="s">
        <v>12968</v>
      </c>
      <c r="N294" s="51" t="s">
        <v>12313</v>
      </c>
      <c r="O294" s="52">
        <v>233809</v>
      </c>
      <c r="P294" s="53" t="s">
        <v>12310</v>
      </c>
      <c r="Q294" s="53" t="s">
        <v>289</v>
      </c>
      <c r="R294" s="53" t="s">
        <v>12306</v>
      </c>
    </row>
    <row r="295" spans="12:18" x14ac:dyDescent="0.3">
      <c r="L295" s="61">
        <v>44199</v>
      </c>
      <c r="M295" s="58" t="s">
        <v>12969</v>
      </c>
      <c r="N295" s="48" t="s">
        <v>312</v>
      </c>
      <c r="O295" s="49">
        <v>356311</v>
      </c>
      <c r="P295" s="50" t="s">
        <v>12300</v>
      </c>
      <c r="Q295" s="50" t="s">
        <v>291</v>
      </c>
      <c r="R295" s="50" t="s">
        <v>12303</v>
      </c>
    </row>
    <row r="296" spans="12:18" x14ac:dyDescent="0.3">
      <c r="L296" s="62">
        <v>44200</v>
      </c>
      <c r="M296" s="59" t="s">
        <v>12970</v>
      </c>
      <c r="N296" s="51" t="s">
        <v>314</v>
      </c>
      <c r="O296" s="52">
        <v>404313</v>
      </c>
      <c r="P296" s="53" t="s">
        <v>12308</v>
      </c>
      <c r="Q296" s="53" t="s">
        <v>285</v>
      </c>
      <c r="R296" s="53" t="s">
        <v>12306</v>
      </c>
    </row>
    <row r="297" spans="12:18" x14ac:dyDescent="0.3">
      <c r="L297" s="61">
        <v>44201</v>
      </c>
      <c r="M297" s="58" t="s">
        <v>12971</v>
      </c>
      <c r="N297" s="48" t="s">
        <v>12304</v>
      </c>
      <c r="O297" s="49">
        <v>170757</v>
      </c>
      <c r="P297" s="50" t="s">
        <v>12308</v>
      </c>
      <c r="Q297" s="50" t="s">
        <v>288</v>
      </c>
      <c r="R297" s="50" t="s">
        <v>12306</v>
      </c>
    </row>
    <row r="298" spans="12:18" x14ac:dyDescent="0.3">
      <c r="L298" s="62">
        <v>44202</v>
      </c>
      <c r="M298" s="59" t="s">
        <v>12972</v>
      </c>
      <c r="N298" s="51" t="s">
        <v>12307</v>
      </c>
      <c r="O298" s="52">
        <v>190499</v>
      </c>
      <c r="P298" s="53" t="s">
        <v>12300</v>
      </c>
      <c r="Q298" s="53" t="s">
        <v>285</v>
      </c>
      <c r="R298" s="53" t="s">
        <v>12303</v>
      </c>
    </row>
    <row r="299" spans="12:18" x14ac:dyDescent="0.3">
      <c r="L299" s="61">
        <v>44202</v>
      </c>
      <c r="M299" s="58" t="s">
        <v>12973</v>
      </c>
      <c r="N299" s="48" t="s">
        <v>314</v>
      </c>
      <c r="O299" s="49">
        <v>316031</v>
      </c>
      <c r="P299" s="50" t="s">
        <v>319</v>
      </c>
      <c r="Q299" s="50" t="s">
        <v>289</v>
      </c>
      <c r="R299" s="50" t="s">
        <v>12303</v>
      </c>
    </row>
    <row r="300" spans="12:18" x14ac:dyDescent="0.3">
      <c r="L300" s="62">
        <v>44205</v>
      </c>
      <c r="M300" s="59" t="s">
        <v>12974</v>
      </c>
      <c r="N300" s="51" t="s">
        <v>12299</v>
      </c>
      <c r="O300" s="52">
        <v>454205</v>
      </c>
      <c r="P300" s="53" t="s">
        <v>12309</v>
      </c>
      <c r="Q300" s="53" t="s">
        <v>286</v>
      </c>
      <c r="R300" s="53" t="s">
        <v>294</v>
      </c>
    </row>
    <row r="301" spans="12:18" x14ac:dyDescent="0.3">
      <c r="L301" s="61">
        <v>44206</v>
      </c>
      <c r="M301" s="58" t="s">
        <v>12975</v>
      </c>
      <c r="N301" s="48" t="s">
        <v>12313</v>
      </c>
      <c r="O301" s="49">
        <v>260077</v>
      </c>
      <c r="P301" s="50" t="s">
        <v>315</v>
      </c>
      <c r="Q301" s="50" t="s">
        <v>287</v>
      </c>
      <c r="R301" s="50" t="s">
        <v>294</v>
      </c>
    </row>
    <row r="302" spans="12:18" x14ac:dyDescent="0.3">
      <c r="L302" s="62">
        <v>44206</v>
      </c>
      <c r="M302" s="59" t="s">
        <v>12976</v>
      </c>
      <c r="N302" s="51" t="s">
        <v>12305</v>
      </c>
      <c r="O302" s="52">
        <v>11711</v>
      </c>
      <c r="P302" s="53" t="s">
        <v>12308</v>
      </c>
      <c r="Q302" s="53" t="s">
        <v>286</v>
      </c>
      <c r="R302" s="53" t="s">
        <v>12306</v>
      </c>
    </row>
    <row r="303" spans="12:18" x14ac:dyDescent="0.3">
      <c r="L303" s="61">
        <v>44206</v>
      </c>
      <c r="M303" s="58" t="s">
        <v>12977</v>
      </c>
      <c r="N303" s="48" t="s">
        <v>12313</v>
      </c>
      <c r="O303" s="49">
        <v>423946</v>
      </c>
      <c r="P303" s="50" t="s">
        <v>12300</v>
      </c>
      <c r="Q303" s="50" t="s">
        <v>292</v>
      </c>
      <c r="R303" s="50" t="s">
        <v>12303</v>
      </c>
    </row>
    <row r="304" spans="12:18" x14ac:dyDescent="0.3">
      <c r="L304" s="62">
        <v>44206</v>
      </c>
      <c r="M304" s="59" t="s">
        <v>12978</v>
      </c>
      <c r="N304" s="51" t="s">
        <v>12299</v>
      </c>
      <c r="O304" s="52">
        <v>259747</v>
      </c>
      <c r="P304" s="53" t="s">
        <v>12309</v>
      </c>
      <c r="Q304" s="53" t="s">
        <v>289</v>
      </c>
      <c r="R304" s="53" t="s">
        <v>294</v>
      </c>
    </row>
    <row r="305" spans="12:18" x14ac:dyDescent="0.3">
      <c r="L305" s="61">
        <v>44207</v>
      </c>
      <c r="M305" s="58" t="s">
        <v>12979</v>
      </c>
      <c r="N305" s="48" t="s">
        <v>12307</v>
      </c>
      <c r="O305" s="49">
        <v>321010</v>
      </c>
      <c r="P305" s="50" t="s">
        <v>12311</v>
      </c>
      <c r="Q305" s="50" t="s">
        <v>285</v>
      </c>
      <c r="R305" s="50" t="s">
        <v>12301</v>
      </c>
    </row>
    <row r="306" spans="12:18" x14ac:dyDescent="0.3">
      <c r="L306" s="62">
        <v>44208</v>
      </c>
      <c r="M306" s="59" t="s">
        <v>12980</v>
      </c>
      <c r="N306" s="51" t="s">
        <v>12304</v>
      </c>
      <c r="O306" s="52">
        <v>47260</v>
      </c>
      <c r="P306" s="53" t="s">
        <v>12692</v>
      </c>
      <c r="Q306" s="53" t="s">
        <v>291</v>
      </c>
      <c r="R306" s="53" t="s">
        <v>12306</v>
      </c>
    </row>
    <row r="307" spans="12:18" x14ac:dyDescent="0.3">
      <c r="L307" s="61">
        <v>44209</v>
      </c>
      <c r="M307" s="58" t="s">
        <v>12981</v>
      </c>
      <c r="N307" s="48" t="s">
        <v>12313</v>
      </c>
      <c r="O307" s="49">
        <v>284614</v>
      </c>
      <c r="P307" s="50" t="s">
        <v>12311</v>
      </c>
      <c r="Q307" s="50" t="s">
        <v>290</v>
      </c>
      <c r="R307" s="50" t="s">
        <v>12301</v>
      </c>
    </row>
    <row r="308" spans="12:18" x14ac:dyDescent="0.3">
      <c r="L308" s="62">
        <v>44210</v>
      </c>
      <c r="M308" s="59" t="s">
        <v>12982</v>
      </c>
      <c r="N308" s="51" t="s">
        <v>311</v>
      </c>
      <c r="O308" s="52">
        <v>85570</v>
      </c>
      <c r="P308" s="53" t="s">
        <v>12678</v>
      </c>
      <c r="Q308" s="53" t="s">
        <v>289</v>
      </c>
      <c r="R308" s="53" t="s">
        <v>294</v>
      </c>
    </row>
    <row r="309" spans="12:18" x14ac:dyDescent="0.3">
      <c r="L309" s="61">
        <v>44210</v>
      </c>
      <c r="M309" s="58" t="s">
        <v>12983</v>
      </c>
      <c r="N309" s="48" t="s">
        <v>12691</v>
      </c>
      <c r="O309" s="49">
        <v>65141</v>
      </c>
      <c r="P309" s="50" t="s">
        <v>12308</v>
      </c>
      <c r="Q309" s="50" t="s">
        <v>291</v>
      </c>
      <c r="R309" s="50" t="s">
        <v>12306</v>
      </c>
    </row>
    <row r="310" spans="12:18" x14ac:dyDescent="0.3">
      <c r="L310" s="62">
        <v>44211</v>
      </c>
      <c r="M310" s="59" t="s">
        <v>12984</v>
      </c>
      <c r="N310" s="51" t="s">
        <v>12313</v>
      </c>
      <c r="O310" s="52">
        <v>310754</v>
      </c>
      <c r="P310" s="53" t="s">
        <v>317</v>
      </c>
      <c r="Q310" s="53" t="s">
        <v>287</v>
      </c>
      <c r="R310" s="53" t="s">
        <v>12303</v>
      </c>
    </row>
    <row r="311" spans="12:18" x14ac:dyDescent="0.3">
      <c r="L311" s="61">
        <v>44212</v>
      </c>
      <c r="M311" s="58" t="s">
        <v>12985</v>
      </c>
      <c r="N311" s="48" t="s">
        <v>12307</v>
      </c>
      <c r="O311" s="49">
        <v>364604</v>
      </c>
      <c r="P311" s="50" t="s">
        <v>12309</v>
      </c>
      <c r="Q311" s="50" t="s">
        <v>292</v>
      </c>
      <c r="R311" s="50" t="s">
        <v>294</v>
      </c>
    </row>
    <row r="312" spans="12:18" x14ac:dyDescent="0.3">
      <c r="L312" s="62">
        <v>44216</v>
      </c>
      <c r="M312" s="59" t="s">
        <v>12986</v>
      </c>
      <c r="N312" s="51" t="s">
        <v>312</v>
      </c>
      <c r="O312" s="52">
        <v>208576</v>
      </c>
      <c r="P312" s="53" t="s">
        <v>12311</v>
      </c>
      <c r="Q312" s="53" t="s">
        <v>288</v>
      </c>
      <c r="R312" s="53" t="s">
        <v>12301</v>
      </c>
    </row>
    <row r="313" spans="12:18" x14ac:dyDescent="0.3">
      <c r="L313" s="61">
        <v>44219</v>
      </c>
      <c r="M313" s="58" t="s">
        <v>12987</v>
      </c>
      <c r="N313" s="48" t="s">
        <v>312</v>
      </c>
      <c r="O313" s="49">
        <v>26843</v>
      </c>
      <c r="P313" s="50" t="s">
        <v>12692</v>
      </c>
      <c r="Q313" s="50" t="s">
        <v>286</v>
      </c>
      <c r="R313" s="50" t="s">
        <v>12306</v>
      </c>
    </row>
    <row r="314" spans="12:18" x14ac:dyDescent="0.3">
      <c r="L314" s="62">
        <v>44219</v>
      </c>
      <c r="M314" s="59" t="s">
        <v>12988</v>
      </c>
      <c r="N314" s="51" t="s">
        <v>12307</v>
      </c>
      <c r="O314" s="52">
        <v>334059</v>
      </c>
      <c r="P314" s="53" t="s">
        <v>12311</v>
      </c>
      <c r="Q314" s="53" t="s">
        <v>291</v>
      </c>
      <c r="R314" s="53" t="s">
        <v>12301</v>
      </c>
    </row>
    <row r="315" spans="12:18" x14ac:dyDescent="0.3">
      <c r="L315" s="61">
        <v>44219</v>
      </c>
      <c r="M315" s="58" t="s">
        <v>12989</v>
      </c>
      <c r="N315" s="48" t="s">
        <v>12304</v>
      </c>
      <c r="O315" s="49">
        <v>339786</v>
      </c>
      <c r="P315" s="50" t="s">
        <v>12311</v>
      </c>
      <c r="Q315" s="50" t="s">
        <v>289</v>
      </c>
      <c r="R315" s="50" t="s">
        <v>12301</v>
      </c>
    </row>
    <row r="316" spans="12:18" x14ac:dyDescent="0.3">
      <c r="L316" s="62">
        <v>44219</v>
      </c>
      <c r="M316" s="59" t="s">
        <v>12990</v>
      </c>
      <c r="N316" s="51" t="s">
        <v>12691</v>
      </c>
      <c r="O316" s="52">
        <v>97928</v>
      </c>
      <c r="P316" s="53" t="s">
        <v>12311</v>
      </c>
      <c r="Q316" s="53" t="s">
        <v>286</v>
      </c>
      <c r="R316" s="53" t="s">
        <v>12301</v>
      </c>
    </row>
    <row r="317" spans="12:18" x14ac:dyDescent="0.3">
      <c r="L317" s="61">
        <v>44221</v>
      </c>
      <c r="M317" s="58" t="s">
        <v>12991</v>
      </c>
      <c r="N317" s="48" t="s">
        <v>314</v>
      </c>
      <c r="O317" s="49">
        <v>69896</v>
      </c>
      <c r="P317" s="50" t="s">
        <v>12311</v>
      </c>
      <c r="Q317" s="50" t="s">
        <v>286</v>
      </c>
      <c r="R317" s="50" t="s">
        <v>12301</v>
      </c>
    </row>
    <row r="318" spans="12:18" x14ac:dyDescent="0.3">
      <c r="L318" s="62">
        <v>44221</v>
      </c>
      <c r="M318" s="59" t="s">
        <v>12992</v>
      </c>
      <c r="N318" s="51" t="s">
        <v>12307</v>
      </c>
      <c r="O318" s="52">
        <v>446468</v>
      </c>
      <c r="P318" s="53" t="s">
        <v>12692</v>
      </c>
      <c r="Q318" s="53" t="s">
        <v>289</v>
      </c>
      <c r="R318" s="53" t="s">
        <v>12306</v>
      </c>
    </row>
    <row r="319" spans="12:18" x14ac:dyDescent="0.3">
      <c r="L319" s="61">
        <v>44222</v>
      </c>
      <c r="M319" s="58" t="s">
        <v>12993</v>
      </c>
      <c r="N319" s="48" t="s">
        <v>12313</v>
      </c>
      <c r="O319" s="49">
        <v>329702</v>
      </c>
      <c r="P319" s="50" t="s">
        <v>12300</v>
      </c>
      <c r="Q319" s="50" t="s">
        <v>287</v>
      </c>
      <c r="R319" s="50" t="s">
        <v>12303</v>
      </c>
    </row>
    <row r="320" spans="12:18" x14ac:dyDescent="0.3">
      <c r="L320" s="62">
        <v>44222</v>
      </c>
      <c r="M320" s="59" t="s">
        <v>12994</v>
      </c>
      <c r="N320" s="51" t="s">
        <v>12313</v>
      </c>
      <c r="O320" s="52">
        <v>141915</v>
      </c>
      <c r="P320" s="53" t="s">
        <v>12310</v>
      </c>
      <c r="Q320" s="53" t="s">
        <v>290</v>
      </c>
      <c r="R320" s="53" t="s">
        <v>12306</v>
      </c>
    </row>
    <row r="321" spans="12:18" x14ac:dyDescent="0.3">
      <c r="L321" s="61">
        <v>44223</v>
      </c>
      <c r="M321" s="58" t="s">
        <v>12995</v>
      </c>
      <c r="N321" s="48" t="s">
        <v>312</v>
      </c>
      <c r="O321" s="49">
        <v>329609</v>
      </c>
      <c r="P321" s="50" t="s">
        <v>12310</v>
      </c>
      <c r="Q321" s="50" t="s">
        <v>286</v>
      </c>
      <c r="R321" s="50" t="s">
        <v>12301</v>
      </c>
    </row>
    <row r="322" spans="12:18" x14ac:dyDescent="0.3">
      <c r="L322" s="62">
        <v>44223</v>
      </c>
      <c r="M322" s="59" t="s">
        <v>12996</v>
      </c>
      <c r="N322" s="51" t="s">
        <v>12313</v>
      </c>
      <c r="O322" s="52">
        <v>132307</v>
      </c>
      <c r="P322" s="53" t="s">
        <v>12311</v>
      </c>
      <c r="Q322" s="53" t="s">
        <v>285</v>
      </c>
      <c r="R322" s="53" t="s">
        <v>12301</v>
      </c>
    </row>
    <row r="323" spans="12:18" x14ac:dyDescent="0.3">
      <c r="L323" s="61">
        <v>44224</v>
      </c>
      <c r="M323" s="58" t="s">
        <v>12997</v>
      </c>
      <c r="N323" s="48" t="s">
        <v>12680</v>
      </c>
      <c r="O323" s="49">
        <v>339130</v>
      </c>
      <c r="P323" s="50" t="s">
        <v>316</v>
      </c>
      <c r="Q323" s="50" t="s">
        <v>290</v>
      </c>
      <c r="R323" s="50" t="s">
        <v>294</v>
      </c>
    </row>
    <row r="324" spans="12:18" x14ac:dyDescent="0.3">
      <c r="L324" s="62">
        <v>44224</v>
      </c>
      <c r="M324" s="59" t="s">
        <v>12998</v>
      </c>
      <c r="N324" s="51" t="s">
        <v>312</v>
      </c>
      <c r="O324" s="52">
        <v>38148</v>
      </c>
      <c r="P324" s="53" t="s">
        <v>315</v>
      </c>
      <c r="Q324" s="53" t="s">
        <v>291</v>
      </c>
      <c r="R324" s="53" t="s">
        <v>294</v>
      </c>
    </row>
    <row r="325" spans="12:18" x14ac:dyDescent="0.3">
      <c r="L325" s="61">
        <v>44230</v>
      </c>
      <c r="M325" s="58" t="s">
        <v>12999</v>
      </c>
      <c r="N325" s="48" t="s">
        <v>12691</v>
      </c>
      <c r="O325" s="49">
        <v>259796</v>
      </c>
      <c r="P325" s="50" t="s">
        <v>319</v>
      </c>
      <c r="Q325" s="50" t="s">
        <v>291</v>
      </c>
      <c r="R325" s="50" t="s">
        <v>12303</v>
      </c>
    </row>
    <row r="326" spans="12:18" x14ac:dyDescent="0.3">
      <c r="L326" s="62">
        <v>44231</v>
      </c>
      <c r="M326" s="59" t="s">
        <v>13000</v>
      </c>
      <c r="N326" s="51" t="s">
        <v>12305</v>
      </c>
      <c r="O326" s="52">
        <v>91016</v>
      </c>
      <c r="P326" s="53" t="s">
        <v>318</v>
      </c>
      <c r="Q326" s="53" t="s">
        <v>285</v>
      </c>
      <c r="R326" s="53" t="s">
        <v>12303</v>
      </c>
    </row>
    <row r="327" spans="12:18" x14ac:dyDescent="0.3">
      <c r="L327" s="61">
        <v>44232</v>
      </c>
      <c r="M327" s="58" t="s">
        <v>13001</v>
      </c>
      <c r="N327" s="48" t="s">
        <v>12691</v>
      </c>
      <c r="O327" s="49">
        <v>135435</v>
      </c>
      <c r="P327" s="50" t="s">
        <v>316</v>
      </c>
      <c r="Q327" s="50" t="s">
        <v>288</v>
      </c>
      <c r="R327" s="50" t="s">
        <v>294</v>
      </c>
    </row>
    <row r="328" spans="12:18" x14ac:dyDescent="0.3">
      <c r="L328" s="62">
        <v>44233</v>
      </c>
      <c r="M328" s="59" t="s">
        <v>13002</v>
      </c>
      <c r="N328" s="51" t="s">
        <v>312</v>
      </c>
      <c r="O328" s="52">
        <v>408106</v>
      </c>
      <c r="P328" s="53" t="s">
        <v>12311</v>
      </c>
      <c r="Q328" s="53" t="s">
        <v>289</v>
      </c>
      <c r="R328" s="53" t="s">
        <v>12301</v>
      </c>
    </row>
    <row r="329" spans="12:18" x14ac:dyDescent="0.3">
      <c r="L329" s="61">
        <v>44234</v>
      </c>
      <c r="M329" s="58" t="s">
        <v>13003</v>
      </c>
      <c r="N329" s="48" t="s">
        <v>12305</v>
      </c>
      <c r="O329" s="49">
        <v>55265</v>
      </c>
      <c r="P329" s="50" t="s">
        <v>12308</v>
      </c>
      <c r="Q329" s="50" t="s">
        <v>286</v>
      </c>
      <c r="R329" s="50" t="s">
        <v>12306</v>
      </c>
    </row>
    <row r="330" spans="12:18" x14ac:dyDescent="0.3">
      <c r="L330" s="62">
        <v>44236</v>
      </c>
      <c r="M330" s="59" t="s">
        <v>13004</v>
      </c>
      <c r="N330" s="51" t="s">
        <v>12691</v>
      </c>
      <c r="O330" s="52">
        <v>344856</v>
      </c>
      <c r="P330" s="53" t="s">
        <v>12309</v>
      </c>
      <c r="Q330" s="53" t="s">
        <v>289</v>
      </c>
      <c r="R330" s="53" t="s">
        <v>294</v>
      </c>
    </row>
    <row r="331" spans="12:18" x14ac:dyDescent="0.3">
      <c r="L331" s="61">
        <v>44236</v>
      </c>
      <c r="M331" s="58" t="s">
        <v>13005</v>
      </c>
      <c r="N331" s="48" t="s">
        <v>314</v>
      </c>
      <c r="O331" s="49">
        <v>448895</v>
      </c>
      <c r="P331" s="50" t="s">
        <v>318</v>
      </c>
      <c r="Q331" s="50" t="s">
        <v>288</v>
      </c>
      <c r="R331" s="50" t="s">
        <v>12303</v>
      </c>
    </row>
    <row r="332" spans="12:18" x14ac:dyDescent="0.3">
      <c r="L332" s="62">
        <v>44239</v>
      </c>
      <c r="M332" s="59" t="s">
        <v>13006</v>
      </c>
      <c r="N332" s="51" t="s">
        <v>312</v>
      </c>
      <c r="O332" s="52">
        <v>255862</v>
      </c>
      <c r="P332" s="53" t="s">
        <v>315</v>
      </c>
      <c r="Q332" s="53" t="s">
        <v>291</v>
      </c>
      <c r="R332" s="53" t="s">
        <v>294</v>
      </c>
    </row>
    <row r="333" spans="12:18" x14ac:dyDescent="0.3">
      <c r="L333" s="61">
        <v>44239</v>
      </c>
      <c r="M333" s="58" t="s">
        <v>13007</v>
      </c>
      <c r="N333" s="48" t="s">
        <v>12304</v>
      </c>
      <c r="O333" s="49">
        <v>332681</v>
      </c>
      <c r="P333" s="50" t="s">
        <v>12309</v>
      </c>
      <c r="Q333" s="50" t="s">
        <v>287</v>
      </c>
      <c r="R333" s="50" t="s">
        <v>294</v>
      </c>
    </row>
    <row r="334" spans="12:18" x14ac:dyDescent="0.3">
      <c r="L334" s="62">
        <v>44241</v>
      </c>
      <c r="M334" s="59" t="s">
        <v>13008</v>
      </c>
      <c r="N334" s="51" t="s">
        <v>12680</v>
      </c>
      <c r="O334" s="52">
        <v>373401</v>
      </c>
      <c r="P334" s="53" t="s">
        <v>319</v>
      </c>
      <c r="Q334" s="53" t="s">
        <v>285</v>
      </c>
      <c r="R334" s="53" t="s">
        <v>12303</v>
      </c>
    </row>
    <row r="335" spans="12:18" x14ac:dyDescent="0.3">
      <c r="L335" s="61">
        <v>44242</v>
      </c>
      <c r="M335" s="58" t="s">
        <v>13009</v>
      </c>
      <c r="N335" s="48" t="s">
        <v>12299</v>
      </c>
      <c r="O335" s="49">
        <v>84364</v>
      </c>
      <c r="P335" s="50" t="s">
        <v>12300</v>
      </c>
      <c r="Q335" s="50" t="s">
        <v>286</v>
      </c>
      <c r="R335" s="50" t="s">
        <v>12303</v>
      </c>
    </row>
    <row r="336" spans="12:18" x14ac:dyDescent="0.3">
      <c r="L336" s="62">
        <v>44243</v>
      </c>
      <c r="M336" s="59" t="s">
        <v>13010</v>
      </c>
      <c r="N336" s="51" t="s">
        <v>12305</v>
      </c>
      <c r="O336" s="52">
        <v>228755</v>
      </c>
      <c r="P336" s="53" t="s">
        <v>315</v>
      </c>
      <c r="Q336" s="53" t="s">
        <v>287</v>
      </c>
      <c r="R336" s="53" t="s">
        <v>294</v>
      </c>
    </row>
    <row r="337" spans="12:18" x14ac:dyDescent="0.3">
      <c r="L337" s="61">
        <v>44244</v>
      </c>
      <c r="M337" s="58" t="s">
        <v>13011</v>
      </c>
      <c r="N337" s="48" t="s">
        <v>12307</v>
      </c>
      <c r="O337" s="49">
        <v>175220</v>
      </c>
      <c r="P337" s="50" t="s">
        <v>12309</v>
      </c>
      <c r="Q337" s="50" t="s">
        <v>289</v>
      </c>
      <c r="R337" s="50" t="s">
        <v>294</v>
      </c>
    </row>
    <row r="338" spans="12:18" x14ac:dyDescent="0.3">
      <c r="L338" s="62">
        <v>44249</v>
      </c>
      <c r="M338" s="59" t="s">
        <v>13012</v>
      </c>
      <c r="N338" s="51" t="s">
        <v>12305</v>
      </c>
      <c r="O338" s="52">
        <v>143929</v>
      </c>
      <c r="P338" s="53" t="s">
        <v>12312</v>
      </c>
      <c r="Q338" s="53" t="s">
        <v>288</v>
      </c>
      <c r="R338" s="53" t="s">
        <v>12306</v>
      </c>
    </row>
    <row r="339" spans="12:18" x14ac:dyDescent="0.3">
      <c r="L339" s="61">
        <v>44250</v>
      </c>
      <c r="M339" s="58" t="s">
        <v>13013</v>
      </c>
      <c r="N339" s="48" t="s">
        <v>12680</v>
      </c>
      <c r="O339" s="49">
        <v>406988</v>
      </c>
      <c r="P339" s="50" t="s">
        <v>315</v>
      </c>
      <c r="Q339" s="50" t="s">
        <v>292</v>
      </c>
      <c r="R339" s="50" t="s">
        <v>294</v>
      </c>
    </row>
    <row r="340" spans="12:18" x14ac:dyDescent="0.3">
      <c r="L340" s="62">
        <v>44250</v>
      </c>
      <c r="M340" s="59" t="s">
        <v>13014</v>
      </c>
      <c r="N340" s="51" t="s">
        <v>311</v>
      </c>
      <c r="O340" s="52">
        <v>380709</v>
      </c>
      <c r="P340" s="53" t="s">
        <v>12310</v>
      </c>
      <c r="Q340" s="53" t="s">
        <v>287</v>
      </c>
      <c r="R340" s="53" t="s">
        <v>12306</v>
      </c>
    </row>
    <row r="341" spans="12:18" x14ac:dyDescent="0.3">
      <c r="L341" s="61">
        <v>44253</v>
      </c>
      <c r="M341" s="58" t="s">
        <v>13015</v>
      </c>
      <c r="N341" s="48" t="s">
        <v>12691</v>
      </c>
      <c r="O341" s="49">
        <v>358715</v>
      </c>
      <c r="P341" s="50" t="s">
        <v>12678</v>
      </c>
      <c r="Q341" s="50" t="s">
        <v>289</v>
      </c>
      <c r="R341" s="50" t="s">
        <v>294</v>
      </c>
    </row>
    <row r="342" spans="12:18" x14ac:dyDescent="0.3">
      <c r="L342" s="62">
        <v>44255</v>
      </c>
      <c r="M342" s="59" t="s">
        <v>13016</v>
      </c>
      <c r="N342" s="51" t="s">
        <v>12305</v>
      </c>
      <c r="O342" s="52">
        <v>89361</v>
      </c>
      <c r="P342" s="53" t="s">
        <v>12678</v>
      </c>
      <c r="Q342" s="53" t="s">
        <v>292</v>
      </c>
      <c r="R342" s="53" t="s">
        <v>294</v>
      </c>
    </row>
    <row r="343" spans="12:18" x14ac:dyDescent="0.3">
      <c r="L343" s="61">
        <v>44256</v>
      </c>
      <c r="M343" s="58" t="s">
        <v>13017</v>
      </c>
      <c r="N343" s="48" t="s">
        <v>311</v>
      </c>
      <c r="O343" s="49">
        <v>247442</v>
      </c>
      <c r="P343" s="50" t="s">
        <v>12300</v>
      </c>
      <c r="Q343" s="50" t="s">
        <v>285</v>
      </c>
      <c r="R343" s="50" t="s">
        <v>12303</v>
      </c>
    </row>
    <row r="344" spans="12:18" x14ac:dyDescent="0.3">
      <c r="L344" s="62">
        <v>44257</v>
      </c>
      <c r="M344" s="59" t="s">
        <v>13018</v>
      </c>
      <c r="N344" s="51" t="s">
        <v>12680</v>
      </c>
      <c r="O344" s="52">
        <v>98648</v>
      </c>
      <c r="P344" s="53" t="s">
        <v>12312</v>
      </c>
      <c r="Q344" s="53" t="s">
        <v>285</v>
      </c>
      <c r="R344" s="53" t="s">
        <v>12306</v>
      </c>
    </row>
    <row r="345" spans="12:18" x14ac:dyDescent="0.3">
      <c r="L345" s="61">
        <v>44258</v>
      </c>
      <c r="M345" s="58" t="s">
        <v>13019</v>
      </c>
      <c r="N345" s="48" t="s">
        <v>314</v>
      </c>
      <c r="O345" s="49">
        <v>159226</v>
      </c>
      <c r="P345" s="50" t="s">
        <v>12309</v>
      </c>
      <c r="Q345" s="50" t="s">
        <v>291</v>
      </c>
      <c r="R345" s="50" t="s">
        <v>294</v>
      </c>
    </row>
    <row r="346" spans="12:18" x14ac:dyDescent="0.3">
      <c r="L346" s="62">
        <v>44261</v>
      </c>
      <c r="M346" s="59" t="s">
        <v>13020</v>
      </c>
      <c r="N346" s="51" t="s">
        <v>12299</v>
      </c>
      <c r="O346" s="52">
        <v>432617</v>
      </c>
      <c r="P346" s="53" t="s">
        <v>317</v>
      </c>
      <c r="Q346" s="53" t="s">
        <v>285</v>
      </c>
      <c r="R346" s="53" t="s">
        <v>12303</v>
      </c>
    </row>
    <row r="347" spans="12:18" x14ac:dyDescent="0.3">
      <c r="L347" s="61">
        <v>44264</v>
      </c>
      <c r="M347" s="58" t="s">
        <v>13021</v>
      </c>
      <c r="N347" s="48" t="s">
        <v>311</v>
      </c>
      <c r="O347" s="49">
        <v>181869</v>
      </c>
      <c r="P347" s="50" t="s">
        <v>12308</v>
      </c>
      <c r="Q347" s="50" t="s">
        <v>285</v>
      </c>
      <c r="R347" s="50" t="s">
        <v>12306</v>
      </c>
    </row>
    <row r="348" spans="12:18" x14ac:dyDescent="0.3">
      <c r="L348" s="62">
        <v>44266</v>
      </c>
      <c r="M348" s="59" t="s">
        <v>13022</v>
      </c>
      <c r="N348" s="51" t="s">
        <v>314</v>
      </c>
      <c r="O348" s="52">
        <v>20464</v>
      </c>
      <c r="P348" s="53" t="s">
        <v>318</v>
      </c>
      <c r="Q348" s="53" t="s">
        <v>292</v>
      </c>
      <c r="R348" s="53" t="s">
        <v>12303</v>
      </c>
    </row>
    <row r="349" spans="12:18" x14ac:dyDescent="0.3">
      <c r="L349" s="61">
        <v>44266</v>
      </c>
      <c r="M349" s="58" t="s">
        <v>13023</v>
      </c>
      <c r="N349" s="48" t="s">
        <v>12299</v>
      </c>
      <c r="O349" s="49">
        <v>310631</v>
      </c>
      <c r="P349" s="50" t="s">
        <v>12312</v>
      </c>
      <c r="Q349" s="50" t="s">
        <v>290</v>
      </c>
      <c r="R349" s="50" t="s">
        <v>12306</v>
      </c>
    </row>
    <row r="350" spans="12:18" x14ac:dyDescent="0.3">
      <c r="L350" s="62">
        <v>44269</v>
      </c>
      <c r="M350" s="59" t="s">
        <v>13024</v>
      </c>
      <c r="N350" s="51" t="s">
        <v>12304</v>
      </c>
      <c r="O350" s="52">
        <v>199116</v>
      </c>
      <c r="P350" s="53" t="s">
        <v>12302</v>
      </c>
      <c r="Q350" s="53" t="s">
        <v>285</v>
      </c>
      <c r="R350" s="53" t="s">
        <v>294</v>
      </c>
    </row>
    <row r="351" spans="12:18" x14ac:dyDescent="0.3">
      <c r="L351" s="61">
        <v>44271</v>
      </c>
      <c r="M351" s="58" t="s">
        <v>13025</v>
      </c>
      <c r="N351" s="48" t="s">
        <v>12307</v>
      </c>
      <c r="O351" s="49">
        <v>316051</v>
      </c>
      <c r="P351" s="50" t="s">
        <v>12310</v>
      </c>
      <c r="Q351" s="50" t="s">
        <v>292</v>
      </c>
      <c r="R351" s="50" t="s">
        <v>12301</v>
      </c>
    </row>
    <row r="352" spans="12:18" x14ac:dyDescent="0.3">
      <c r="L352" s="62">
        <v>44272</v>
      </c>
      <c r="M352" s="59" t="s">
        <v>13026</v>
      </c>
      <c r="N352" s="51" t="s">
        <v>12304</v>
      </c>
      <c r="O352" s="52">
        <v>99333</v>
      </c>
      <c r="P352" s="53" t="s">
        <v>315</v>
      </c>
      <c r="Q352" s="53" t="s">
        <v>287</v>
      </c>
      <c r="R352" s="53" t="s">
        <v>294</v>
      </c>
    </row>
    <row r="353" spans="12:18" x14ac:dyDescent="0.3">
      <c r="L353" s="61">
        <v>44272</v>
      </c>
      <c r="M353" s="58" t="s">
        <v>13027</v>
      </c>
      <c r="N353" s="48" t="s">
        <v>12304</v>
      </c>
      <c r="O353" s="49">
        <v>381220</v>
      </c>
      <c r="P353" s="50" t="s">
        <v>12311</v>
      </c>
      <c r="Q353" s="50" t="s">
        <v>290</v>
      </c>
      <c r="R353" s="50" t="s">
        <v>12301</v>
      </c>
    </row>
    <row r="354" spans="12:18" x14ac:dyDescent="0.3">
      <c r="L354" s="62">
        <v>44273</v>
      </c>
      <c r="M354" s="59" t="s">
        <v>13028</v>
      </c>
      <c r="N354" s="51" t="s">
        <v>312</v>
      </c>
      <c r="O354" s="52">
        <v>77066</v>
      </c>
      <c r="P354" s="53" t="s">
        <v>318</v>
      </c>
      <c r="Q354" s="53" t="s">
        <v>289</v>
      </c>
      <c r="R354" s="53" t="s">
        <v>12303</v>
      </c>
    </row>
    <row r="355" spans="12:18" x14ac:dyDescent="0.3">
      <c r="L355" s="61">
        <v>44274</v>
      </c>
      <c r="M355" s="58" t="s">
        <v>13029</v>
      </c>
      <c r="N355" s="48" t="s">
        <v>312</v>
      </c>
      <c r="O355" s="49">
        <v>55050</v>
      </c>
      <c r="P355" s="50" t="s">
        <v>12310</v>
      </c>
      <c r="Q355" s="50" t="s">
        <v>286</v>
      </c>
      <c r="R355" s="50" t="s">
        <v>12306</v>
      </c>
    </row>
    <row r="356" spans="12:18" x14ac:dyDescent="0.3">
      <c r="L356" s="62">
        <v>44274</v>
      </c>
      <c r="M356" s="59" t="s">
        <v>13030</v>
      </c>
      <c r="N356" s="51" t="s">
        <v>12304</v>
      </c>
      <c r="O356" s="52">
        <v>491762</v>
      </c>
      <c r="P356" s="53" t="s">
        <v>12692</v>
      </c>
      <c r="Q356" s="53" t="s">
        <v>285</v>
      </c>
      <c r="R356" s="53" t="s">
        <v>12306</v>
      </c>
    </row>
    <row r="357" spans="12:18" x14ac:dyDescent="0.3">
      <c r="L357" s="61">
        <v>44275</v>
      </c>
      <c r="M357" s="58" t="s">
        <v>13031</v>
      </c>
      <c r="N357" s="48" t="s">
        <v>12299</v>
      </c>
      <c r="O357" s="49">
        <v>46033</v>
      </c>
      <c r="P357" s="50" t="s">
        <v>317</v>
      </c>
      <c r="Q357" s="50" t="s">
        <v>285</v>
      </c>
      <c r="R357" s="50" t="s">
        <v>12303</v>
      </c>
    </row>
    <row r="358" spans="12:18" x14ac:dyDescent="0.3">
      <c r="L358" s="62">
        <v>44276</v>
      </c>
      <c r="M358" s="59" t="s">
        <v>13032</v>
      </c>
      <c r="N358" s="51" t="s">
        <v>311</v>
      </c>
      <c r="O358" s="52">
        <v>401056</v>
      </c>
      <c r="P358" s="53" t="s">
        <v>318</v>
      </c>
      <c r="Q358" s="53" t="s">
        <v>290</v>
      </c>
      <c r="R358" s="53" t="s">
        <v>12303</v>
      </c>
    </row>
    <row r="359" spans="12:18" x14ac:dyDescent="0.3">
      <c r="L359" s="61">
        <v>44277</v>
      </c>
      <c r="M359" s="58" t="s">
        <v>13033</v>
      </c>
      <c r="N359" s="48" t="s">
        <v>12313</v>
      </c>
      <c r="O359" s="49">
        <v>429994</v>
      </c>
      <c r="P359" s="50" t="s">
        <v>315</v>
      </c>
      <c r="Q359" s="50" t="s">
        <v>287</v>
      </c>
      <c r="R359" s="50" t="s">
        <v>294</v>
      </c>
    </row>
    <row r="360" spans="12:18" x14ac:dyDescent="0.3">
      <c r="L360" s="62">
        <v>44278</v>
      </c>
      <c r="M360" s="59" t="s">
        <v>13034</v>
      </c>
      <c r="N360" s="51" t="s">
        <v>12313</v>
      </c>
      <c r="O360" s="52">
        <v>400116</v>
      </c>
      <c r="P360" s="53" t="s">
        <v>12308</v>
      </c>
      <c r="Q360" s="53" t="s">
        <v>286</v>
      </c>
      <c r="R360" s="53" t="s">
        <v>12306</v>
      </c>
    </row>
    <row r="361" spans="12:18" x14ac:dyDescent="0.3">
      <c r="L361" s="61">
        <v>44280</v>
      </c>
      <c r="M361" s="58" t="s">
        <v>13035</v>
      </c>
      <c r="N361" s="48" t="s">
        <v>12313</v>
      </c>
      <c r="O361" s="49">
        <v>200394</v>
      </c>
      <c r="P361" s="50" t="s">
        <v>12308</v>
      </c>
      <c r="Q361" s="50" t="s">
        <v>288</v>
      </c>
      <c r="R361" s="50" t="s">
        <v>12306</v>
      </c>
    </row>
    <row r="362" spans="12:18" x14ac:dyDescent="0.3">
      <c r="L362" s="62">
        <v>44281</v>
      </c>
      <c r="M362" s="59" t="s">
        <v>13036</v>
      </c>
      <c r="N362" s="51" t="s">
        <v>12305</v>
      </c>
      <c r="O362" s="52">
        <v>98001</v>
      </c>
      <c r="P362" s="53" t="s">
        <v>12308</v>
      </c>
      <c r="Q362" s="53" t="s">
        <v>290</v>
      </c>
      <c r="R362" s="53" t="s">
        <v>12306</v>
      </c>
    </row>
    <row r="363" spans="12:18" x14ac:dyDescent="0.3">
      <c r="L363" s="61">
        <v>44283</v>
      </c>
      <c r="M363" s="58" t="s">
        <v>13037</v>
      </c>
      <c r="N363" s="48" t="s">
        <v>12680</v>
      </c>
      <c r="O363" s="49">
        <v>161499</v>
      </c>
      <c r="P363" s="50" t="s">
        <v>316</v>
      </c>
      <c r="Q363" s="50" t="s">
        <v>290</v>
      </c>
      <c r="R363" s="50" t="s">
        <v>294</v>
      </c>
    </row>
    <row r="364" spans="12:18" x14ac:dyDescent="0.3">
      <c r="L364" s="62">
        <v>44283</v>
      </c>
      <c r="M364" s="59" t="s">
        <v>13038</v>
      </c>
      <c r="N364" s="51" t="s">
        <v>12307</v>
      </c>
      <c r="O364" s="52">
        <v>63860</v>
      </c>
      <c r="P364" s="53" t="s">
        <v>12311</v>
      </c>
      <c r="Q364" s="53" t="s">
        <v>291</v>
      </c>
      <c r="R364" s="53" t="s">
        <v>12301</v>
      </c>
    </row>
    <row r="365" spans="12:18" x14ac:dyDescent="0.3">
      <c r="L365" s="61">
        <v>44289</v>
      </c>
      <c r="M365" s="58" t="s">
        <v>13039</v>
      </c>
      <c r="N365" s="48" t="s">
        <v>12304</v>
      </c>
      <c r="O365" s="49">
        <v>344333</v>
      </c>
      <c r="P365" s="50" t="s">
        <v>12312</v>
      </c>
      <c r="Q365" s="50" t="s">
        <v>291</v>
      </c>
      <c r="R365" s="50" t="s">
        <v>12306</v>
      </c>
    </row>
    <row r="366" spans="12:18" x14ac:dyDescent="0.3">
      <c r="L366" s="62">
        <v>44290</v>
      </c>
      <c r="M366" s="59" t="s">
        <v>13040</v>
      </c>
      <c r="N366" s="51" t="s">
        <v>12313</v>
      </c>
      <c r="O366" s="52">
        <v>269104</v>
      </c>
      <c r="P366" s="53" t="s">
        <v>316</v>
      </c>
      <c r="Q366" s="53" t="s">
        <v>288</v>
      </c>
      <c r="R366" s="53" t="s">
        <v>294</v>
      </c>
    </row>
    <row r="367" spans="12:18" x14ac:dyDescent="0.3">
      <c r="L367" s="61">
        <v>44291</v>
      </c>
      <c r="M367" s="58" t="s">
        <v>13041</v>
      </c>
      <c r="N367" s="48" t="s">
        <v>12299</v>
      </c>
      <c r="O367" s="49">
        <v>414884</v>
      </c>
      <c r="P367" s="50" t="s">
        <v>12308</v>
      </c>
      <c r="Q367" s="50" t="s">
        <v>286</v>
      </c>
      <c r="R367" s="50" t="s">
        <v>12306</v>
      </c>
    </row>
    <row r="368" spans="12:18" x14ac:dyDescent="0.3">
      <c r="L368" s="62">
        <v>44292</v>
      </c>
      <c r="M368" s="59" t="s">
        <v>13042</v>
      </c>
      <c r="N368" s="51" t="s">
        <v>311</v>
      </c>
      <c r="O368" s="52">
        <v>393723</v>
      </c>
      <c r="P368" s="53" t="s">
        <v>315</v>
      </c>
      <c r="Q368" s="53" t="s">
        <v>290</v>
      </c>
      <c r="R368" s="53" t="s">
        <v>294</v>
      </c>
    </row>
    <row r="369" spans="12:18" x14ac:dyDescent="0.3">
      <c r="L369" s="61">
        <v>44292</v>
      </c>
      <c r="M369" s="58" t="s">
        <v>13043</v>
      </c>
      <c r="N369" s="48" t="s">
        <v>312</v>
      </c>
      <c r="O369" s="49">
        <v>499453</v>
      </c>
      <c r="P369" s="50" t="s">
        <v>317</v>
      </c>
      <c r="Q369" s="50" t="s">
        <v>291</v>
      </c>
      <c r="R369" s="50" t="s">
        <v>12303</v>
      </c>
    </row>
    <row r="370" spans="12:18" x14ac:dyDescent="0.3">
      <c r="L370" s="62">
        <v>44292</v>
      </c>
      <c r="M370" s="59" t="s">
        <v>13044</v>
      </c>
      <c r="N370" s="51" t="s">
        <v>12313</v>
      </c>
      <c r="O370" s="52">
        <v>297103</v>
      </c>
      <c r="P370" s="53" t="s">
        <v>317</v>
      </c>
      <c r="Q370" s="53" t="s">
        <v>288</v>
      </c>
      <c r="R370" s="53" t="s">
        <v>12303</v>
      </c>
    </row>
    <row r="371" spans="12:18" x14ac:dyDescent="0.3">
      <c r="L371" s="61">
        <v>44293</v>
      </c>
      <c r="M371" s="58" t="s">
        <v>13045</v>
      </c>
      <c r="N371" s="48" t="s">
        <v>12304</v>
      </c>
      <c r="O371" s="49">
        <v>213354</v>
      </c>
      <c r="P371" s="50" t="s">
        <v>12692</v>
      </c>
      <c r="Q371" s="50" t="s">
        <v>288</v>
      </c>
      <c r="R371" s="50" t="s">
        <v>12306</v>
      </c>
    </row>
    <row r="372" spans="12:18" x14ac:dyDescent="0.3">
      <c r="L372" s="62">
        <v>44295</v>
      </c>
      <c r="M372" s="59" t="s">
        <v>13046</v>
      </c>
      <c r="N372" s="51" t="s">
        <v>12307</v>
      </c>
      <c r="O372" s="52">
        <v>96544</v>
      </c>
      <c r="P372" s="53" t="s">
        <v>12678</v>
      </c>
      <c r="Q372" s="53" t="s">
        <v>286</v>
      </c>
      <c r="R372" s="53" t="s">
        <v>294</v>
      </c>
    </row>
    <row r="373" spans="12:18" x14ac:dyDescent="0.3">
      <c r="L373" s="61">
        <v>44296</v>
      </c>
      <c r="M373" s="58" t="s">
        <v>13047</v>
      </c>
      <c r="N373" s="48" t="s">
        <v>314</v>
      </c>
      <c r="O373" s="49">
        <v>355174</v>
      </c>
      <c r="P373" s="50" t="s">
        <v>12692</v>
      </c>
      <c r="Q373" s="50" t="s">
        <v>287</v>
      </c>
      <c r="R373" s="50" t="s">
        <v>12306</v>
      </c>
    </row>
    <row r="374" spans="12:18" x14ac:dyDescent="0.3">
      <c r="L374" s="62">
        <v>44297</v>
      </c>
      <c r="M374" s="59" t="s">
        <v>13048</v>
      </c>
      <c r="N374" s="51" t="s">
        <v>312</v>
      </c>
      <c r="O374" s="52">
        <v>313226</v>
      </c>
      <c r="P374" s="53" t="s">
        <v>12309</v>
      </c>
      <c r="Q374" s="53" t="s">
        <v>291</v>
      </c>
      <c r="R374" s="53" t="s">
        <v>294</v>
      </c>
    </row>
    <row r="375" spans="12:18" x14ac:dyDescent="0.3">
      <c r="L375" s="61">
        <v>44297</v>
      </c>
      <c r="M375" s="58" t="s">
        <v>13049</v>
      </c>
      <c r="N375" s="48" t="s">
        <v>12307</v>
      </c>
      <c r="O375" s="49">
        <v>272944</v>
      </c>
      <c r="P375" s="50" t="s">
        <v>12302</v>
      </c>
      <c r="Q375" s="50" t="s">
        <v>289</v>
      </c>
      <c r="R375" s="50" t="s">
        <v>294</v>
      </c>
    </row>
    <row r="376" spans="12:18" x14ac:dyDescent="0.3">
      <c r="L376" s="62">
        <v>44299</v>
      </c>
      <c r="M376" s="59" t="s">
        <v>13050</v>
      </c>
      <c r="N376" s="51" t="s">
        <v>12680</v>
      </c>
      <c r="O376" s="52">
        <v>341077</v>
      </c>
      <c r="P376" s="53" t="s">
        <v>315</v>
      </c>
      <c r="Q376" s="53" t="s">
        <v>286</v>
      </c>
      <c r="R376" s="53" t="s">
        <v>294</v>
      </c>
    </row>
    <row r="377" spans="12:18" x14ac:dyDescent="0.3">
      <c r="L377" s="61">
        <v>44302</v>
      </c>
      <c r="M377" s="58" t="s">
        <v>13051</v>
      </c>
      <c r="N377" s="48" t="s">
        <v>312</v>
      </c>
      <c r="O377" s="49">
        <v>305454</v>
      </c>
      <c r="P377" s="50" t="s">
        <v>319</v>
      </c>
      <c r="Q377" s="50" t="s">
        <v>290</v>
      </c>
      <c r="R377" s="50" t="s">
        <v>12303</v>
      </c>
    </row>
    <row r="378" spans="12:18" x14ac:dyDescent="0.3">
      <c r="L378" s="62">
        <v>44303</v>
      </c>
      <c r="M378" s="59" t="s">
        <v>13052</v>
      </c>
      <c r="N378" s="51" t="s">
        <v>12307</v>
      </c>
      <c r="O378" s="52">
        <v>300580</v>
      </c>
      <c r="P378" s="53" t="s">
        <v>319</v>
      </c>
      <c r="Q378" s="53" t="s">
        <v>290</v>
      </c>
      <c r="R378" s="53" t="s">
        <v>12303</v>
      </c>
    </row>
    <row r="379" spans="12:18" x14ac:dyDescent="0.3">
      <c r="L379" s="61">
        <v>44305</v>
      </c>
      <c r="M379" s="58" t="s">
        <v>13053</v>
      </c>
      <c r="N379" s="48" t="s">
        <v>12680</v>
      </c>
      <c r="O379" s="49">
        <v>89438</v>
      </c>
      <c r="P379" s="50" t="s">
        <v>12309</v>
      </c>
      <c r="Q379" s="50" t="s">
        <v>285</v>
      </c>
      <c r="R379" s="50" t="s">
        <v>294</v>
      </c>
    </row>
    <row r="380" spans="12:18" x14ac:dyDescent="0.3">
      <c r="L380" s="62">
        <v>44307</v>
      </c>
      <c r="M380" s="59" t="s">
        <v>13054</v>
      </c>
      <c r="N380" s="51" t="s">
        <v>12691</v>
      </c>
      <c r="O380" s="52">
        <v>339742</v>
      </c>
      <c r="P380" s="53" t="s">
        <v>318</v>
      </c>
      <c r="Q380" s="53" t="s">
        <v>287</v>
      </c>
      <c r="R380" s="53" t="s">
        <v>12303</v>
      </c>
    </row>
    <row r="381" spans="12:18" x14ac:dyDescent="0.3">
      <c r="L381" s="61">
        <v>44308</v>
      </c>
      <c r="M381" s="58" t="s">
        <v>13055</v>
      </c>
      <c r="N381" s="48" t="s">
        <v>12313</v>
      </c>
      <c r="O381" s="49">
        <v>453422</v>
      </c>
      <c r="P381" s="50" t="s">
        <v>317</v>
      </c>
      <c r="Q381" s="50" t="s">
        <v>291</v>
      </c>
      <c r="R381" s="50" t="s">
        <v>12303</v>
      </c>
    </row>
    <row r="382" spans="12:18" x14ac:dyDescent="0.3">
      <c r="L382" s="62">
        <v>44308</v>
      </c>
      <c r="M382" s="59" t="s">
        <v>13056</v>
      </c>
      <c r="N382" s="51" t="s">
        <v>12680</v>
      </c>
      <c r="O382" s="52">
        <v>412622</v>
      </c>
      <c r="P382" s="53" t="s">
        <v>12300</v>
      </c>
      <c r="Q382" s="53" t="s">
        <v>286</v>
      </c>
      <c r="R382" s="53" t="s">
        <v>12303</v>
      </c>
    </row>
    <row r="383" spans="12:18" x14ac:dyDescent="0.3">
      <c r="L383" s="61">
        <v>44309</v>
      </c>
      <c r="M383" s="58" t="s">
        <v>13057</v>
      </c>
      <c r="N383" s="48" t="s">
        <v>12304</v>
      </c>
      <c r="O383" s="49">
        <v>37297</v>
      </c>
      <c r="P383" s="50" t="s">
        <v>319</v>
      </c>
      <c r="Q383" s="50" t="s">
        <v>288</v>
      </c>
      <c r="R383" s="50" t="s">
        <v>12303</v>
      </c>
    </row>
    <row r="384" spans="12:18" x14ac:dyDescent="0.3">
      <c r="L384" s="62">
        <v>44310</v>
      </c>
      <c r="M384" s="59" t="s">
        <v>13058</v>
      </c>
      <c r="N384" s="51" t="s">
        <v>12691</v>
      </c>
      <c r="O384" s="52">
        <v>377360</v>
      </c>
      <c r="P384" s="53" t="s">
        <v>12308</v>
      </c>
      <c r="Q384" s="53" t="s">
        <v>290</v>
      </c>
      <c r="R384" s="53" t="s">
        <v>12306</v>
      </c>
    </row>
    <row r="385" spans="12:18" x14ac:dyDescent="0.3">
      <c r="L385" s="61">
        <v>44311</v>
      </c>
      <c r="M385" s="58" t="s">
        <v>13059</v>
      </c>
      <c r="N385" s="48" t="s">
        <v>12299</v>
      </c>
      <c r="O385" s="49">
        <v>368528</v>
      </c>
      <c r="P385" s="50" t="s">
        <v>315</v>
      </c>
      <c r="Q385" s="50" t="s">
        <v>285</v>
      </c>
      <c r="R385" s="50" t="s">
        <v>294</v>
      </c>
    </row>
    <row r="386" spans="12:18" x14ac:dyDescent="0.3">
      <c r="L386" s="62">
        <v>44312</v>
      </c>
      <c r="M386" s="59" t="s">
        <v>13060</v>
      </c>
      <c r="N386" s="51" t="s">
        <v>12307</v>
      </c>
      <c r="O386" s="52">
        <v>25413</v>
      </c>
      <c r="P386" s="53" t="s">
        <v>12311</v>
      </c>
      <c r="Q386" s="53" t="s">
        <v>288</v>
      </c>
      <c r="R386" s="53" t="s">
        <v>12301</v>
      </c>
    </row>
    <row r="387" spans="12:18" x14ac:dyDescent="0.3">
      <c r="L387" s="61">
        <v>44314</v>
      </c>
      <c r="M387" s="58" t="s">
        <v>13061</v>
      </c>
      <c r="N387" s="48" t="s">
        <v>12307</v>
      </c>
      <c r="O387" s="49">
        <v>89792</v>
      </c>
      <c r="P387" s="50" t="s">
        <v>12692</v>
      </c>
      <c r="Q387" s="50" t="s">
        <v>290</v>
      </c>
      <c r="R387" s="50" t="s">
        <v>12306</v>
      </c>
    </row>
    <row r="388" spans="12:18" x14ac:dyDescent="0.3">
      <c r="L388" s="62">
        <v>44318</v>
      </c>
      <c r="M388" s="59" t="s">
        <v>13062</v>
      </c>
      <c r="N388" s="51" t="s">
        <v>12691</v>
      </c>
      <c r="O388" s="52">
        <v>147173</v>
      </c>
      <c r="P388" s="53" t="s">
        <v>318</v>
      </c>
      <c r="Q388" s="53" t="s">
        <v>289</v>
      </c>
      <c r="R388" s="53" t="s">
        <v>12303</v>
      </c>
    </row>
    <row r="389" spans="12:18" x14ac:dyDescent="0.3">
      <c r="L389" s="61">
        <v>44318</v>
      </c>
      <c r="M389" s="58" t="s">
        <v>13063</v>
      </c>
      <c r="N389" s="48" t="s">
        <v>312</v>
      </c>
      <c r="O389" s="49">
        <v>199631</v>
      </c>
      <c r="P389" s="50" t="s">
        <v>319</v>
      </c>
      <c r="Q389" s="50" t="s">
        <v>287</v>
      </c>
      <c r="R389" s="50" t="s">
        <v>12303</v>
      </c>
    </row>
    <row r="390" spans="12:18" x14ac:dyDescent="0.3">
      <c r="L390" s="62">
        <v>44319</v>
      </c>
      <c r="M390" s="59" t="s">
        <v>13064</v>
      </c>
      <c r="N390" s="51" t="s">
        <v>12691</v>
      </c>
      <c r="O390" s="52">
        <v>182277</v>
      </c>
      <c r="P390" s="53" t="s">
        <v>12692</v>
      </c>
      <c r="Q390" s="53" t="s">
        <v>286</v>
      </c>
      <c r="R390" s="53" t="s">
        <v>12306</v>
      </c>
    </row>
    <row r="391" spans="12:18" x14ac:dyDescent="0.3">
      <c r="L391" s="61">
        <v>44320</v>
      </c>
      <c r="M391" s="58" t="s">
        <v>13065</v>
      </c>
      <c r="N391" s="48" t="s">
        <v>12307</v>
      </c>
      <c r="O391" s="49">
        <v>350571</v>
      </c>
      <c r="P391" s="50" t="s">
        <v>12311</v>
      </c>
      <c r="Q391" s="50" t="s">
        <v>287</v>
      </c>
      <c r="R391" s="50" t="s">
        <v>12301</v>
      </c>
    </row>
    <row r="392" spans="12:18" x14ac:dyDescent="0.3">
      <c r="L392" s="62">
        <v>44320</v>
      </c>
      <c r="M392" s="59" t="s">
        <v>13066</v>
      </c>
      <c r="N392" s="51" t="s">
        <v>12313</v>
      </c>
      <c r="O392" s="52">
        <v>61794</v>
      </c>
      <c r="P392" s="53" t="s">
        <v>12300</v>
      </c>
      <c r="Q392" s="53" t="s">
        <v>286</v>
      </c>
      <c r="R392" s="53" t="s">
        <v>12303</v>
      </c>
    </row>
    <row r="393" spans="12:18" x14ac:dyDescent="0.3">
      <c r="L393" s="61">
        <v>44321</v>
      </c>
      <c r="M393" s="58" t="s">
        <v>13067</v>
      </c>
      <c r="N393" s="48" t="s">
        <v>12307</v>
      </c>
      <c r="O393" s="49">
        <v>186112</v>
      </c>
      <c r="P393" s="50" t="s">
        <v>317</v>
      </c>
      <c r="Q393" s="50" t="s">
        <v>292</v>
      </c>
      <c r="R393" s="50" t="s">
        <v>12303</v>
      </c>
    </row>
    <row r="394" spans="12:18" x14ac:dyDescent="0.3">
      <c r="L394" s="62">
        <v>44324</v>
      </c>
      <c r="M394" s="59" t="s">
        <v>13068</v>
      </c>
      <c r="N394" s="51" t="s">
        <v>12691</v>
      </c>
      <c r="O394" s="52">
        <v>15825</v>
      </c>
      <c r="P394" s="53" t="s">
        <v>12312</v>
      </c>
      <c r="Q394" s="53" t="s">
        <v>291</v>
      </c>
      <c r="R394" s="53" t="s">
        <v>12306</v>
      </c>
    </row>
    <row r="395" spans="12:18" x14ac:dyDescent="0.3">
      <c r="L395" s="61">
        <v>44325</v>
      </c>
      <c r="M395" s="58" t="s">
        <v>13069</v>
      </c>
      <c r="N395" s="48" t="s">
        <v>12307</v>
      </c>
      <c r="O395" s="49">
        <v>345182</v>
      </c>
      <c r="P395" s="50" t="s">
        <v>12311</v>
      </c>
      <c r="Q395" s="50" t="s">
        <v>288</v>
      </c>
      <c r="R395" s="50" t="s">
        <v>12301</v>
      </c>
    </row>
    <row r="396" spans="12:18" x14ac:dyDescent="0.3">
      <c r="L396" s="62">
        <v>44327</v>
      </c>
      <c r="M396" s="59" t="s">
        <v>13070</v>
      </c>
      <c r="N396" s="51" t="s">
        <v>12305</v>
      </c>
      <c r="O396" s="52">
        <v>388985</v>
      </c>
      <c r="P396" s="53" t="s">
        <v>12308</v>
      </c>
      <c r="Q396" s="53" t="s">
        <v>292</v>
      </c>
      <c r="R396" s="53" t="s">
        <v>12306</v>
      </c>
    </row>
    <row r="397" spans="12:18" x14ac:dyDescent="0.3">
      <c r="L397" s="61">
        <v>44329</v>
      </c>
      <c r="M397" s="58" t="s">
        <v>13071</v>
      </c>
      <c r="N397" s="48" t="s">
        <v>314</v>
      </c>
      <c r="O397" s="49">
        <v>114128</v>
      </c>
      <c r="P397" s="50" t="s">
        <v>12300</v>
      </c>
      <c r="Q397" s="50" t="s">
        <v>288</v>
      </c>
      <c r="R397" s="50" t="s">
        <v>12303</v>
      </c>
    </row>
    <row r="398" spans="12:18" x14ac:dyDescent="0.3">
      <c r="L398" s="62">
        <v>44333</v>
      </c>
      <c r="M398" s="59" t="s">
        <v>13072</v>
      </c>
      <c r="N398" s="51" t="s">
        <v>12305</v>
      </c>
      <c r="O398" s="52">
        <v>173605</v>
      </c>
      <c r="P398" s="53" t="s">
        <v>12302</v>
      </c>
      <c r="Q398" s="53" t="s">
        <v>290</v>
      </c>
      <c r="R398" s="53" t="s">
        <v>294</v>
      </c>
    </row>
    <row r="399" spans="12:18" x14ac:dyDescent="0.3">
      <c r="L399" s="61">
        <v>44334</v>
      </c>
      <c r="M399" s="58" t="s">
        <v>13073</v>
      </c>
      <c r="N399" s="48" t="s">
        <v>314</v>
      </c>
      <c r="O399" s="49">
        <v>126011</v>
      </c>
      <c r="P399" s="50" t="s">
        <v>12309</v>
      </c>
      <c r="Q399" s="50" t="s">
        <v>287</v>
      </c>
      <c r="R399" s="50" t="s">
        <v>294</v>
      </c>
    </row>
    <row r="400" spans="12:18" x14ac:dyDescent="0.3">
      <c r="L400" s="62">
        <v>44335</v>
      </c>
      <c r="M400" s="59" t="s">
        <v>13074</v>
      </c>
      <c r="N400" s="51" t="s">
        <v>12691</v>
      </c>
      <c r="O400" s="52">
        <v>220420</v>
      </c>
      <c r="P400" s="53" t="s">
        <v>316</v>
      </c>
      <c r="Q400" s="53" t="s">
        <v>291</v>
      </c>
      <c r="R400" s="53" t="s">
        <v>294</v>
      </c>
    </row>
    <row r="401" spans="12:18" x14ac:dyDescent="0.3">
      <c r="L401" s="61">
        <v>44337</v>
      </c>
      <c r="M401" s="58" t="s">
        <v>13075</v>
      </c>
      <c r="N401" s="48" t="s">
        <v>312</v>
      </c>
      <c r="O401" s="49">
        <v>280981</v>
      </c>
      <c r="P401" s="50" t="s">
        <v>319</v>
      </c>
      <c r="Q401" s="50" t="s">
        <v>288</v>
      </c>
      <c r="R401" s="50" t="s">
        <v>12303</v>
      </c>
    </row>
    <row r="402" spans="12:18" x14ac:dyDescent="0.3">
      <c r="L402" s="62">
        <v>44338</v>
      </c>
      <c r="M402" s="59" t="s">
        <v>13076</v>
      </c>
      <c r="N402" s="51" t="s">
        <v>311</v>
      </c>
      <c r="O402" s="52">
        <v>50535</v>
      </c>
      <c r="P402" s="53" t="s">
        <v>12692</v>
      </c>
      <c r="Q402" s="53" t="s">
        <v>289</v>
      </c>
      <c r="R402" s="53" t="s">
        <v>12306</v>
      </c>
    </row>
    <row r="403" spans="12:18" x14ac:dyDescent="0.3">
      <c r="L403" s="61">
        <v>44339</v>
      </c>
      <c r="M403" s="58" t="s">
        <v>13077</v>
      </c>
      <c r="N403" s="48" t="s">
        <v>12299</v>
      </c>
      <c r="O403" s="49">
        <v>216959</v>
      </c>
      <c r="P403" s="50" t="s">
        <v>12308</v>
      </c>
      <c r="Q403" s="50" t="s">
        <v>285</v>
      </c>
      <c r="R403" s="50" t="s">
        <v>12306</v>
      </c>
    </row>
    <row r="404" spans="12:18" x14ac:dyDescent="0.3">
      <c r="L404" s="62">
        <v>44342</v>
      </c>
      <c r="M404" s="59" t="s">
        <v>13078</v>
      </c>
      <c r="N404" s="51" t="s">
        <v>12305</v>
      </c>
      <c r="O404" s="52">
        <v>148837</v>
      </c>
      <c r="P404" s="53" t="s">
        <v>315</v>
      </c>
      <c r="Q404" s="53" t="s">
        <v>291</v>
      </c>
      <c r="R404" s="53" t="s">
        <v>294</v>
      </c>
    </row>
    <row r="405" spans="12:18" x14ac:dyDescent="0.3">
      <c r="L405" s="61">
        <v>44343</v>
      </c>
      <c r="M405" s="58" t="s">
        <v>13079</v>
      </c>
      <c r="N405" s="48" t="s">
        <v>12680</v>
      </c>
      <c r="O405" s="49">
        <v>484093</v>
      </c>
      <c r="P405" s="50" t="s">
        <v>12692</v>
      </c>
      <c r="Q405" s="50" t="s">
        <v>291</v>
      </c>
      <c r="R405" s="50" t="s">
        <v>12306</v>
      </c>
    </row>
    <row r="406" spans="12:18" x14ac:dyDescent="0.3">
      <c r="L406" s="62">
        <v>44348</v>
      </c>
      <c r="M406" s="59" t="s">
        <v>13080</v>
      </c>
      <c r="N406" s="51" t="s">
        <v>12299</v>
      </c>
      <c r="O406" s="52">
        <v>230077</v>
      </c>
      <c r="P406" s="53" t="s">
        <v>316</v>
      </c>
      <c r="Q406" s="53" t="s">
        <v>288</v>
      </c>
      <c r="R406" s="53" t="s">
        <v>294</v>
      </c>
    </row>
    <row r="407" spans="12:18" x14ac:dyDescent="0.3">
      <c r="L407" s="61">
        <v>44348</v>
      </c>
      <c r="M407" s="58" t="s">
        <v>13081</v>
      </c>
      <c r="N407" s="48" t="s">
        <v>12305</v>
      </c>
      <c r="O407" s="49">
        <v>379250</v>
      </c>
      <c r="P407" s="50" t="s">
        <v>316</v>
      </c>
      <c r="Q407" s="50" t="s">
        <v>287</v>
      </c>
      <c r="R407" s="50" t="s">
        <v>294</v>
      </c>
    </row>
    <row r="408" spans="12:18" x14ac:dyDescent="0.3">
      <c r="L408" s="62">
        <v>44349</v>
      </c>
      <c r="M408" s="59" t="s">
        <v>13082</v>
      </c>
      <c r="N408" s="51" t="s">
        <v>311</v>
      </c>
      <c r="O408" s="52">
        <v>181192</v>
      </c>
      <c r="P408" s="53" t="s">
        <v>12312</v>
      </c>
      <c r="Q408" s="53" t="s">
        <v>291</v>
      </c>
      <c r="R408" s="53" t="s">
        <v>12306</v>
      </c>
    </row>
    <row r="409" spans="12:18" x14ac:dyDescent="0.3">
      <c r="L409" s="61">
        <v>44350</v>
      </c>
      <c r="M409" s="58" t="s">
        <v>13083</v>
      </c>
      <c r="N409" s="48" t="s">
        <v>311</v>
      </c>
      <c r="O409" s="49">
        <v>322928</v>
      </c>
      <c r="P409" s="50" t="s">
        <v>318</v>
      </c>
      <c r="Q409" s="50" t="s">
        <v>292</v>
      </c>
      <c r="R409" s="50" t="s">
        <v>12303</v>
      </c>
    </row>
    <row r="410" spans="12:18" x14ac:dyDescent="0.3">
      <c r="L410" s="62">
        <v>44353</v>
      </c>
      <c r="M410" s="59" t="s">
        <v>13084</v>
      </c>
      <c r="N410" s="51" t="s">
        <v>12691</v>
      </c>
      <c r="O410" s="52">
        <v>313250</v>
      </c>
      <c r="P410" s="53" t="s">
        <v>12692</v>
      </c>
      <c r="Q410" s="53" t="s">
        <v>287</v>
      </c>
      <c r="R410" s="53" t="s">
        <v>12306</v>
      </c>
    </row>
    <row r="411" spans="12:18" x14ac:dyDescent="0.3">
      <c r="L411" s="61">
        <v>44353</v>
      </c>
      <c r="M411" s="58" t="s">
        <v>13085</v>
      </c>
      <c r="N411" s="48" t="s">
        <v>311</v>
      </c>
      <c r="O411" s="49">
        <v>70317</v>
      </c>
      <c r="P411" s="50" t="s">
        <v>319</v>
      </c>
      <c r="Q411" s="50" t="s">
        <v>290</v>
      </c>
      <c r="R411" s="50" t="s">
        <v>12303</v>
      </c>
    </row>
    <row r="412" spans="12:18" x14ac:dyDescent="0.3">
      <c r="L412" s="62">
        <v>44354</v>
      </c>
      <c r="M412" s="59" t="s">
        <v>13086</v>
      </c>
      <c r="N412" s="51" t="s">
        <v>12691</v>
      </c>
      <c r="O412" s="52">
        <v>489344</v>
      </c>
      <c r="P412" s="53" t="s">
        <v>12300</v>
      </c>
      <c r="Q412" s="53" t="s">
        <v>289</v>
      </c>
      <c r="R412" s="53" t="s">
        <v>12303</v>
      </c>
    </row>
    <row r="413" spans="12:18" x14ac:dyDescent="0.3">
      <c r="L413" s="61">
        <v>44355</v>
      </c>
      <c r="M413" s="58" t="s">
        <v>13087</v>
      </c>
      <c r="N413" s="48" t="s">
        <v>12680</v>
      </c>
      <c r="O413" s="49">
        <v>240962</v>
      </c>
      <c r="P413" s="50" t="s">
        <v>12309</v>
      </c>
      <c r="Q413" s="50" t="s">
        <v>291</v>
      </c>
      <c r="R413" s="50" t="s">
        <v>294</v>
      </c>
    </row>
    <row r="414" spans="12:18" x14ac:dyDescent="0.3">
      <c r="L414" s="62">
        <v>44355</v>
      </c>
      <c r="M414" s="59" t="s">
        <v>13088</v>
      </c>
      <c r="N414" s="51" t="s">
        <v>12304</v>
      </c>
      <c r="O414" s="52">
        <v>217474</v>
      </c>
      <c r="P414" s="53" t="s">
        <v>12311</v>
      </c>
      <c r="Q414" s="53" t="s">
        <v>288</v>
      </c>
      <c r="R414" s="53" t="s">
        <v>12301</v>
      </c>
    </row>
    <row r="415" spans="12:18" x14ac:dyDescent="0.3">
      <c r="L415" s="61">
        <v>44356</v>
      </c>
      <c r="M415" s="58" t="s">
        <v>13089</v>
      </c>
      <c r="N415" s="48" t="s">
        <v>311</v>
      </c>
      <c r="O415" s="49">
        <v>133596</v>
      </c>
      <c r="P415" s="50" t="s">
        <v>12312</v>
      </c>
      <c r="Q415" s="50" t="s">
        <v>291</v>
      </c>
      <c r="R415" s="50" t="s">
        <v>12306</v>
      </c>
    </row>
    <row r="416" spans="12:18" x14ac:dyDescent="0.3">
      <c r="L416" s="62">
        <v>44356</v>
      </c>
      <c r="M416" s="59" t="s">
        <v>13090</v>
      </c>
      <c r="N416" s="51" t="s">
        <v>314</v>
      </c>
      <c r="O416" s="52">
        <v>312963</v>
      </c>
      <c r="P416" s="53" t="s">
        <v>319</v>
      </c>
      <c r="Q416" s="53" t="s">
        <v>289</v>
      </c>
      <c r="R416" s="53" t="s">
        <v>12303</v>
      </c>
    </row>
    <row r="417" spans="12:18" x14ac:dyDescent="0.3">
      <c r="L417" s="61">
        <v>44357</v>
      </c>
      <c r="M417" s="58" t="s">
        <v>13091</v>
      </c>
      <c r="N417" s="48" t="s">
        <v>12680</v>
      </c>
      <c r="O417" s="49">
        <v>406024</v>
      </c>
      <c r="P417" s="50" t="s">
        <v>12308</v>
      </c>
      <c r="Q417" s="50" t="s">
        <v>292</v>
      </c>
      <c r="R417" s="50" t="s">
        <v>12306</v>
      </c>
    </row>
    <row r="418" spans="12:18" x14ac:dyDescent="0.3">
      <c r="L418" s="62">
        <v>44357</v>
      </c>
      <c r="M418" s="59" t="s">
        <v>13092</v>
      </c>
      <c r="N418" s="51" t="s">
        <v>12299</v>
      </c>
      <c r="O418" s="52">
        <v>242714</v>
      </c>
      <c r="P418" s="53" t="s">
        <v>12308</v>
      </c>
      <c r="Q418" s="53" t="s">
        <v>286</v>
      </c>
      <c r="R418" s="53" t="s">
        <v>12306</v>
      </c>
    </row>
    <row r="419" spans="12:18" x14ac:dyDescent="0.3">
      <c r="L419" s="61">
        <v>44357</v>
      </c>
      <c r="M419" s="58" t="s">
        <v>13093</v>
      </c>
      <c r="N419" s="48" t="s">
        <v>12305</v>
      </c>
      <c r="O419" s="49">
        <v>391418</v>
      </c>
      <c r="P419" s="50" t="s">
        <v>12302</v>
      </c>
      <c r="Q419" s="50" t="s">
        <v>286</v>
      </c>
      <c r="R419" s="50" t="s">
        <v>294</v>
      </c>
    </row>
    <row r="420" spans="12:18" x14ac:dyDescent="0.3">
      <c r="L420" s="62">
        <v>44362</v>
      </c>
      <c r="M420" s="59" t="s">
        <v>13094</v>
      </c>
      <c r="N420" s="51" t="s">
        <v>12307</v>
      </c>
      <c r="O420" s="52">
        <v>265510</v>
      </c>
      <c r="P420" s="53" t="s">
        <v>12311</v>
      </c>
      <c r="Q420" s="53" t="s">
        <v>289</v>
      </c>
      <c r="R420" s="53" t="s">
        <v>12301</v>
      </c>
    </row>
    <row r="421" spans="12:18" x14ac:dyDescent="0.3">
      <c r="L421" s="61">
        <v>44363</v>
      </c>
      <c r="M421" s="58" t="s">
        <v>13095</v>
      </c>
      <c r="N421" s="48" t="s">
        <v>12304</v>
      </c>
      <c r="O421" s="49">
        <v>341514</v>
      </c>
      <c r="P421" s="50" t="s">
        <v>12311</v>
      </c>
      <c r="Q421" s="50" t="s">
        <v>286</v>
      </c>
      <c r="R421" s="50" t="s">
        <v>12301</v>
      </c>
    </row>
    <row r="422" spans="12:18" x14ac:dyDescent="0.3">
      <c r="L422" s="62">
        <v>44364</v>
      </c>
      <c r="M422" s="59" t="s">
        <v>13096</v>
      </c>
      <c r="N422" s="51" t="s">
        <v>12680</v>
      </c>
      <c r="O422" s="52">
        <v>228050</v>
      </c>
      <c r="P422" s="53" t="s">
        <v>315</v>
      </c>
      <c r="Q422" s="53" t="s">
        <v>290</v>
      </c>
      <c r="R422" s="53" t="s">
        <v>294</v>
      </c>
    </row>
    <row r="423" spans="12:18" x14ac:dyDescent="0.3">
      <c r="L423" s="61">
        <v>44366</v>
      </c>
      <c r="M423" s="58" t="s">
        <v>13097</v>
      </c>
      <c r="N423" s="48" t="s">
        <v>12305</v>
      </c>
      <c r="O423" s="49">
        <v>207717</v>
      </c>
      <c r="P423" s="50" t="s">
        <v>318</v>
      </c>
      <c r="Q423" s="50" t="s">
        <v>287</v>
      </c>
      <c r="R423" s="50" t="s">
        <v>12303</v>
      </c>
    </row>
    <row r="424" spans="12:18" x14ac:dyDescent="0.3">
      <c r="L424" s="62">
        <v>44368</v>
      </c>
      <c r="M424" s="59" t="s">
        <v>13098</v>
      </c>
      <c r="N424" s="51" t="s">
        <v>12307</v>
      </c>
      <c r="O424" s="52">
        <v>472788</v>
      </c>
      <c r="P424" s="53" t="s">
        <v>12678</v>
      </c>
      <c r="Q424" s="53" t="s">
        <v>285</v>
      </c>
      <c r="R424" s="53" t="s">
        <v>294</v>
      </c>
    </row>
    <row r="425" spans="12:18" x14ac:dyDescent="0.3">
      <c r="L425" s="61">
        <v>44370</v>
      </c>
      <c r="M425" s="58" t="s">
        <v>13099</v>
      </c>
      <c r="N425" s="48" t="s">
        <v>314</v>
      </c>
      <c r="O425" s="49">
        <v>332335</v>
      </c>
      <c r="P425" s="50" t="s">
        <v>12308</v>
      </c>
      <c r="Q425" s="50" t="s">
        <v>290</v>
      </c>
      <c r="R425" s="50" t="s">
        <v>12306</v>
      </c>
    </row>
    <row r="426" spans="12:18" x14ac:dyDescent="0.3">
      <c r="L426" s="62">
        <v>44371</v>
      </c>
      <c r="M426" s="59" t="s">
        <v>13100</v>
      </c>
      <c r="N426" s="51" t="s">
        <v>311</v>
      </c>
      <c r="O426" s="52">
        <v>276475</v>
      </c>
      <c r="P426" s="53" t="s">
        <v>12692</v>
      </c>
      <c r="Q426" s="53" t="s">
        <v>287</v>
      </c>
      <c r="R426" s="53" t="s">
        <v>12306</v>
      </c>
    </row>
    <row r="427" spans="12:18" x14ac:dyDescent="0.3">
      <c r="L427" s="61">
        <v>44372</v>
      </c>
      <c r="M427" s="58" t="s">
        <v>13101</v>
      </c>
      <c r="N427" s="48" t="s">
        <v>12305</v>
      </c>
      <c r="O427" s="49">
        <v>403816</v>
      </c>
      <c r="P427" s="50" t="s">
        <v>319</v>
      </c>
      <c r="Q427" s="50" t="s">
        <v>288</v>
      </c>
      <c r="R427" s="50" t="s">
        <v>12303</v>
      </c>
    </row>
    <row r="428" spans="12:18" x14ac:dyDescent="0.3">
      <c r="L428" s="62">
        <v>44372</v>
      </c>
      <c r="M428" s="59" t="s">
        <v>13102</v>
      </c>
      <c r="N428" s="51" t="s">
        <v>12304</v>
      </c>
      <c r="O428" s="52">
        <v>448403</v>
      </c>
      <c r="P428" s="53" t="s">
        <v>12300</v>
      </c>
      <c r="Q428" s="53" t="s">
        <v>288</v>
      </c>
      <c r="R428" s="53" t="s">
        <v>12303</v>
      </c>
    </row>
    <row r="429" spans="12:18" x14ac:dyDescent="0.3">
      <c r="L429" s="61">
        <v>44374</v>
      </c>
      <c r="M429" s="58" t="s">
        <v>13103</v>
      </c>
      <c r="N429" s="48" t="s">
        <v>12304</v>
      </c>
      <c r="O429" s="49">
        <v>35586</v>
      </c>
      <c r="P429" s="50" t="s">
        <v>12308</v>
      </c>
      <c r="Q429" s="50" t="s">
        <v>286</v>
      </c>
      <c r="R429" s="50" t="s">
        <v>12306</v>
      </c>
    </row>
    <row r="430" spans="12:18" x14ac:dyDescent="0.3">
      <c r="L430" s="62">
        <v>44374</v>
      </c>
      <c r="M430" s="59" t="s">
        <v>13104</v>
      </c>
      <c r="N430" s="51" t="s">
        <v>311</v>
      </c>
      <c r="O430" s="52">
        <v>295168</v>
      </c>
      <c r="P430" s="53" t="s">
        <v>12309</v>
      </c>
      <c r="Q430" s="53" t="s">
        <v>287</v>
      </c>
      <c r="R430" s="53" t="s">
        <v>294</v>
      </c>
    </row>
    <row r="431" spans="12:18" x14ac:dyDescent="0.3">
      <c r="L431" s="61">
        <v>44378</v>
      </c>
      <c r="M431" s="58" t="s">
        <v>13105</v>
      </c>
      <c r="N431" s="48" t="s">
        <v>12313</v>
      </c>
      <c r="O431" s="49">
        <v>168474</v>
      </c>
      <c r="P431" s="50" t="s">
        <v>12310</v>
      </c>
      <c r="Q431" s="50" t="s">
        <v>291</v>
      </c>
      <c r="R431" s="50" t="s">
        <v>12306</v>
      </c>
    </row>
    <row r="432" spans="12:18" x14ac:dyDescent="0.3">
      <c r="L432" s="62">
        <v>44382</v>
      </c>
      <c r="M432" s="59" t="s">
        <v>13106</v>
      </c>
      <c r="N432" s="51" t="s">
        <v>12313</v>
      </c>
      <c r="O432" s="52">
        <v>126182</v>
      </c>
      <c r="P432" s="53" t="s">
        <v>12310</v>
      </c>
      <c r="Q432" s="53" t="s">
        <v>285</v>
      </c>
      <c r="R432" s="53" t="s">
        <v>12306</v>
      </c>
    </row>
    <row r="433" spans="12:18" x14ac:dyDescent="0.3">
      <c r="L433" s="61">
        <v>44383</v>
      </c>
      <c r="M433" s="58" t="s">
        <v>13107</v>
      </c>
      <c r="N433" s="48" t="s">
        <v>12304</v>
      </c>
      <c r="O433" s="49">
        <v>396282</v>
      </c>
      <c r="P433" s="50" t="s">
        <v>12300</v>
      </c>
      <c r="Q433" s="50" t="s">
        <v>290</v>
      </c>
      <c r="R433" s="50" t="s">
        <v>12303</v>
      </c>
    </row>
    <row r="434" spans="12:18" x14ac:dyDescent="0.3">
      <c r="L434" s="62">
        <v>44383</v>
      </c>
      <c r="M434" s="59" t="s">
        <v>13108</v>
      </c>
      <c r="N434" s="51" t="s">
        <v>12313</v>
      </c>
      <c r="O434" s="52">
        <v>285675</v>
      </c>
      <c r="P434" s="53" t="s">
        <v>12311</v>
      </c>
      <c r="Q434" s="53" t="s">
        <v>285</v>
      </c>
      <c r="R434" s="53" t="s">
        <v>12301</v>
      </c>
    </row>
    <row r="435" spans="12:18" x14ac:dyDescent="0.3">
      <c r="L435" s="61">
        <v>44383</v>
      </c>
      <c r="M435" s="58" t="s">
        <v>13109</v>
      </c>
      <c r="N435" s="48" t="s">
        <v>12304</v>
      </c>
      <c r="O435" s="49">
        <v>72112</v>
      </c>
      <c r="P435" s="50" t="s">
        <v>12300</v>
      </c>
      <c r="Q435" s="50" t="s">
        <v>292</v>
      </c>
      <c r="R435" s="50" t="s">
        <v>12303</v>
      </c>
    </row>
    <row r="436" spans="12:18" x14ac:dyDescent="0.3">
      <c r="L436" s="62">
        <v>44383</v>
      </c>
      <c r="M436" s="59" t="s">
        <v>13110</v>
      </c>
      <c r="N436" s="51" t="s">
        <v>311</v>
      </c>
      <c r="O436" s="52">
        <v>230653</v>
      </c>
      <c r="P436" s="53" t="s">
        <v>12692</v>
      </c>
      <c r="Q436" s="53" t="s">
        <v>289</v>
      </c>
      <c r="R436" s="53" t="s">
        <v>12306</v>
      </c>
    </row>
    <row r="437" spans="12:18" x14ac:dyDescent="0.3">
      <c r="L437" s="61">
        <v>44386</v>
      </c>
      <c r="M437" s="58" t="s">
        <v>13111</v>
      </c>
      <c r="N437" s="48" t="s">
        <v>12680</v>
      </c>
      <c r="O437" s="49">
        <v>85834</v>
      </c>
      <c r="P437" s="50" t="s">
        <v>317</v>
      </c>
      <c r="Q437" s="50" t="s">
        <v>289</v>
      </c>
      <c r="R437" s="50" t="s">
        <v>12303</v>
      </c>
    </row>
    <row r="438" spans="12:18" x14ac:dyDescent="0.3">
      <c r="L438" s="62">
        <v>44387</v>
      </c>
      <c r="M438" s="59" t="s">
        <v>13112</v>
      </c>
      <c r="N438" s="51" t="s">
        <v>312</v>
      </c>
      <c r="O438" s="52">
        <v>404248</v>
      </c>
      <c r="P438" s="53" t="s">
        <v>12311</v>
      </c>
      <c r="Q438" s="53" t="s">
        <v>288</v>
      </c>
      <c r="R438" s="53" t="s">
        <v>12301</v>
      </c>
    </row>
    <row r="439" spans="12:18" x14ac:dyDescent="0.3">
      <c r="L439" s="61">
        <v>44388</v>
      </c>
      <c r="M439" s="58" t="s">
        <v>13113</v>
      </c>
      <c r="N439" s="48" t="s">
        <v>12305</v>
      </c>
      <c r="O439" s="49">
        <v>230000</v>
      </c>
      <c r="P439" s="50" t="s">
        <v>12311</v>
      </c>
      <c r="Q439" s="50" t="s">
        <v>289</v>
      </c>
      <c r="R439" s="50" t="s">
        <v>12301</v>
      </c>
    </row>
    <row r="440" spans="12:18" x14ac:dyDescent="0.3">
      <c r="L440" s="62">
        <v>44388</v>
      </c>
      <c r="M440" s="59" t="s">
        <v>13114</v>
      </c>
      <c r="N440" s="51" t="s">
        <v>12680</v>
      </c>
      <c r="O440" s="52">
        <v>425020</v>
      </c>
      <c r="P440" s="53" t="s">
        <v>316</v>
      </c>
      <c r="Q440" s="53" t="s">
        <v>290</v>
      </c>
      <c r="R440" s="53" t="s">
        <v>294</v>
      </c>
    </row>
    <row r="441" spans="12:18" x14ac:dyDescent="0.3">
      <c r="L441" s="61">
        <v>44390</v>
      </c>
      <c r="M441" s="58" t="s">
        <v>13115</v>
      </c>
      <c r="N441" s="48" t="s">
        <v>12680</v>
      </c>
      <c r="O441" s="49">
        <v>281287</v>
      </c>
      <c r="P441" s="50" t="s">
        <v>12308</v>
      </c>
      <c r="Q441" s="50" t="s">
        <v>292</v>
      </c>
      <c r="R441" s="50" t="s">
        <v>12306</v>
      </c>
    </row>
    <row r="442" spans="12:18" x14ac:dyDescent="0.3">
      <c r="L442" s="62">
        <v>44390</v>
      </c>
      <c r="M442" s="59" t="s">
        <v>13116</v>
      </c>
      <c r="N442" s="51" t="s">
        <v>12313</v>
      </c>
      <c r="O442" s="52">
        <v>383051</v>
      </c>
      <c r="P442" s="53" t="s">
        <v>12311</v>
      </c>
      <c r="Q442" s="53" t="s">
        <v>285</v>
      </c>
      <c r="R442" s="53" t="s">
        <v>12301</v>
      </c>
    </row>
    <row r="443" spans="12:18" x14ac:dyDescent="0.3">
      <c r="L443" s="61">
        <v>44392</v>
      </c>
      <c r="M443" s="58" t="s">
        <v>13117</v>
      </c>
      <c r="N443" s="48" t="s">
        <v>12305</v>
      </c>
      <c r="O443" s="49">
        <v>308124</v>
      </c>
      <c r="P443" s="50" t="s">
        <v>318</v>
      </c>
      <c r="Q443" s="50" t="s">
        <v>291</v>
      </c>
      <c r="R443" s="50" t="s">
        <v>12303</v>
      </c>
    </row>
    <row r="444" spans="12:18" x14ac:dyDescent="0.3">
      <c r="L444" s="62">
        <v>44393</v>
      </c>
      <c r="M444" s="59" t="s">
        <v>13118</v>
      </c>
      <c r="N444" s="51" t="s">
        <v>314</v>
      </c>
      <c r="O444" s="52">
        <v>257729</v>
      </c>
      <c r="P444" s="53" t="s">
        <v>12309</v>
      </c>
      <c r="Q444" s="53" t="s">
        <v>288</v>
      </c>
      <c r="R444" s="53" t="s">
        <v>294</v>
      </c>
    </row>
    <row r="445" spans="12:18" x14ac:dyDescent="0.3">
      <c r="L445" s="61">
        <v>44394</v>
      </c>
      <c r="M445" s="58" t="s">
        <v>13119</v>
      </c>
      <c r="N445" s="48" t="s">
        <v>12299</v>
      </c>
      <c r="O445" s="49">
        <v>27403</v>
      </c>
      <c r="P445" s="50" t="s">
        <v>12692</v>
      </c>
      <c r="Q445" s="50" t="s">
        <v>291</v>
      </c>
      <c r="R445" s="50" t="s">
        <v>12306</v>
      </c>
    </row>
    <row r="446" spans="12:18" x14ac:dyDescent="0.3">
      <c r="L446" s="62">
        <v>44394</v>
      </c>
      <c r="M446" s="59" t="s">
        <v>13120</v>
      </c>
      <c r="N446" s="51" t="s">
        <v>314</v>
      </c>
      <c r="O446" s="52">
        <v>474993</v>
      </c>
      <c r="P446" s="53" t="s">
        <v>12312</v>
      </c>
      <c r="Q446" s="53" t="s">
        <v>289</v>
      </c>
      <c r="R446" s="53" t="s">
        <v>12306</v>
      </c>
    </row>
    <row r="447" spans="12:18" x14ac:dyDescent="0.3">
      <c r="L447" s="61">
        <v>44396</v>
      </c>
      <c r="M447" s="58" t="s">
        <v>13121</v>
      </c>
      <c r="N447" s="48" t="s">
        <v>12680</v>
      </c>
      <c r="O447" s="49">
        <v>52538</v>
      </c>
      <c r="P447" s="50" t="s">
        <v>317</v>
      </c>
      <c r="Q447" s="50" t="s">
        <v>287</v>
      </c>
      <c r="R447" s="50" t="s">
        <v>12303</v>
      </c>
    </row>
    <row r="448" spans="12:18" x14ac:dyDescent="0.3">
      <c r="L448" s="62">
        <v>44399</v>
      </c>
      <c r="M448" s="59" t="s">
        <v>13122</v>
      </c>
      <c r="N448" s="51" t="s">
        <v>12680</v>
      </c>
      <c r="O448" s="52">
        <v>220570</v>
      </c>
      <c r="P448" s="53" t="s">
        <v>319</v>
      </c>
      <c r="Q448" s="53" t="s">
        <v>291</v>
      </c>
      <c r="R448" s="53" t="s">
        <v>12303</v>
      </c>
    </row>
    <row r="449" spans="12:18" x14ac:dyDescent="0.3">
      <c r="L449" s="61">
        <v>44399</v>
      </c>
      <c r="M449" s="58" t="s">
        <v>13123</v>
      </c>
      <c r="N449" s="48" t="s">
        <v>12680</v>
      </c>
      <c r="O449" s="49">
        <v>289490</v>
      </c>
      <c r="P449" s="50" t="s">
        <v>12312</v>
      </c>
      <c r="Q449" s="50" t="s">
        <v>286</v>
      </c>
      <c r="R449" s="50" t="s">
        <v>12306</v>
      </c>
    </row>
    <row r="450" spans="12:18" x14ac:dyDescent="0.3">
      <c r="L450" s="62">
        <v>44400</v>
      </c>
      <c r="M450" s="59" t="s">
        <v>13124</v>
      </c>
      <c r="N450" s="51" t="s">
        <v>12304</v>
      </c>
      <c r="O450" s="52">
        <v>55702</v>
      </c>
      <c r="P450" s="53" t="s">
        <v>317</v>
      </c>
      <c r="Q450" s="53" t="s">
        <v>286</v>
      </c>
      <c r="R450" s="53" t="s">
        <v>12303</v>
      </c>
    </row>
    <row r="451" spans="12:18" x14ac:dyDescent="0.3">
      <c r="L451" s="61">
        <v>44400</v>
      </c>
      <c r="M451" s="58" t="s">
        <v>13125</v>
      </c>
      <c r="N451" s="48" t="s">
        <v>311</v>
      </c>
      <c r="O451" s="49">
        <v>221758</v>
      </c>
      <c r="P451" s="50" t="s">
        <v>319</v>
      </c>
      <c r="Q451" s="50" t="s">
        <v>292</v>
      </c>
      <c r="R451" s="50" t="s">
        <v>12303</v>
      </c>
    </row>
    <row r="452" spans="12:18" x14ac:dyDescent="0.3">
      <c r="L452" s="62">
        <v>44404</v>
      </c>
      <c r="M452" s="59" t="s">
        <v>13126</v>
      </c>
      <c r="N452" s="51" t="s">
        <v>314</v>
      </c>
      <c r="O452" s="52">
        <v>414525</v>
      </c>
      <c r="P452" s="53" t="s">
        <v>12308</v>
      </c>
      <c r="Q452" s="53" t="s">
        <v>290</v>
      </c>
      <c r="R452" s="53" t="s">
        <v>12306</v>
      </c>
    </row>
    <row r="453" spans="12:18" x14ac:dyDescent="0.3">
      <c r="L453" s="61">
        <v>44405</v>
      </c>
      <c r="M453" s="58" t="s">
        <v>13127</v>
      </c>
      <c r="N453" s="48" t="s">
        <v>311</v>
      </c>
      <c r="O453" s="49">
        <v>292926</v>
      </c>
      <c r="P453" s="50" t="s">
        <v>12310</v>
      </c>
      <c r="Q453" s="50" t="s">
        <v>290</v>
      </c>
      <c r="R453" s="50" t="s">
        <v>12301</v>
      </c>
    </row>
    <row r="454" spans="12:18" x14ac:dyDescent="0.3">
      <c r="L454" s="62">
        <v>44409</v>
      </c>
      <c r="M454" s="59" t="s">
        <v>13128</v>
      </c>
      <c r="N454" s="51" t="s">
        <v>312</v>
      </c>
      <c r="O454" s="52">
        <v>116506</v>
      </c>
      <c r="P454" s="53" t="s">
        <v>12312</v>
      </c>
      <c r="Q454" s="53" t="s">
        <v>291</v>
      </c>
      <c r="R454" s="53" t="s">
        <v>12306</v>
      </c>
    </row>
    <row r="455" spans="12:18" x14ac:dyDescent="0.3">
      <c r="L455" s="61">
        <v>44409</v>
      </c>
      <c r="M455" s="58" t="s">
        <v>13129</v>
      </c>
      <c r="N455" s="48" t="s">
        <v>12305</v>
      </c>
      <c r="O455" s="49">
        <v>20973</v>
      </c>
      <c r="P455" s="50" t="s">
        <v>12310</v>
      </c>
      <c r="Q455" s="50" t="s">
        <v>292</v>
      </c>
      <c r="R455" s="50" t="s">
        <v>12306</v>
      </c>
    </row>
    <row r="456" spans="12:18" x14ac:dyDescent="0.3">
      <c r="L456" s="62">
        <v>44409</v>
      </c>
      <c r="M456" s="59" t="s">
        <v>13130</v>
      </c>
      <c r="N456" s="51" t="s">
        <v>12307</v>
      </c>
      <c r="O456" s="52">
        <v>488950</v>
      </c>
      <c r="P456" s="53" t="s">
        <v>12692</v>
      </c>
      <c r="Q456" s="53" t="s">
        <v>289</v>
      </c>
      <c r="R456" s="53" t="s">
        <v>12306</v>
      </c>
    </row>
    <row r="457" spans="12:18" x14ac:dyDescent="0.3">
      <c r="L457" s="61">
        <v>44410</v>
      </c>
      <c r="M457" s="58" t="s">
        <v>13131</v>
      </c>
      <c r="N457" s="48" t="s">
        <v>12680</v>
      </c>
      <c r="O457" s="49">
        <v>47536</v>
      </c>
      <c r="P457" s="50" t="s">
        <v>12310</v>
      </c>
      <c r="Q457" s="50" t="s">
        <v>286</v>
      </c>
      <c r="R457" s="50" t="s">
        <v>12306</v>
      </c>
    </row>
    <row r="458" spans="12:18" x14ac:dyDescent="0.3">
      <c r="L458" s="62">
        <v>44411</v>
      </c>
      <c r="M458" s="59" t="s">
        <v>13132</v>
      </c>
      <c r="N458" s="51" t="s">
        <v>312</v>
      </c>
      <c r="O458" s="52">
        <v>127712</v>
      </c>
      <c r="P458" s="53" t="s">
        <v>12311</v>
      </c>
      <c r="Q458" s="53" t="s">
        <v>292</v>
      </c>
      <c r="R458" s="53" t="s">
        <v>12301</v>
      </c>
    </row>
    <row r="459" spans="12:18" x14ac:dyDescent="0.3">
      <c r="L459" s="61">
        <v>44412</v>
      </c>
      <c r="M459" s="58" t="s">
        <v>13133</v>
      </c>
      <c r="N459" s="48" t="s">
        <v>314</v>
      </c>
      <c r="O459" s="49">
        <v>323170</v>
      </c>
      <c r="P459" s="50" t="s">
        <v>12309</v>
      </c>
      <c r="Q459" s="50" t="s">
        <v>285</v>
      </c>
      <c r="R459" s="50" t="s">
        <v>294</v>
      </c>
    </row>
    <row r="460" spans="12:18" x14ac:dyDescent="0.3">
      <c r="L460" s="62">
        <v>44413</v>
      </c>
      <c r="M460" s="59" t="s">
        <v>13134</v>
      </c>
      <c r="N460" s="51" t="s">
        <v>12304</v>
      </c>
      <c r="O460" s="52">
        <v>398654</v>
      </c>
      <c r="P460" s="53" t="s">
        <v>12308</v>
      </c>
      <c r="Q460" s="53" t="s">
        <v>290</v>
      </c>
      <c r="R460" s="53" t="s">
        <v>12306</v>
      </c>
    </row>
    <row r="461" spans="12:18" x14ac:dyDescent="0.3">
      <c r="L461" s="61">
        <v>44414</v>
      </c>
      <c r="M461" s="58" t="s">
        <v>13135</v>
      </c>
      <c r="N461" s="48" t="s">
        <v>12691</v>
      </c>
      <c r="O461" s="49">
        <v>379581</v>
      </c>
      <c r="P461" s="50" t="s">
        <v>316</v>
      </c>
      <c r="Q461" s="50" t="s">
        <v>291</v>
      </c>
      <c r="R461" s="50" t="s">
        <v>294</v>
      </c>
    </row>
    <row r="462" spans="12:18" x14ac:dyDescent="0.3">
      <c r="L462" s="62">
        <v>44415</v>
      </c>
      <c r="M462" s="59" t="s">
        <v>13136</v>
      </c>
      <c r="N462" s="51" t="s">
        <v>12299</v>
      </c>
      <c r="O462" s="52">
        <v>64803</v>
      </c>
      <c r="P462" s="53" t="s">
        <v>12311</v>
      </c>
      <c r="Q462" s="53" t="s">
        <v>289</v>
      </c>
      <c r="R462" s="53" t="s">
        <v>12301</v>
      </c>
    </row>
    <row r="463" spans="12:18" x14ac:dyDescent="0.3">
      <c r="L463" s="61">
        <v>44415</v>
      </c>
      <c r="M463" s="58" t="s">
        <v>13137</v>
      </c>
      <c r="N463" s="48" t="s">
        <v>12299</v>
      </c>
      <c r="O463" s="49">
        <v>70776</v>
      </c>
      <c r="P463" s="50" t="s">
        <v>12311</v>
      </c>
      <c r="Q463" s="50" t="s">
        <v>285</v>
      </c>
      <c r="R463" s="50" t="s">
        <v>12301</v>
      </c>
    </row>
    <row r="464" spans="12:18" x14ac:dyDescent="0.3">
      <c r="L464" s="62">
        <v>44416</v>
      </c>
      <c r="M464" s="59" t="s">
        <v>13138</v>
      </c>
      <c r="N464" s="51" t="s">
        <v>12691</v>
      </c>
      <c r="O464" s="52">
        <v>200805</v>
      </c>
      <c r="P464" s="53" t="s">
        <v>12311</v>
      </c>
      <c r="Q464" s="53" t="s">
        <v>288</v>
      </c>
      <c r="R464" s="53" t="s">
        <v>12301</v>
      </c>
    </row>
    <row r="465" spans="12:18" x14ac:dyDescent="0.3">
      <c r="L465" s="61">
        <v>44416</v>
      </c>
      <c r="M465" s="58" t="s">
        <v>13139</v>
      </c>
      <c r="N465" s="48" t="s">
        <v>312</v>
      </c>
      <c r="O465" s="49">
        <v>262827</v>
      </c>
      <c r="P465" s="50" t="s">
        <v>315</v>
      </c>
      <c r="Q465" s="50" t="s">
        <v>292</v>
      </c>
      <c r="R465" s="50" t="s">
        <v>294</v>
      </c>
    </row>
    <row r="466" spans="12:18" x14ac:dyDescent="0.3">
      <c r="L466" s="62">
        <v>44416</v>
      </c>
      <c r="M466" s="59" t="s">
        <v>13140</v>
      </c>
      <c r="N466" s="51" t="s">
        <v>12680</v>
      </c>
      <c r="O466" s="52">
        <v>180094</v>
      </c>
      <c r="P466" s="53" t="s">
        <v>318</v>
      </c>
      <c r="Q466" s="53" t="s">
        <v>291</v>
      </c>
      <c r="R466" s="53" t="s">
        <v>12303</v>
      </c>
    </row>
    <row r="467" spans="12:18" x14ac:dyDescent="0.3">
      <c r="L467" s="61">
        <v>44416</v>
      </c>
      <c r="M467" s="58" t="s">
        <v>13141</v>
      </c>
      <c r="N467" s="48" t="s">
        <v>12304</v>
      </c>
      <c r="O467" s="49">
        <v>465189</v>
      </c>
      <c r="P467" s="50" t="s">
        <v>12311</v>
      </c>
      <c r="Q467" s="50" t="s">
        <v>285</v>
      </c>
      <c r="R467" s="50" t="s">
        <v>12301</v>
      </c>
    </row>
    <row r="468" spans="12:18" x14ac:dyDescent="0.3">
      <c r="L468" s="62">
        <v>44416</v>
      </c>
      <c r="M468" s="59" t="s">
        <v>13142</v>
      </c>
      <c r="N468" s="51" t="s">
        <v>12304</v>
      </c>
      <c r="O468" s="52">
        <v>32616</v>
      </c>
      <c r="P468" s="53" t="s">
        <v>12310</v>
      </c>
      <c r="Q468" s="53" t="s">
        <v>290</v>
      </c>
      <c r="R468" s="53" t="s">
        <v>12306</v>
      </c>
    </row>
    <row r="469" spans="12:18" x14ac:dyDescent="0.3">
      <c r="L469" s="61">
        <v>44417</v>
      </c>
      <c r="M469" s="58" t="s">
        <v>13143</v>
      </c>
      <c r="N469" s="48" t="s">
        <v>311</v>
      </c>
      <c r="O469" s="49">
        <v>278969</v>
      </c>
      <c r="P469" s="50" t="s">
        <v>318</v>
      </c>
      <c r="Q469" s="50" t="s">
        <v>292</v>
      </c>
      <c r="R469" s="50" t="s">
        <v>12303</v>
      </c>
    </row>
    <row r="470" spans="12:18" x14ac:dyDescent="0.3">
      <c r="L470" s="62">
        <v>44418</v>
      </c>
      <c r="M470" s="59" t="s">
        <v>13144</v>
      </c>
      <c r="N470" s="51" t="s">
        <v>12304</v>
      </c>
      <c r="O470" s="52">
        <v>484243</v>
      </c>
      <c r="P470" s="53" t="s">
        <v>318</v>
      </c>
      <c r="Q470" s="53" t="s">
        <v>288</v>
      </c>
      <c r="R470" s="53" t="s">
        <v>12303</v>
      </c>
    </row>
    <row r="471" spans="12:18" x14ac:dyDescent="0.3">
      <c r="L471" s="61">
        <v>44418</v>
      </c>
      <c r="M471" s="58" t="s">
        <v>13145</v>
      </c>
      <c r="N471" s="48" t="s">
        <v>12691</v>
      </c>
      <c r="O471" s="49">
        <v>128001</v>
      </c>
      <c r="P471" s="50" t="s">
        <v>12311</v>
      </c>
      <c r="Q471" s="50" t="s">
        <v>286</v>
      </c>
      <c r="R471" s="50" t="s">
        <v>12301</v>
      </c>
    </row>
    <row r="472" spans="12:18" x14ac:dyDescent="0.3">
      <c r="L472" s="62">
        <v>44418</v>
      </c>
      <c r="M472" s="59" t="s">
        <v>13146</v>
      </c>
      <c r="N472" s="51" t="s">
        <v>12299</v>
      </c>
      <c r="O472" s="52">
        <v>322279</v>
      </c>
      <c r="P472" s="53" t="s">
        <v>12309</v>
      </c>
      <c r="Q472" s="53" t="s">
        <v>287</v>
      </c>
      <c r="R472" s="53" t="s">
        <v>294</v>
      </c>
    </row>
    <row r="473" spans="12:18" x14ac:dyDescent="0.3">
      <c r="L473" s="61">
        <v>44419</v>
      </c>
      <c r="M473" s="58" t="s">
        <v>13147</v>
      </c>
      <c r="N473" s="48" t="s">
        <v>314</v>
      </c>
      <c r="O473" s="49">
        <v>447463</v>
      </c>
      <c r="P473" s="50" t="s">
        <v>12692</v>
      </c>
      <c r="Q473" s="50" t="s">
        <v>290</v>
      </c>
      <c r="R473" s="50" t="s">
        <v>12306</v>
      </c>
    </row>
    <row r="474" spans="12:18" x14ac:dyDescent="0.3">
      <c r="L474" s="62">
        <v>44423</v>
      </c>
      <c r="M474" s="59" t="s">
        <v>13148</v>
      </c>
      <c r="N474" s="51" t="s">
        <v>312</v>
      </c>
      <c r="O474" s="52">
        <v>410810</v>
      </c>
      <c r="P474" s="53" t="s">
        <v>317</v>
      </c>
      <c r="Q474" s="53" t="s">
        <v>286</v>
      </c>
      <c r="R474" s="53" t="s">
        <v>12303</v>
      </c>
    </row>
    <row r="475" spans="12:18" x14ac:dyDescent="0.3">
      <c r="L475" s="61">
        <v>44423</v>
      </c>
      <c r="M475" s="58" t="s">
        <v>13149</v>
      </c>
      <c r="N475" s="48" t="s">
        <v>12307</v>
      </c>
      <c r="O475" s="49">
        <v>423318</v>
      </c>
      <c r="P475" s="50" t="s">
        <v>12692</v>
      </c>
      <c r="Q475" s="50" t="s">
        <v>288</v>
      </c>
      <c r="R475" s="50" t="s">
        <v>12306</v>
      </c>
    </row>
    <row r="476" spans="12:18" x14ac:dyDescent="0.3">
      <c r="L476" s="62">
        <v>44424</v>
      </c>
      <c r="M476" s="59" t="s">
        <v>13150</v>
      </c>
      <c r="N476" s="51" t="s">
        <v>314</v>
      </c>
      <c r="O476" s="52">
        <v>436287</v>
      </c>
      <c r="P476" s="53" t="s">
        <v>12692</v>
      </c>
      <c r="Q476" s="53" t="s">
        <v>291</v>
      </c>
      <c r="R476" s="53" t="s">
        <v>12306</v>
      </c>
    </row>
    <row r="477" spans="12:18" x14ac:dyDescent="0.3">
      <c r="L477" s="61">
        <v>44424</v>
      </c>
      <c r="M477" s="58" t="s">
        <v>13151</v>
      </c>
      <c r="N477" s="48" t="s">
        <v>12299</v>
      </c>
      <c r="O477" s="49">
        <v>353888</v>
      </c>
      <c r="P477" s="50" t="s">
        <v>12678</v>
      </c>
      <c r="Q477" s="50" t="s">
        <v>289</v>
      </c>
      <c r="R477" s="50" t="s">
        <v>294</v>
      </c>
    </row>
    <row r="478" spans="12:18" x14ac:dyDescent="0.3">
      <c r="L478" s="62">
        <v>44425</v>
      </c>
      <c r="M478" s="59" t="s">
        <v>13152</v>
      </c>
      <c r="N478" s="51" t="s">
        <v>12307</v>
      </c>
      <c r="O478" s="52">
        <v>486901</v>
      </c>
      <c r="P478" s="53" t="s">
        <v>12311</v>
      </c>
      <c r="Q478" s="53" t="s">
        <v>285</v>
      </c>
      <c r="R478" s="53" t="s">
        <v>12301</v>
      </c>
    </row>
    <row r="479" spans="12:18" x14ac:dyDescent="0.3">
      <c r="L479" s="61">
        <v>44426</v>
      </c>
      <c r="M479" s="58" t="s">
        <v>13153</v>
      </c>
      <c r="N479" s="48" t="s">
        <v>314</v>
      </c>
      <c r="O479" s="49">
        <v>389621</v>
      </c>
      <c r="P479" s="50" t="s">
        <v>12311</v>
      </c>
      <c r="Q479" s="50" t="s">
        <v>286</v>
      </c>
      <c r="R479" s="50" t="s">
        <v>12301</v>
      </c>
    </row>
    <row r="480" spans="12:18" x14ac:dyDescent="0.3">
      <c r="L480" s="62">
        <v>44428</v>
      </c>
      <c r="M480" s="59" t="s">
        <v>13154</v>
      </c>
      <c r="N480" s="51" t="s">
        <v>12691</v>
      </c>
      <c r="O480" s="52">
        <v>229630</v>
      </c>
      <c r="P480" s="53" t="s">
        <v>12311</v>
      </c>
      <c r="Q480" s="53" t="s">
        <v>288</v>
      </c>
      <c r="R480" s="53" t="s">
        <v>12301</v>
      </c>
    </row>
    <row r="481" spans="12:18" x14ac:dyDescent="0.3">
      <c r="L481" s="61">
        <v>44428</v>
      </c>
      <c r="M481" s="58" t="s">
        <v>13155</v>
      </c>
      <c r="N481" s="48" t="s">
        <v>12680</v>
      </c>
      <c r="O481" s="49">
        <v>17047</v>
      </c>
      <c r="P481" s="50" t="s">
        <v>12312</v>
      </c>
      <c r="Q481" s="50" t="s">
        <v>287</v>
      </c>
      <c r="R481" s="50" t="s">
        <v>12306</v>
      </c>
    </row>
    <row r="482" spans="12:18" x14ac:dyDescent="0.3">
      <c r="L482" s="62">
        <v>44432</v>
      </c>
      <c r="M482" s="59" t="s">
        <v>13156</v>
      </c>
      <c r="N482" s="51" t="s">
        <v>12305</v>
      </c>
      <c r="O482" s="52">
        <v>198442</v>
      </c>
      <c r="P482" s="53" t="s">
        <v>12310</v>
      </c>
      <c r="Q482" s="53" t="s">
        <v>290</v>
      </c>
      <c r="R482" s="53" t="s">
        <v>12306</v>
      </c>
    </row>
    <row r="483" spans="12:18" x14ac:dyDescent="0.3">
      <c r="L483" s="61">
        <v>44433</v>
      </c>
      <c r="M483" s="58" t="s">
        <v>13157</v>
      </c>
      <c r="N483" s="48" t="s">
        <v>12305</v>
      </c>
      <c r="O483" s="49">
        <v>130233</v>
      </c>
      <c r="P483" s="50" t="s">
        <v>12678</v>
      </c>
      <c r="Q483" s="50" t="s">
        <v>288</v>
      </c>
      <c r="R483" s="50" t="s">
        <v>294</v>
      </c>
    </row>
    <row r="484" spans="12:18" x14ac:dyDescent="0.3">
      <c r="L484" s="62">
        <v>44433</v>
      </c>
      <c r="M484" s="59" t="s">
        <v>13158</v>
      </c>
      <c r="N484" s="51" t="s">
        <v>12313</v>
      </c>
      <c r="O484" s="52">
        <v>308731</v>
      </c>
      <c r="P484" s="53" t="s">
        <v>12310</v>
      </c>
      <c r="Q484" s="53" t="s">
        <v>288</v>
      </c>
      <c r="R484" s="53" t="s">
        <v>12306</v>
      </c>
    </row>
    <row r="485" spans="12:18" x14ac:dyDescent="0.3">
      <c r="L485" s="61">
        <v>44435</v>
      </c>
      <c r="M485" s="58" t="s">
        <v>13159</v>
      </c>
      <c r="N485" s="48" t="s">
        <v>12304</v>
      </c>
      <c r="O485" s="49">
        <v>44867</v>
      </c>
      <c r="P485" s="50" t="s">
        <v>12300</v>
      </c>
      <c r="Q485" s="50" t="s">
        <v>287</v>
      </c>
      <c r="R485" s="50" t="s">
        <v>12303</v>
      </c>
    </row>
    <row r="486" spans="12:18" x14ac:dyDescent="0.3">
      <c r="L486" s="62">
        <v>44435</v>
      </c>
      <c r="M486" s="59" t="s">
        <v>13160</v>
      </c>
      <c r="N486" s="51" t="s">
        <v>12313</v>
      </c>
      <c r="O486" s="52">
        <v>13996</v>
      </c>
      <c r="P486" s="53" t="s">
        <v>315</v>
      </c>
      <c r="Q486" s="53" t="s">
        <v>286</v>
      </c>
      <c r="R486" s="53" t="s">
        <v>294</v>
      </c>
    </row>
    <row r="487" spans="12:18" x14ac:dyDescent="0.3">
      <c r="L487" s="61">
        <v>44441</v>
      </c>
      <c r="M487" s="58" t="s">
        <v>13161</v>
      </c>
      <c r="N487" s="48" t="s">
        <v>12307</v>
      </c>
      <c r="O487" s="49">
        <v>79220</v>
      </c>
      <c r="P487" s="50" t="s">
        <v>12302</v>
      </c>
      <c r="Q487" s="50" t="s">
        <v>290</v>
      </c>
      <c r="R487" s="50" t="s">
        <v>294</v>
      </c>
    </row>
    <row r="488" spans="12:18" x14ac:dyDescent="0.3">
      <c r="L488" s="62">
        <v>44441</v>
      </c>
      <c r="M488" s="59" t="s">
        <v>13162</v>
      </c>
      <c r="N488" s="51" t="s">
        <v>311</v>
      </c>
      <c r="O488" s="52">
        <v>240009</v>
      </c>
      <c r="P488" s="53" t="s">
        <v>12302</v>
      </c>
      <c r="Q488" s="53" t="s">
        <v>289</v>
      </c>
      <c r="R488" s="53" t="s">
        <v>294</v>
      </c>
    </row>
    <row r="489" spans="12:18" x14ac:dyDescent="0.3">
      <c r="L489" s="61">
        <v>44443</v>
      </c>
      <c r="M489" s="58" t="s">
        <v>13163</v>
      </c>
      <c r="N489" s="48" t="s">
        <v>311</v>
      </c>
      <c r="O489" s="49">
        <v>57701</v>
      </c>
      <c r="P489" s="50" t="s">
        <v>12312</v>
      </c>
      <c r="Q489" s="50" t="s">
        <v>292</v>
      </c>
      <c r="R489" s="50" t="s">
        <v>12306</v>
      </c>
    </row>
    <row r="490" spans="12:18" x14ac:dyDescent="0.3">
      <c r="L490" s="62">
        <v>44444</v>
      </c>
      <c r="M490" s="59" t="s">
        <v>13164</v>
      </c>
      <c r="N490" s="51" t="s">
        <v>12680</v>
      </c>
      <c r="O490" s="52">
        <v>498816</v>
      </c>
      <c r="P490" s="53" t="s">
        <v>12308</v>
      </c>
      <c r="Q490" s="53" t="s">
        <v>286</v>
      </c>
      <c r="R490" s="53" t="s">
        <v>12306</v>
      </c>
    </row>
    <row r="491" spans="12:18" x14ac:dyDescent="0.3">
      <c r="L491" s="61">
        <v>44445</v>
      </c>
      <c r="M491" s="58" t="s">
        <v>13165</v>
      </c>
      <c r="N491" s="48" t="s">
        <v>312</v>
      </c>
      <c r="O491" s="49">
        <v>154083</v>
      </c>
      <c r="P491" s="50" t="s">
        <v>319</v>
      </c>
      <c r="Q491" s="50" t="s">
        <v>287</v>
      </c>
      <c r="R491" s="50" t="s">
        <v>12303</v>
      </c>
    </row>
    <row r="492" spans="12:18" x14ac:dyDescent="0.3">
      <c r="L492" s="62">
        <v>44447</v>
      </c>
      <c r="M492" s="59" t="s">
        <v>13166</v>
      </c>
      <c r="N492" s="51" t="s">
        <v>12307</v>
      </c>
      <c r="O492" s="52">
        <v>189228</v>
      </c>
      <c r="P492" s="53" t="s">
        <v>12692</v>
      </c>
      <c r="Q492" s="53" t="s">
        <v>285</v>
      </c>
      <c r="R492" s="53" t="s">
        <v>12306</v>
      </c>
    </row>
    <row r="493" spans="12:18" x14ac:dyDescent="0.3">
      <c r="L493" s="61">
        <v>44451</v>
      </c>
      <c r="M493" s="58" t="s">
        <v>13167</v>
      </c>
      <c r="N493" s="48" t="s">
        <v>12307</v>
      </c>
      <c r="O493" s="49">
        <v>408416</v>
      </c>
      <c r="P493" s="50" t="s">
        <v>12692</v>
      </c>
      <c r="Q493" s="50" t="s">
        <v>287</v>
      </c>
      <c r="R493" s="50" t="s">
        <v>12306</v>
      </c>
    </row>
    <row r="494" spans="12:18" x14ac:dyDescent="0.3">
      <c r="L494" s="62">
        <v>44455</v>
      </c>
      <c r="M494" s="59" t="s">
        <v>13168</v>
      </c>
      <c r="N494" s="51" t="s">
        <v>12304</v>
      </c>
      <c r="O494" s="52">
        <v>467694</v>
      </c>
      <c r="P494" s="53" t="s">
        <v>12300</v>
      </c>
      <c r="Q494" s="53" t="s">
        <v>285</v>
      </c>
      <c r="R494" s="53" t="s">
        <v>12303</v>
      </c>
    </row>
    <row r="495" spans="12:18" x14ac:dyDescent="0.3">
      <c r="L495" s="61">
        <v>44456</v>
      </c>
      <c r="M495" s="58" t="s">
        <v>13169</v>
      </c>
      <c r="N495" s="48" t="s">
        <v>12305</v>
      </c>
      <c r="O495" s="49">
        <v>26237</v>
      </c>
      <c r="P495" s="50" t="s">
        <v>12311</v>
      </c>
      <c r="Q495" s="50" t="s">
        <v>288</v>
      </c>
      <c r="R495" s="50" t="s">
        <v>12301</v>
      </c>
    </row>
    <row r="496" spans="12:18" x14ac:dyDescent="0.3">
      <c r="L496" s="62">
        <v>44456</v>
      </c>
      <c r="M496" s="59" t="s">
        <v>13170</v>
      </c>
      <c r="N496" s="51" t="s">
        <v>12313</v>
      </c>
      <c r="O496" s="52">
        <v>187113</v>
      </c>
      <c r="P496" s="53" t="s">
        <v>12311</v>
      </c>
      <c r="Q496" s="53" t="s">
        <v>286</v>
      </c>
      <c r="R496" s="53" t="s">
        <v>12301</v>
      </c>
    </row>
    <row r="497" spans="12:18" x14ac:dyDescent="0.3">
      <c r="L497" s="61">
        <v>44457</v>
      </c>
      <c r="M497" s="58" t="s">
        <v>13171</v>
      </c>
      <c r="N497" s="48" t="s">
        <v>12299</v>
      </c>
      <c r="O497" s="49">
        <v>92408</v>
      </c>
      <c r="P497" s="50" t="s">
        <v>12300</v>
      </c>
      <c r="Q497" s="50" t="s">
        <v>290</v>
      </c>
      <c r="R497" s="50" t="s">
        <v>12303</v>
      </c>
    </row>
    <row r="498" spans="12:18" x14ac:dyDescent="0.3">
      <c r="L498" s="62">
        <v>44458</v>
      </c>
      <c r="M498" s="59" t="s">
        <v>13172</v>
      </c>
      <c r="N498" s="51" t="s">
        <v>12304</v>
      </c>
      <c r="O498" s="52">
        <v>51716</v>
      </c>
      <c r="P498" s="53" t="s">
        <v>319</v>
      </c>
      <c r="Q498" s="53" t="s">
        <v>291</v>
      </c>
      <c r="R498" s="53" t="s">
        <v>12303</v>
      </c>
    </row>
    <row r="499" spans="12:18" x14ac:dyDescent="0.3">
      <c r="L499" s="61">
        <v>44458</v>
      </c>
      <c r="M499" s="58" t="s">
        <v>13173</v>
      </c>
      <c r="N499" s="48" t="s">
        <v>12299</v>
      </c>
      <c r="O499" s="49">
        <v>203450</v>
      </c>
      <c r="P499" s="50" t="s">
        <v>319</v>
      </c>
      <c r="Q499" s="50" t="s">
        <v>290</v>
      </c>
      <c r="R499" s="50" t="s">
        <v>12303</v>
      </c>
    </row>
    <row r="500" spans="12:18" x14ac:dyDescent="0.3">
      <c r="L500" s="62">
        <v>44462</v>
      </c>
      <c r="M500" s="59" t="s">
        <v>13174</v>
      </c>
      <c r="N500" s="51" t="s">
        <v>314</v>
      </c>
      <c r="O500" s="52">
        <v>461207</v>
      </c>
      <c r="P500" s="53" t="s">
        <v>12312</v>
      </c>
      <c r="Q500" s="53" t="s">
        <v>285</v>
      </c>
      <c r="R500" s="53" t="s">
        <v>12306</v>
      </c>
    </row>
    <row r="501" spans="12:18" x14ac:dyDescent="0.3">
      <c r="L501" s="61">
        <v>44465</v>
      </c>
      <c r="M501" s="58" t="s">
        <v>13175</v>
      </c>
      <c r="N501" s="48" t="s">
        <v>12313</v>
      </c>
      <c r="O501" s="49">
        <v>341575</v>
      </c>
      <c r="P501" s="50" t="s">
        <v>12311</v>
      </c>
      <c r="Q501" s="50" t="s">
        <v>291</v>
      </c>
      <c r="R501" s="50" t="s">
        <v>12301</v>
      </c>
    </row>
    <row r="502" spans="12:18" x14ac:dyDescent="0.3">
      <c r="L502" s="62">
        <v>44466</v>
      </c>
      <c r="M502" s="59" t="s">
        <v>13176</v>
      </c>
      <c r="N502" s="51" t="s">
        <v>12307</v>
      </c>
      <c r="O502" s="52">
        <v>363622</v>
      </c>
      <c r="P502" s="53" t="s">
        <v>12311</v>
      </c>
      <c r="Q502" s="53" t="s">
        <v>290</v>
      </c>
      <c r="R502" s="53" t="s">
        <v>12301</v>
      </c>
    </row>
    <row r="503" spans="12:18" x14ac:dyDescent="0.3">
      <c r="L503" s="61">
        <v>44466</v>
      </c>
      <c r="M503" s="58" t="s">
        <v>13177</v>
      </c>
      <c r="N503" s="48" t="s">
        <v>12305</v>
      </c>
      <c r="O503" s="49">
        <v>354340</v>
      </c>
      <c r="P503" s="50" t="s">
        <v>319</v>
      </c>
      <c r="Q503" s="50" t="s">
        <v>292</v>
      </c>
      <c r="R503" s="50" t="s">
        <v>12303</v>
      </c>
    </row>
    <row r="504" spans="12:18" x14ac:dyDescent="0.3">
      <c r="L504" s="62">
        <v>44467</v>
      </c>
      <c r="M504" s="59" t="s">
        <v>13178</v>
      </c>
      <c r="N504" s="51" t="s">
        <v>12307</v>
      </c>
      <c r="O504" s="52">
        <v>382796</v>
      </c>
      <c r="P504" s="53" t="s">
        <v>316</v>
      </c>
      <c r="Q504" s="53" t="s">
        <v>291</v>
      </c>
      <c r="R504" s="53" t="s">
        <v>294</v>
      </c>
    </row>
    <row r="505" spans="12:18" x14ac:dyDescent="0.3">
      <c r="L505" s="61">
        <v>44470</v>
      </c>
      <c r="M505" s="58" t="s">
        <v>13179</v>
      </c>
      <c r="N505" s="48" t="s">
        <v>12304</v>
      </c>
      <c r="O505" s="49">
        <v>167345</v>
      </c>
      <c r="P505" s="50" t="s">
        <v>12300</v>
      </c>
      <c r="Q505" s="50" t="s">
        <v>292</v>
      </c>
      <c r="R505" s="50" t="s">
        <v>12303</v>
      </c>
    </row>
    <row r="506" spans="12:18" x14ac:dyDescent="0.3">
      <c r="L506" s="62">
        <v>44472</v>
      </c>
      <c r="M506" s="59" t="s">
        <v>13180</v>
      </c>
      <c r="N506" s="51" t="s">
        <v>12691</v>
      </c>
      <c r="O506" s="52">
        <v>338964</v>
      </c>
      <c r="P506" s="53" t="s">
        <v>12300</v>
      </c>
      <c r="Q506" s="53" t="s">
        <v>286</v>
      </c>
      <c r="R506" s="53" t="s">
        <v>12303</v>
      </c>
    </row>
    <row r="507" spans="12:18" x14ac:dyDescent="0.3">
      <c r="L507" s="61">
        <v>44472</v>
      </c>
      <c r="M507" s="58" t="s">
        <v>13181</v>
      </c>
      <c r="N507" s="48" t="s">
        <v>314</v>
      </c>
      <c r="O507" s="49">
        <v>58924</v>
      </c>
      <c r="P507" s="50" t="s">
        <v>12300</v>
      </c>
      <c r="Q507" s="50" t="s">
        <v>291</v>
      </c>
      <c r="R507" s="50" t="s">
        <v>12303</v>
      </c>
    </row>
    <row r="508" spans="12:18" x14ac:dyDescent="0.3">
      <c r="L508" s="62">
        <v>44473</v>
      </c>
      <c r="M508" s="59" t="s">
        <v>13182</v>
      </c>
      <c r="N508" s="51" t="s">
        <v>12691</v>
      </c>
      <c r="O508" s="52">
        <v>317972</v>
      </c>
      <c r="P508" s="53" t="s">
        <v>316</v>
      </c>
      <c r="Q508" s="53" t="s">
        <v>287</v>
      </c>
      <c r="R508" s="53" t="s">
        <v>294</v>
      </c>
    </row>
    <row r="509" spans="12:18" x14ac:dyDescent="0.3">
      <c r="L509" s="61">
        <v>44474</v>
      </c>
      <c r="M509" s="58" t="s">
        <v>13183</v>
      </c>
      <c r="N509" s="48" t="s">
        <v>312</v>
      </c>
      <c r="O509" s="49">
        <v>134790</v>
      </c>
      <c r="P509" s="50" t="s">
        <v>318</v>
      </c>
      <c r="Q509" s="50" t="s">
        <v>289</v>
      </c>
      <c r="R509" s="50" t="s">
        <v>12303</v>
      </c>
    </row>
    <row r="510" spans="12:18" x14ac:dyDescent="0.3">
      <c r="L510" s="62">
        <v>44475</v>
      </c>
      <c r="M510" s="59" t="s">
        <v>13184</v>
      </c>
      <c r="N510" s="51" t="s">
        <v>12307</v>
      </c>
      <c r="O510" s="52">
        <v>365546</v>
      </c>
      <c r="P510" s="53" t="s">
        <v>318</v>
      </c>
      <c r="Q510" s="53" t="s">
        <v>285</v>
      </c>
      <c r="R510" s="53" t="s">
        <v>12303</v>
      </c>
    </row>
    <row r="511" spans="12:18" x14ac:dyDescent="0.3">
      <c r="L511" s="61">
        <v>44477</v>
      </c>
      <c r="M511" s="58" t="s">
        <v>13185</v>
      </c>
      <c r="N511" s="48" t="s">
        <v>12680</v>
      </c>
      <c r="O511" s="49">
        <v>340686</v>
      </c>
      <c r="P511" s="50" t="s">
        <v>315</v>
      </c>
      <c r="Q511" s="50" t="s">
        <v>291</v>
      </c>
      <c r="R511" s="50" t="s">
        <v>294</v>
      </c>
    </row>
    <row r="512" spans="12:18" x14ac:dyDescent="0.3">
      <c r="L512" s="62">
        <v>44477</v>
      </c>
      <c r="M512" s="59" t="s">
        <v>13186</v>
      </c>
      <c r="N512" s="51" t="s">
        <v>12307</v>
      </c>
      <c r="O512" s="52">
        <v>472770</v>
      </c>
      <c r="P512" s="53" t="s">
        <v>316</v>
      </c>
      <c r="Q512" s="53" t="s">
        <v>289</v>
      </c>
      <c r="R512" s="53" t="s">
        <v>294</v>
      </c>
    </row>
    <row r="513" spans="12:18" x14ac:dyDescent="0.3">
      <c r="L513" s="61">
        <v>44480</v>
      </c>
      <c r="M513" s="58" t="s">
        <v>13187</v>
      </c>
      <c r="N513" s="48" t="s">
        <v>12304</v>
      </c>
      <c r="O513" s="49">
        <v>142295</v>
      </c>
      <c r="P513" s="50" t="s">
        <v>12692</v>
      </c>
      <c r="Q513" s="50" t="s">
        <v>286</v>
      </c>
      <c r="R513" s="50" t="s">
        <v>12306</v>
      </c>
    </row>
    <row r="514" spans="12:18" x14ac:dyDescent="0.3">
      <c r="L514" s="62">
        <v>44480</v>
      </c>
      <c r="M514" s="59" t="s">
        <v>13188</v>
      </c>
      <c r="N514" s="51" t="s">
        <v>12691</v>
      </c>
      <c r="O514" s="52">
        <v>247436</v>
      </c>
      <c r="P514" s="53" t="s">
        <v>12309</v>
      </c>
      <c r="Q514" s="53" t="s">
        <v>285</v>
      </c>
      <c r="R514" s="53" t="s">
        <v>294</v>
      </c>
    </row>
    <row r="515" spans="12:18" x14ac:dyDescent="0.3">
      <c r="L515" s="61">
        <v>44481</v>
      </c>
      <c r="M515" s="58" t="s">
        <v>13189</v>
      </c>
      <c r="N515" s="48" t="s">
        <v>312</v>
      </c>
      <c r="O515" s="49">
        <v>480519</v>
      </c>
      <c r="P515" s="50" t="s">
        <v>318</v>
      </c>
      <c r="Q515" s="50" t="s">
        <v>290</v>
      </c>
      <c r="R515" s="50" t="s">
        <v>12303</v>
      </c>
    </row>
    <row r="516" spans="12:18" x14ac:dyDescent="0.3">
      <c r="L516" s="62">
        <v>44483</v>
      </c>
      <c r="M516" s="59" t="s">
        <v>13190</v>
      </c>
      <c r="N516" s="51" t="s">
        <v>12305</v>
      </c>
      <c r="O516" s="52">
        <v>487193</v>
      </c>
      <c r="P516" s="53" t="s">
        <v>319</v>
      </c>
      <c r="Q516" s="53" t="s">
        <v>287</v>
      </c>
      <c r="R516" s="53" t="s">
        <v>12303</v>
      </c>
    </row>
    <row r="517" spans="12:18" x14ac:dyDescent="0.3">
      <c r="L517" s="61">
        <v>44485</v>
      </c>
      <c r="M517" s="58" t="s">
        <v>13191</v>
      </c>
      <c r="N517" s="48" t="s">
        <v>312</v>
      </c>
      <c r="O517" s="49">
        <v>353143</v>
      </c>
      <c r="P517" s="50" t="s">
        <v>12311</v>
      </c>
      <c r="Q517" s="50" t="s">
        <v>292</v>
      </c>
      <c r="R517" s="50" t="s">
        <v>12301</v>
      </c>
    </row>
    <row r="518" spans="12:18" x14ac:dyDescent="0.3">
      <c r="L518" s="62">
        <v>44486</v>
      </c>
      <c r="M518" s="59" t="s">
        <v>13192</v>
      </c>
      <c r="N518" s="51" t="s">
        <v>12305</v>
      </c>
      <c r="O518" s="52">
        <v>125134</v>
      </c>
      <c r="P518" s="53" t="s">
        <v>12311</v>
      </c>
      <c r="Q518" s="53" t="s">
        <v>290</v>
      </c>
      <c r="R518" s="53" t="s">
        <v>12301</v>
      </c>
    </row>
    <row r="519" spans="12:18" x14ac:dyDescent="0.3">
      <c r="L519" s="61">
        <v>44486</v>
      </c>
      <c r="M519" s="58" t="s">
        <v>13193</v>
      </c>
      <c r="N519" s="48" t="s">
        <v>12304</v>
      </c>
      <c r="O519" s="49">
        <v>49110</v>
      </c>
      <c r="P519" s="50" t="s">
        <v>12311</v>
      </c>
      <c r="Q519" s="50" t="s">
        <v>287</v>
      </c>
      <c r="R519" s="50" t="s">
        <v>12301</v>
      </c>
    </row>
    <row r="520" spans="12:18" x14ac:dyDescent="0.3">
      <c r="L520" s="62">
        <v>44487</v>
      </c>
      <c r="M520" s="59" t="s">
        <v>13194</v>
      </c>
      <c r="N520" s="51" t="s">
        <v>311</v>
      </c>
      <c r="O520" s="52">
        <v>196887</v>
      </c>
      <c r="P520" s="53" t="s">
        <v>317</v>
      </c>
      <c r="Q520" s="53" t="s">
        <v>289</v>
      </c>
      <c r="R520" s="53" t="s">
        <v>12303</v>
      </c>
    </row>
    <row r="521" spans="12:18" x14ac:dyDescent="0.3">
      <c r="L521" s="61">
        <v>44491</v>
      </c>
      <c r="M521" s="58" t="s">
        <v>13195</v>
      </c>
      <c r="N521" s="48" t="s">
        <v>12304</v>
      </c>
      <c r="O521" s="49">
        <v>382140</v>
      </c>
      <c r="P521" s="50" t="s">
        <v>12692</v>
      </c>
      <c r="Q521" s="50" t="s">
        <v>285</v>
      </c>
      <c r="R521" s="50" t="s">
        <v>12306</v>
      </c>
    </row>
    <row r="522" spans="12:18" x14ac:dyDescent="0.3">
      <c r="L522" s="62">
        <v>44492</v>
      </c>
      <c r="M522" s="59" t="s">
        <v>13196</v>
      </c>
      <c r="N522" s="51" t="s">
        <v>12305</v>
      </c>
      <c r="O522" s="52">
        <v>348954</v>
      </c>
      <c r="P522" s="53" t="s">
        <v>317</v>
      </c>
      <c r="Q522" s="53" t="s">
        <v>291</v>
      </c>
      <c r="R522" s="53" t="s">
        <v>12303</v>
      </c>
    </row>
    <row r="523" spans="12:18" x14ac:dyDescent="0.3">
      <c r="L523" s="61">
        <v>44493</v>
      </c>
      <c r="M523" s="58" t="s">
        <v>13197</v>
      </c>
      <c r="N523" s="48" t="s">
        <v>311</v>
      </c>
      <c r="O523" s="49">
        <v>73071</v>
      </c>
      <c r="P523" s="50" t="s">
        <v>12311</v>
      </c>
      <c r="Q523" s="50" t="s">
        <v>286</v>
      </c>
      <c r="R523" s="50" t="s">
        <v>12301</v>
      </c>
    </row>
    <row r="524" spans="12:18" x14ac:dyDescent="0.3">
      <c r="L524" s="62">
        <v>44496</v>
      </c>
      <c r="M524" s="59" t="s">
        <v>13198</v>
      </c>
      <c r="N524" s="51" t="s">
        <v>311</v>
      </c>
      <c r="O524" s="52">
        <v>308336</v>
      </c>
      <c r="P524" s="53" t="s">
        <v>315</v>
      </c>
      <c r="Q524" s="53" t="s">
        <v>291</v>
      </c>
      <c r="R524" s="53" t="s">
        <v>294</v>
      </c>
    </row>
    <row r="525" spans="12:18" x14ac:dyDescent="0.3">
      <c r="L525" s="61">
        <v>44496</v>
      </c>
      <c r="M525" s="58" t="s">
        <v>13199</v>
      </c>
      <c r="N525" s="48" t="s">
        <v>312</v>
      </c>
      <c r="O525" s="49">
        <v>37299</v>
      </c>
      <c r="P525" s="50" t="s">
        <v>315</v>
      </c>
      <c r="Q525" s="50" t="s">
        <v>290</v>
      </c>
      <c r="R525" s="50" t="s">
        <v>294</v>
      </c>
    </row>
    <row r="526" spans="12:18" x14ac:dyDescent="0.3">
      <c r="L526" s="62">
        <v>44497</v>
      </c>
      <c r="M526" s="59" t="s">
        <v>13200</v>
      </c>
      <c r="N526" s="51" t="s">
        <v>12304</v>
      </c>
      <c r="O526" s="52">
        <v>360468</v>
      </c>
      <c r="P526" s="53" t="s">
        <v>12311</v>
      </c>
      <c r="Q526" s="53" t="s">
        <v>290</v>
      </c>
      <c r="R526" s="53" t="s">
        <v>12301</v>
      </c>
    </row>
    <row r="527" spans="12:18" x14ac:dyDescent="0.3">
      <c r="L527" s="61">
        <v>44497</v>
      </c>
      <c r="M527" s="58" t="s">
        <v>13201</v>
      </c>
      <c r="N527" s="48" t="s">
        <v>12305</v>
      </c>
      <c r="O527" s="49">
        <v>386589</v>
      </c>
      <c r="P527" s="50" t="s">
        <v>12310</v>
      </c>
      <c r="Q527" s="50" t="s">
        <v>292</v>
      </c>
      <c r="R527" s="50" t="s">
        <v>12301</v>
      </c>
    </row>
    <row r="528" spans="12:18" x14ac:dyDescent="0.3">
      <c r="L528" s="62">
        <v>44497</v>
      </c>
      <c r="M528" s="59" t="s">
        <v>13202</v>
      </c>
      <c r="N528" s="51" t="s">
        <v>311</v>
      </c>
      <c r="O528" s="52">
        <v>424800</v>
      </c>
      <c r="P528" s="53" t="s">
        <v>318</v>
      </c>
      <c r="Q528" s="53" t="s">
        <v>291</v>
      </c>
      <c r="R528" s="53" t="s">
        <v>12303</v>
      </c>
    </row>
    <row r="529" spans="12:18" x14ac:dyDescent="0.3">
      <c r="L529" s="61">
        <v>44497</v>
      </c>
      <c r="M529" s="58" t="s">
        <v>13203</v>
      </c>
      <c r="N529" s="48" t="s">
        <v>12304</v>
      </c>
      <c r="O529" s="49">
        <v>454087</v>
      </c>
      <c r="P529" s="50" t="s">
        <v>12310</v>
      </c>
      <c r="Q529" s="50" t="s">
        <v>287</v>
      </c>
      <c r="R529" s="50" t="s">
        <v>12306</v>
      </c>
    </row>
    <row r="530" spans="12:18" x14ac:dyDescent="0.3">
      <c r="L530" s="62">
        <v>44502</v>
      </c>
      <c r="M530" s="59" t="s">
        <v>13204</v>
      </c>
      <c r="N530" s="51" t="s">
        <v>12304</v>
      </c>
      <c r="O530" s="52">
        <v>227993</v>
      </c>
      <c r="P530" s="53" t="s">
        <v>12310</v>
      </c>
      <c r="Q530" s="53" t="s">
        <v>290</v>
      </c>
      <c r="R530" s="53" t="s">
        <v>12306</v>
      </c>
    </row>
    <row r="531" spans="12:18" x14ac:dyDescent="0.3">
      <c r="L531" s="61">
        <v>44504</v>
      </c>
      <c r="M531" s="58" t="s">
        <v>13205</v>
      </c>
      <c r="N531" s="48" t="s">
        <v>12680</v>
      </c>
      <c r="O531" s="49">
        <v>96528</v>
      </c>
      <c r="P531" s="50" t="s">
        <v>315</v>
      </c>
      <c r="Q531" s="50" t="s">
        <v>286</v>
      </c>
      <c r="R531" s="50" t="s">
        <v>294</v>
      </c>
    </row>
    <row r="532" spans="12:18" x14ac:dyDescent="0.3">
      <c r="L532" s="62">
        <v>44508</v>
      </c>
      <c r="M532" s="59" t="s">
        <v>13206</v>
      </c>
      <c r="N532" s="51" t="s">
        <v>12307</v>
      </c>
      <c r="O532" s="52">
        <v>361458</v>
      </c>
      <c r="P532" s="53" t="s">
        <v>12692</v>
      </c>
      <c r="Q532" s="53" t="s">
        <v>285</v>
      </c>
      <c r="R532" s="53" t="s">
        <v>12306</v>
      </c>
    </row>
    <row r="533" spans="12:18" x14ac:dyDescent="0.3">
      <c r="L533" s="61">
        <v>44510</v>
      </c>
      <c r="M533" s="58" t="s">
        <v>13207</v>
      </c>
      <c r="N533" s="48" t="s">
        <v>12305</v>
      </c>
      <c r="O533" s="49">
        <v>190011</v>
      </c>
      <c r="P533" s="50" t="s">
        <v>12311</v>
      </c>
      <c r="Q533" s="50" t="s">
        <v>287</v>
      </c>
      <c r="R533" s="50" t="s">
        <v>12301</v>
      </c>
    </row>
    <row r="534" spans="12:18" x14ac:dyDescent="0.3">
      <c r="L534" s="62">
        <v>44510</v>
      </c>
      <c r="M534" s="59" t="s">
        <v>13208</v>
      </c>
      <c r="N534" s="51" t="s">
        <v>314</v>
      </c>
      <c r="O534" s="52">
        <v>205785</v>
      </c>
      <c r="P534" s="53" t="s">
        <v>12309</v>
      </c>
      <c r="Q534" s="53" t="s">
        <v>287</v>
      </c>
      <c r="R534" s="53" t="s">
        <v>294</v>
      </c>
    </row>
    <row r="535" spans="12:18" x14ac:dyDescent="0.3">
      <c r="L535" s="61">
        <v>44511</v>
      </c>
      <c r="M535" s="58" t="s">
        <v>13209</v>
      </c>
      <c r="N535" s="48" t="s">
        <v>314</v>
      </c>
      <c r="O535" s="49">
        <v>398686</v>
      </c>
      <c r="P535" s="50" t="s">
        <v>12309</v>
      </c>
      <c r="Q535" s="50" t="s">
        <v>292</v>
      </c>
      <c r="R535" s="50" t="s">
        <v>294</v>
      </c>
    </row>
    <row r="536" spans="12:18" x14ac:dyDescent="0.3">
      <c r="L536" s="62">
        <v>44514</v>
      </c>
      <c r="M536" s="59" t="s">
        <v>13210</v>
      </c>
      <c r="N536" s="51" t="s">
        <v>12680</v>
      </c>
      <c r="O536" s="52">
        <v>452852</v>
      </c>
      <c r="P536" s="53" t="s">
        <v>12309</v>
      </c>
      <c r="Q536" s="53" t="s">
        <v>287</v>
      </c>
      <c r="R536" s="53" t="s">
        <v>294</v>
      </c>
    </row>
    <row r="537" spans="12:18" x14ac:dyDescent="0.3">
      <c r="L537" s="61">
        <v>44514</v>
      </c>
      <c r="M537" s="58" t="s">
        <v>13211</v>
      </c>
      <c r="N537" s="48" t="s">
        <v>12307</v>
      </c>
      <c r="O537" s="49">
        <v>105590</v>
      </c>
      <c r="P537" s="50" t="s">
        <v>316</v>
      </c>
      <c r="Q537" s="50" t="s">
        <v>286</v>
      </c>
      <c r="R537" s="50" t="s">
        <v>294</v>
      </c>
    </row>
    <row r="538" spans="12:18" x14ac:dyDescent="0.3">
      <c r="L538" s="62">
        <v>44517</v>
      </c>
      <c r="M538" s="59" t="s">
        <v>13212</v>
      </c>
      <c r="N538" s="51" t="s">
        <v>12307</v>
      </c>
      <c r="O538" s="52">
        <v>181641</v>
      </c>
      <c r="P538" s="53" t="s">
        <v>12309</v>
      </c>
      <c r="Q538" s="53" t="s">
        <v>291</v>
      </c>
      <c r="R538" s="53" t="s">
        <v>294</v>
      </c>
    </row>
    <row r="539" spans="12:18" x14ac:dyDescent="0.3">
      <c r="L539" s="61">
        <v>44518</v>
      </c>
      <c r="M539" s="58" t="s">
        <v>13213</v>
      </c>
      <c r="N539" s="48" t="s">
        <v>12313</v>
      </c>
      <c r="O539" s="49">
        <v>425869</v>
      </c>
      <c r="P539" s="50" t="s">
        <v>316</v>
      </c>
      <c r="Q539" s="50" t="s">
        <v>285</v>
      </c>
      <c r="R539" s="50" t="s">
        <v>294</v>
      </c>
    </row>
    <row r="540" spans="12:18" x14ac:dyDescent="0.3">
      <c r="L540" s="62">
        <v>44519</v>
      </c>
      <c r="M540" s="59" t="s">
        <v>13214</v>
      </c>
      <c r="N540" s="51" t="s">
        <v>12304</v>
      </c>
      <c r="O540" s="52">
        <v>282620</v>
      </c>
      <c r="P540" s="53" t="s">
        <v>12692</v>
      </c>
      <c r="Q540" s="53" t="s">
        <v>289</v>
      </c>
      <c r="R540" s="53" t="s">
        <v>12306</v>
      </c>
    </row>
    <row r="541" spans="12:18" x14ac:dyDescent="0.3">
      <c r="L541" s="61">
        <v>44519</v>
      </c>
      <c r="M541" s="58" t="s">
        <v>13215</v>
      </c>
      <c r="N541" s="48" t="s">
        <v>12305</v>
      </c>
      <c r="O541" s="49">
        <v>24329</v>
      </c>
      <c r="P541" s="50" t="s">
        <v>12678</v>
      </c>
      <c r="Q541" s="50" t="s">
        <v>285</v>
      </c>
      <c r="R541" s="50" t="s">
        <v>294</v>
      </c>
    </row>
    <row r="542" spans="12:18" x14ac:dyDescent="0.3">
      <c r="L542" s="62">
        <v>44522</v>
      </c>
      <c r="M542" s="59" t="s">
        <v>13216</v>
      </c>
      <c r="N542" s="51" t="s">
        <v>12313</v>
      </c>
      <c r="O542" s="52">
        <v>431035</v>
      </c>
      <c r="P542" s="53" t="s">
        <v>12692</v>
      </c>
      <c r="Q542" s="53" t="s">
        <v>292</v>
      </c>
      <c r="R542" s="53" t="s">
        <v>12306</v>
      </c>
    </row>
    <row r="543" spans="12:18" x14ac:dyDescent="0.3">
      <c r="L543" s="61">
        <v>44523</v>
      </c>
      <c r="M543" s="58" t="s">
        <v>13217</v>
      </c>
      <c r="N543" s="48" t="s">
        <v>12691</v>
      </c>
      <c r="O543" s="49">
        <v>252636</v>
      </c>
      <c r="P543" s="50" t="s">
        <v>12311</v>
      </c>
      <c r="Q543" s="50" t="s">
        <v>288</v>
      </c>
      <c r="R543" s="50" t="s">
        <v>12301</v>
      </c>
    </row>
    <row r="544" spans="12:18" x14ac:dyDescent="0.3">
      <c r="L544" s="62">
        <v>44524</v>
      </c>
      <c r="M544" s="59" t="s">
        <v>13218</v>
      </c>
      <c r="N544" s="51" t="s">
        <v>12304</v>
      </c>
      <c r="O544" s="52">
        <v>188913</v>
      </c>
      <c r="P544" s="53" t="s">
        <v>317</v>
      </c>
      <c r="Q544" s="53" t="s">
        <v>287</v>
      </c>
      <c r="R544" s="53" t="s">
        <v>12303</v>
      </c>
    </row>
    <row r="545" spans="12:18" x14ac:dyDescent="0.3">
      <c r="L545" s="61">
        <v>44525</v>
      </c>
      <c r="M545" s="58" t="s">
        <v>13219</v>
      </c>
      <c r="N545" s="48" t="s">
        <v>311</v>
      </c>
      <c r="O545" s="49">
        <v>289507</v>
      </c>
      <c r="P545" s="50" t="s">
        <v>12309</v>
      </c>
      <c r="Q545" s="50" t="s">
        <v>286</v>
      </c>
      <c r="R545" s="50" t="s">
        <v>294</v>
      </c>
    </row>
    <row r="546" spans="12:18" x14ac:dyDescent="0.3">
      <c r="L546" s="62">
        <v>44525</v>
      </c>
      <c r="M546" s="59" t="s">
        <v>13220</v>
      </c>
      <c r="N546" s="51" t="s">
        <v>12304</v>
      </c>
      <c r="O546" s="52">
        <v>448500</v>
      </c>
      <c r="P546" s="53" t="s">
        <v>12312</v>
      </c>
      <c r="Q546" s="53" t="s">
        <v>288</v>
      </c>
      <c r="R546" s="53" t="s">
        <v>12306</v>
      </c>
    </row>
    <row r="547" spans="12:18" x14ac:dyDescent="0.3">
      <c r="L547" s="61">
        <v>44525</v>
      </c>
      <c r="M547" s="58" t="s">
        <v>13221</v>
      </c>
      <c r="N547" s="48" t="s">
        <v>314</v>
      </c>
      <c r="O547" s="49">
        <v>498242</v>
      </c>
      <c r="P547" s="50" t="s">
        <v>12310</v>
      </c>
      <c r="Q547" s="50" t="s">
        <v>290</v>
      </c>
      <c r="R547" s="50" t="s">
        <v>12301</v>
      </c>
    </row>
    <row r="548" spans="12:18" x14ac:dyDescent="0.3">
      <c r="L548" s="62">
        <v>44526</v>
      </c>
      <c r="M548" s="59" t="s">
        <v>13222</v>
      </c>
      <c r="N548" s="51" t="s">
        <v>12305</v>
      </c>
      <c r="O548" s="52">
        <v>193663</v>
      </c>
      <c r="P548" s="53" t="s">
        <v>318</v>
      </c>
      <c r="Q548" s="53" t="s">
        <v>286</v>
      </c>
      <c r="R548" s="53" t="s">
        <v>12303</v>
      </c>
    </row>
    <row r="549" spans="12:18" x14ac:dyDescent="0.3">
      <c r="L549" s="61">
        <v>44526</v>
      </c>
      <c r="M549" s="58" t="s">
        <v>13223</v>
      </c>
      <c r="N549" s="48" t="s">
        <v>12680</v>
      </c>
      <c r="O549" s="49">
        <v>316844</v>
      </c>
      <c r="P549" s="50" t="s">
        <v>317</v>
      </c>
      <c r="Q549" s="50" t="s">
        <v>291</v>
      </c>
      <c r="R549" s="50" t="s">
        <v>12303</v>
      </c>
    </row>
    <row r="550" spans="12:18" x14ac:dyDescent="0.3">
      <c r="L550" s="62">
        <v>44526</v>
      </c>
      <c r="M550" s="59" t="s">
        <v>13224</v>
      </c>
      <c r="N550" s="51" t="s">
        <v>12691</v>
      </c>
      <c r="O550" s="52">
        <v>134543</v>
      </c>
      <c r="P550" s="53" t="s">
        <v>316</v>
      </c>
      <c r="Q550" s="53" t="s">
        <v>291</v>
      </c>
      <c r="R550" s="53" t="s">
        <v>294</v>
      </c>
    </row>
    <row r="551" spans="12:18" x14ac:dyDescent="0.3">
      <c r="L551" s="61">
        <v>44527</v>
      </c>
      <c r="M551" s="58" t="s">
        <v>13225</v>
      </c>
      <c r="N551" s="48" t="s">
        <v>12299</v>
      </c>
      <c r="O551" s="49">
        <v>106598</v>
      </c>
      <c r="P551" s="50" t="s">
        <v>12310</v>
      </c>
      <c r="Q551" s="50" t="s">
        <v>291</v>
      </c>
      <c r="R551" s="50" t="s">
        <v>12306</v>
      </c>
    </row>
    <row r="552" spans="12:18" x14ac:dyDescent="0.3">
      <c r="L552" s="62">
        <v>44527</v>
      </c>
      <c r="M552" s="59" t="s">
        <v>13226</v>
      </c>
      <c r="N552" s="51" t="s">
        <v>311</v>
      </c>
      <c r="O552" s="52">
        <v>139466</v>
      </c>
      <c r="P552" s="53" t="s">
        <v>12678</v>
      </c>
      <c r="Q552" s="53" t="s">
        <v>291</v>
      </c>
      <c r="R552" s="53" t="s">
        <v>294</v>
      </c>
    </row>
    <row r="553" spans="12:18" x14ac:dyDescent="0.3">
      <c r="L553" s="61">
        <v>44527</v>
      </c>
      <c r="M553" s="58" t="s">
        <v>13227</v>
      </c>
      <c r="N553" s="48" t="s">
        <v>12299</v>
      </c>
      <c r="O553" s="49">
        <v>213690</v>
      </c>
      <c r="P553" s="50" t="s">
        <v>317</v>
      </c>
      <c r="Q553" s="50" t="s">
        <v>287</v>
      </c>
      <c r="R553" s="50" t="s">
        <v>12303</v>
      </c>
    </row>
    <row r="554" spans="12:18" x14ac:dyDescent="0.3">
      <c r="L554" s="62">
        <v>44531</v>
      </c>
      <c r="M554" s="59" t="s">
        <v>13228</v>
      </c>
      <c r="N554" s="51" t="s">
        <v>12313</v>
      </c>
      <c r="O554" s="52">
        <v>448833</v>
      </c>
      <c r="P554" s="53" t="s">
        <v>12312</v>
      </c>
      <c r="Q554" s="53" t="s">
        <v>286</v>
      </c>
      <c r="R554" s="53" t="s">
        <v>12306</v>
      </c>
    </row>
    <row r="555" spans="12:18" x14ac:dyDescent="0.3">
      <c r="L555" s="61">
        <v>44531</v>
      </c>
      <c r="M555" s="58" t="s">
        <v>13229</v>
      </c>
      <c r="N555" s="48" t="s">
        <v>12313</v>
      </c>
      <c r="O555" s="49">
        <v>443683</v>
      </c>
      <c r="P555" s="50" t="s">
        <v>12310</v>
      </c>
      <c r="Q555" s="50" t="s">
        <v>288</v>
      </c>
      <c r="R555" s="50" t="s">
        <v>12301</v>
      </c>
    </row>
    <row r="556" spans="12:18" x14ac:dyDescent="0.3">
      <c r="L556" s="62">
        <v>44531</v>
      </c>
      <c r="M556" s="59" t="s">
        <v>13230</v>
      </c>
      <c r="N556" s="51" t="s">
        <v>12307</v>
      </c>
      <c r="O556" s="52">
        <v>110383</v>
      </c>
      <c r="P556" s="53" t="s">
        <v>12311</v>
      </c>
      <c r="Q556" s="53" t="s">
        <v>291</v>
      </c>
      <c r="R556" s="53" t="s">
        <v>12301</v>
      </c>
    </row>
    <row r="557" spans="12:18" x14ac:dyDescent="0.3">
      <c r="L557" s="61">
        <v>44532</v>
      </c>
      <c r="M557" s="58" t="s">
        <v>13231</v>
      </c>
      <c r="N557" s="48" t="s">
        <v>314</v>
      </c>
      <c r="O557" s="49">
        <v>400035</v>
      </c>
      <c r="P557" s="50" t="s">
        <v>12312</v>
      </c>
      <c r="Q557" s="50" t="s">
        <v>292</v>
      </c>
      <c r="R557" s="50" t="s">
        <v>12306</v>
      </c>
    </row>
    <row r="558" spans="12:18" x14ac:dyDescent="0.3">
      <c r="L558" s="62">
        <v>44532</v>
      </c>
      <c r="M558" s="59" t="s">
        <v>13232</v>
      </c>
      <c r="N558" s="51" t="s">
        <v>12691</v>
      </c>
      <c r="O558" s="52">
        <v>77761</v>
      </c>
      <c r="P558" s="53" t="s">
        <v>12309</v>
      </c>
      <c r="Q558" s="53" t="s">
        <v>292</v>
      </c>
      <c r="R558" s="53" t="s">
        <v>294</v>
      </c>
    </row>
    <row r="559" spans="12:18" x14ac:dyDescent="0.3">
      <c r="L559" s="61">
        <v>44534</v>
      </c>
      <c r="M559" s="58" t="s">
        <v>13233</v>
      </c>
      <c r="N559" s="48" t="s">
        <v>12691</v>
      </c>
      <c r="O559" s="49">
        <v>327300</v>
      </c>
      <c r="P559" s="50" t="s">
        <v>12311</v>
      </c>
      <c r="Q559" s="50" t="s">
        <v>290</v>
      </c>
      <c r="R559" s="50" t="s">
        <v>12301</v>
      </c>
    </row>
    <row r="560" spans="12:18" x14ac:dyDescent="0.3">
      <c r="L560" s="62">
        <v>44536</v>
      </c>
      <c r="M560" s="59" t="s">
        <v>13234</v>
      </c>
      <c r="N560" s="51" t="s">
        <v>12307</v>
      </c>
      <c r="O560" s="52">
        <v>23761</v>
      </c>
      <c r="P560" s="53" t="s">
        <v>12312</v>
      </c>
      <c r="Q560" s="53" t="s">
        <v>289</v>
      </c>
      <c r="R560" s="53" t="s">
        <v>12306</v>
      </c>
    </row>
    <row r="561" spans="12:18" x14ac:dyDescent="0.3">
      <c r="L561" s="61">
        <v>44538</v>
      </c>
      <c r="M561" s="58" t="s">
        <v>13235</v>
      </c>
      <c r="N561" s="48" t="s">
        <v>12307</v>
      </c>
      <c r="O561" s="49">
        <v>279534</v>
      </c>
      <c r="P561" s="50" t="s">
        <v>12692</v>
      </c>
      <c r="Q561" s="50" t="s">
        <v>287</v>
      </c>
      <c r="R561" s="50" t="s">
        <v>12306</v>
      </c>
    </row>
    <row r="562" spans="12:18" x14ac:dyDescent="0.3">
      <c r="L562" s="62">
        <v>44539</v>
      </c>
      <c r="M562" s="59" t="s">
        <v>13236</v>
      </c>
      <c r="N562" s="51" t="s">
        <v>12313</v>
      </c>
      <c r="O562" s="52">
        <v>61052</v>
      </c>
      <c r="P562" s="53" t="s">
        <v>317</v>
      </c>
      <c r="Q562" s="53" t="s">
        <v>287</v>
      </c>
      <c r="R562" s="53" t="s">
        <v>12303</v>
      </c>
    </row>
    <row r="563" spans="12:18" x14ac:dyDescent="0.3">
      <c r="L563" s="61">
        <v>44540</v>
      </c>
      <c r="M563" s="58" t="s">
        <v>13237</v>
      </c>
      <c r="N563" s="48" t="s">
        <v>12307</v>
      </c>
      <c r="O563" s="49">
        <v>435956</v>
      </c>
      <c r="P563" s="50" t="s">
        <v>316</v>
      </c>
      <c r="Q563" s="50" t="s">
        <v>291</v>
      </c>
      <c r="R563" s="50" t="s">
        <v>294</v>
      </c>
    </row>
    <row r="564" spans="12:18" x14ac:dyDescent="0.3">
      <c r="L564" s="62">
        <v>44541</v>
      </c>
      <c r="M564" s="59" t="s">
        <v>13238</v>
      </c>
      <c r="N564" s="51" t="s">
        <v>12313</v>
      </c>
      <c r="O564" s="52">
        <v>323997</v>
      </c>
      <c r="P564" s="53" t="s">
        <v>12308</v>
      </c>
      <c r="Q564" s="53" t="s">
        <v>288</v>
      </c>
      <c r="R564" s="53" t="s">
        <v>12306</v>
      </c>
    </row>
    <row r="565" spans="12:18" x14ac:dyDescent="0.3">
      <c r="L565" s="61">
        <v>44542</v>
      </c>
      <c r="M565" s="58" t="s">
        <v>13239</v>
      </c>
      <c r="N565" s="48" t="s">
        <v>12313</v>
      </c>
      <c r="O565" s="49">
        <v>218488</v>
      </c>
      <c r="P565" s="50" t="s">
        <v>12300</v>
      </c>
      <c r="Q565" s="50" t="s">
        <v>288</v>
      </c>
      <c r="R565" s="50" t="s">
        <v>12303</v>
      </c>
    </row>
    <row r="566" spans="12:18" x14ac:dyDescent="0.3">
      <c r="L566" s="62">
        <v>44544</v>
      </c>
      <c r="M566" s="59" t="s">
        <v>13240</v>
      </c>
      <c r="N566" s="51" t="s">
        <v>314</v>
      </c>
      <c r="O566" s="52">
        <v>292911</v>
      </c>
      <c r="P566" s="53" t="s">
        <v>315</v>
      </c>
      <c r="Q566" s="53" t="s">
        <v>286</v>
      </c>
      <c r="R566" s="53" t="s">
        <v>294</v>
      </c>
    </row>
    <row r="567" spans="12:18" x14ac:dyDescent="0.3">
      <c r="L567" s="61">
        <v>44544</v>
      </c>
      <c r="M567" s="58" t="s">
        <v>13241</v>
      </c>
      <c r="N567" s="48" t="s">
        <v>12691</v>
      </c>
      <c r="O567" s="49">
        <v>30222</v>
      </c>
      <c r="P567" s="50" t="s">
        <v>12312</v>
      </c>
      <c r="Q567" s="50" t="s">
        <v>285</v>
      </c>
      <c r="R567" s="50" t="s">
        <v>12306</v>
      </c>
    </row>
    <row r="568" spans="12:18" x14ac:dyDescent="0.3">
      <c r="L568" s="62">
        <v>44545</v>
      </c>
      <c r="M568" s="59" t="s">
        <v>13242</v>
      </c>
      <c r="N568" s="51" t="s">
        <v>312</v>
      </c>
      <c r="O568" s="52">
        <v>231519</v>
      </c>
      <c r="P568" s="53" t="s">
        <v>12310</v>
      </c>
      <c r="Q568" s="53" t="s">
        <v>287</v>
      </c>
      <c r="R568" s="53" t="s">
        <v>12306</v>
      </c>
    </row>
    <row r="569" spans="12:18" x14ac:dyDescent="0.3">
      <c r="L569" s="61">
        <v>44548</v>
      </c>
      <c r="M569" s="58" t="s">
        <v>13243</v>
      </c>
      <c r="N569" s="48" t="s">
        <v>12691</v>
      </c>
      <c r="O569" s="49">
        <v>218665</v>
      </c>
      <c r="P569" s="50" t="s">
        <v>316</v>
      </c>
      <c r="Q569" s="50" t="s">
        <v>290</v>
      </c>
      <c r="R569" s="50" t="s">
        <v>294</v>
      </c>
    </row>
    <row r="570" spans="12:18" x14ac:dyDescent="0.3">
      <c r="L570" s="62">
        <v>44552</v>
      </c>
      <c r="M570" s="59" t="s">
        <v>13244</v>
      </c>
      <c r="N570" s="51" t="s">
        <v>12691</v>
      </c>
      <c r="O570" s="52">
        <v>51709</v>
      </c>
      <c r="P570" s="53" t="s">
        <v>12302</v>
      </c>
      <c r="Q570" s="53" t="s">
        <v>292</v>
      </c>
      <c r="R570" s="53" t="s">
        <v>294</v>
      </c>
    </row>
    <row r="571" spans="12:18" x14ac:dyDescent="0.3">
      <c r="L571" s="61">
        <v>44558</v>
      </c>
      <c r="M571" s="58" t="s">
        <v>13245</v>
      </c>
      <c r="N571" s="48" t="s">
        <v>12313</v>
      </c>
      <c r="O571" s="49">
        <v>296321</v>
      </c>
      <c r="P571" s="50" t="s">
        <v>12300</v>
      </c>
      <c r="Q571" s="50" t="s">
        <v>287</v>
      </c>
      <c r="R571" s="50" t="s">
        <v>12303</v>
      </c>
    </row>
    <row r="572" spans="12:18" x14ac:dyDescent="0.3">
      <c r="L572" s="62">
        <v>44927</v>
      </c>
      <c r="M572" s="59" t="s">
        <v>13246</v>
      </c>
      <c r="N572" s="51" t="s">
        <v>12304</v>
      </c>
      <c r="O572" s="52">
        <v>265935</v>
      </c>
      <c r="P572" s="53" t="s">
        <v>315</v>
      </c>
      <c r="Q572" s="53" t="s">
        <v>286</v>
      </c>
      <c r="R572" s="53" t="s">
        <v>294</v>
      </c>
    </row>
    <row r="573" spans="12:18" x14ac:dyDescent="0.3">
      <c r="L573" s="61">
        <v>44934</v>
      </c>
      <c r="M573" s="58" t="s">
        <v>13247</v>
      </c>
      <c r="N573" s="48" t="s">
        <v>12304</v>
      </c>
      <c r="O573" s="49">
        <v>223994</v>
      </c>
      <c r="P573" s="50" t="s">
        <v>12308</v>
      </c>
      <c r="Q573" s="50" t="s">
        <v>291</v>
      </c>
      <c r="R573" s="50" t="s">
        <v>12306</v>
      </c>
    </row>
    <row r="574" spans="12:18" x14ac:dyDescent="0.3">
      <c r="L574" s="62">
        <v>44934</v>
      </c>
      <c r="M574" s="59" t="s">
        <v>13248</v>
      </c>
      <c r="N574" s="51" t="s">
        <v>314</v>
      </c>
      <c r="O574" s="52">
        <v>400885</v>
      </c>
      <c r="P574" s="53" t="s">
        <v>317</v>
      </c>
      <c r="Q574" s="53" t="s">
        <v>286</v>
      </c>
      <c r="R574" s="53" t="s">
        <v>12303</v>
      </c>
    </row>
    <row r="575" spans="12:18" x14ac:dyDescent="0.3">
      <c r="L575" s="61">
        <v>44935</v>
      </c>
      <c r="M575" s="58" t="s">
        <v>13249</v>
      </c>
      <c r="N575" s="48" t="s">
        <v>12307</v>
      </c>
      <c r="O575" s="49">
        <v>403896</v>
      </c>
      <c r="P575" s="50" t="s">
        <v>316</v>
      </c>
      <c r="Q575" s="50" t="s">
        <v>290</v>
      </c>
      <c r="R575" s="50" t="s">
        <v>294</v>
      </c>
    </row>
    <row r="576" spans="12:18" x14ac:dyDescent="0.3">
      <c r="L576" s="62">
        <v>44938</v>
      </c>
      <c r="M576" s="59" t="s">
        <v>13250</v>
      </c>
      <c r="N576" s="51" t="s">
        <v>12680</v>
      </c>
      <c r="O576" s="52">
        <v>52066</v>
      </c>
      <c r="P576" s="53" t="s">
        <v>12311</v>
      </c>
      <c r="Q576" s="53" t="s">
        <v>286</v>
      </c>
      <c r="R576" s="53" t="s">
        <v>12301</v>
      </c>
    </row>
    <row r="577" spans="12:18" x14ac:dyDescent="0.3">
      <c r="L577" s="61">
        <v>44939</v>
      </c>
      <c r="M577" s="58" t="s">
        <v>13251</v>
      </c>
      <c r="N577" s="48" t="s">
        <v>312</v>
      </c>
      <c r="O577" s="49">
        <v>330881</v>
      </c>
      <c r="P577" s="50" t="s">
        <v>12678</v>
      </c>
      <c r="Q577" s="50" t="s">
        <v>289</v>
      </c>
      <c r="R577" s="50" t="s">
        <v>294</v>
      </c>
    </row>
    <row r="578" spans="12:18" x14ac:dyDescent="0.3">
      <c r="L578" s="62">
        <v>44939</v>
      </c>
      <c r="M578" s="59" t="s">
        <v>13252</v>
      </c>
      <c r="N578" s="51" t="s">
        <v>312</v>
      </c>
      <c r="O578" s="52">
        <v>353130</v>
      </c>
      <c r="P578" s="53" t="s">
        <v>12311</v>
      </c>
      <c r="Q578" s="53" t="s">
        <v>292</v>
      </c>
      <c r="R578" s="53" t="s">
        <v>12301</v>
      </c>
    </row>
    <row r="579" spans="12:18" x14ac:dyDescent="0.3">
      <c r="L579" s="61">
        <v>44940</v>
      </c>
      <c r="M579" s="58" t="s">
        <v>13253</v>
      </c>
      <c r="N579" s="48" t="s">
        <v>12307</v>
      </c>
      <c r="O579" s="49">
        <v>317209</v>
      </c>
      <c r="P579" s="50" t="s">
        <v>12310</v>
      </c>
      <c r="Q579" s="50" t="s">
        <v>286</v>
      </c>
      <c r="R579" s="50" t="s">
        <v>12306</v>
      </c>
    </row>
    <row r="580" spans="12:18" x14ac:dyDescent="0.3">
      <c r="L580" s="62">
        <v>44942</v>
      </c>
      <c r="M580" s="59" t="s">
        <v>13254</v>
      </c>
      <c r="N580" s="51" t="s">
        <v>312</v>
      </c>
      <c r="O580" s="52">
        <v>489939</v>
      </c>
      <c r="P580" s="53" t="s">
        <v>12312</v>
      </c>
      <c r="Q580" s="53" t="s">
        <v>285</v>
      </c>
      <c r="R580" s="53" t="s">
        <v>12306</v>
      </c>
    </row>
    <row r="581" spans="12:18" x14ac:dyDescent="0.3">
      <c r="L581" s="61">
        <v>44942</v>
      </c>
      <c r="M581" s="58" t="s">
        <v>13255</v>
      </c>
      <c r="N581" s="48" t="s">
        <v>12691</v>
      </c>
      <c r="O581" s="49">
        <v>218623</v>
      </c>
      <c r="P581" s="50" t="s">
        <v>12308</v>
      </c>
      <c r="Q581" s="50" t="s">
        <v>291</v>
      </c>
      <c r="R581" s="50" t="s">
        <v>12306</v>
      </c>
    </row>
    <row r="582" spans="12:18" x14ac:dyDescent="0.3">
      <c r="L582" s="62">
        <v>44943</v>
      </c>
      <c r="M582" s="59" t="s">
        <v>13256</v>
      </c>
      <c r="N582" s="51" t="s">
        <v>314</v>
      </c>
      <c r="O582" s="52">
        <v>158883</v>
      </c>
      <c r="P582" s="53" t="s">
        <v>318</v>
      </c>
      <c r="Q582" s="53" t="s">
        <v>291</v>
      </c>
      <c r="R582" s="53" t="s">
        <v>12303</v>
      </c>
    </row>
    <row r="583" spans="12:18" x14ac:dyDescent="0.3">
      <c r="L583" s="61">
        <v>44945</v>
      </c>
      <c r="M583" s="58" t="s">
        <v>13257</v>
      </c>
      <c r="N583" s="48" t="s">
        <v>314</v>
      </c>
      <c r="O583" s="49">
        <v>292790</v>
      </c>
      <c r="P583" s="50" t="s">
        <v>316</v>
      </c>
      <c r="Q583" s="50" t="s">
        <v>291</v>
      </c>
      <c r="R583" s="50" t="s">
        <v>294</v>
      </c>
    </row>
    <row r="584" spans="12:18" x14ac:dyDescent="0.3">
      <c r="L584" s="62">
        <v>44946</v>
      </c>
      <c r="M584" s="59" t="s">
        <v>13258</v>
      </c>
      <c r="N584" s="51" t="s">
        <v>311</v>
      </c>
      <c r="O584" s="52">
        <v>411909</v>
      </c>
      <c r="P584" s="53" t="s">
        <v>316</v>
      </c>
      <c r="Q584" s="53" t="s">
        <v>291</v>
      </c>
      <c r="R584" s="53" t="s">
        <v>294</v>
      </c>
    </row>
    <row r="585" spans="12:18" x14ac:dyDescent="0.3">
      <c r="L585" s="61">
        <v>44946</v>
      </c>
      <c r="M585" s="58" t="s">
        <v>13259</v>
      </c>
      <c r="N585" s="48" t="s">
        <v>12691</v>
      </c>
      <c r="O585" s="49">
        <v>443752</v>
      </c>
      <c r="P585" s="50" t="s">
        <v>12309</v>
      </c>
      <c r="Q585" s="50" t="s">
        <v>290</v>
      </c>
      <c r="R585" s="50" t="s">
        <v>294</v>
      </c>
    </row>
    <row r="586" spans="12:18" x14ac:dyDescent="0.3">
      <c r="L586" s="62">
        <v>44946</v>
      </c>
      <c r="M586" s="59" t="s">
        <v>13260</v>
      </c>
      <c r="N586" s="51" t="s">
        <v>12691</v>
      </c>
      <c r="O586" s="52">
        <v>335647</v>
      </c>
      <c r="P586" s="53" t="s">
        <v>319</v>
      </c>
      <c r="Q586" s="53" t="s">
        <v>288</v>
      </c>
      <c r="R586" s="53" t="s">
        <v>12303</v>
      </c>
    </row>
    <row r="587" spans="12:18" x14ac:dyDescent="0.3">
      <c r="L587" s="61">
        <v>44946</v>
      </c>
      <c r="M587" s="58" t="s">
        <v>13261</v>
      </c>
      <c r="N587" s="48" t="s">
        <v>312</v>
      </c>
      <c r="O587" s="49">
        <v>152794</v>
      </c>
      <c r="P587" s="50" t="s">
        <v>319</v>
      </c>
      <c r="Q587" s="50" t="s">
        <v>290</v>
      </c>
      <c r="R587" s="50" t="s">
        <v>12303</v>
      </c>
    </row>
    <row r="588" spans="12:18" x14ac:dyDescent="0.3">
      <c r="L588" s="62">
        <v>44947</v>
      </c>
      <c r="M588" s="59" t="s">
        <v>13262</v>
      </c>
      <c r="N588" s="51" t="s">
        <v>12680</v>
      </c>
      <c r="O588" s="52">
        <v>301318</v>
      </c>
      <c r="P588" s="53" t="s">
        <v>12311</v>
      </c>
      <c r="Q588" s="53" t="s">
        <v>285</v>
      </c>
      <c r="R588" s="53" t="s">
        <v>12301</v>
      </c>
    </row>
    <row r="589" spans="12:18" x14ac:dyDescent="0.3">
      <c r="L589" s="61">
        <v>44948</v>
      </c>
      <c r="M589" s="58" t="s">
        <v>13263</v>
      </c>
      <c r="N589" s="48" t="s">
        <v>312</v>
      </c>
      <c r="O589" s="49">
        <v>499107</v>
      </c>
      <c r="P589" s="50" t="s">
        <v>12312</v>
      </c>
      <c r="Q589" s="50" t="s">
        <v>291</v>
      </c>
      <c r="R589" s="50" t="s">
        <v>12306</v>
      </c>
    </row>
    <row r="590" spans="12:18" x14ac:dyDescent="0.3">
      <c r="L590" s="62">
        <v>44949</v>
      </c>
      <c r="M590" s="59" t="s">
        <v>13264</v>
      </c>
      <c r="N590" s="51" t="s">
        <v>12305</v>
      </c>
      <c r="O590" s="52">
        <v>234943</v>
      </c>
      <c r="P590" s="53" t="s">
        <v>316</v>
      </c>
      <c r="Q590" s="53" t="s">
        <v>286</v>
      </c>
      <c r="R590" s="53" t="s">
        <v>294</v>
      </c>
    </row>
    <row r="591" spans="12:18" x14ac:dyDescent="0.3">
      <c r="L591" s="61">
        <v>44951</v>
      </c>
      <c r="M591" s="58" t="s">
        <v>13265</v>
      </c>
      <c r="N591" s="48" t="s">
        <v>12680</v>
      </c>
      <c r="O591" s="49">
        <v>83908</v>
      </c>
      <c r="P591" s="50" t="s">
        <v>318</v>
      </c>
      <c r="Q591" s="50" t="s">
        <v>289</v>
      </c>
      <c r="R591" s="50" t="s">
        <v>12303</v>
      </c>
    </row>
    <row r="592" spans="12:18" x14ac:dyDescent="0.3">
      <c r="L592" s="62">
        <v>44951</v>
      </c>
      <c r="M592" s="59" t="s">
        <v>13266</v>
      </c>
      <c r="N592" s="51" t="s">
        <v>311</v>
      </c>
      <c r="O592" s="52">
        <v>497087</v>
      </c>
      <c r="P592" s="53" t="s">
        <v>12300</v>
      </c>
      <c r="Q592" s="53" t="s">
        <v>287</v>
      </c>
      <c r="R592" s="53" t="s">
        <v>12303</v>
      </c>
    </row>
    <row r="593" spans="12:18" x14ac:dyDescent="0.3">
      <c r="L593" s="61">
        <v>44952</v>
      </c>
      <c r="M593" s="58" t="s">
        <v>13267</v>
      </c>
      <c r="N593" s="48" t="s">
        <v>12691</v>
      </c>
      <c r="O593" s="49">
        <v>49297</v>
      </c>
      <c r="P593" s="50" t="s">
        <v>12692</v>
      </c>
      <c r="Q593" s="50" t="s">
        <v>291</v>
      </c>
      <c r="R593" s="50" t="s">
        <v>12306</v>
      </c>
    </row>
    <row r="594" spans="12:18" x14ac:dyDescent="0.3">
      <c r="L594" s="62">
        <v>44953</v>
      </c>
      <c r="M594" s="59" t="s">
        <v>13268</v>
      </c>
      <c r="N594" s="51" t="s">
        <v>12307</v>
      </c>
      <c r="O594" s="52">
        <v>317993</v>
      </c>
      <c r="P594" s="53" t="s">
        <v>12311</v>
      </c>
      <c r="Q594" s="53" t="s">
        <v>285</v>
      </c>
      <c r="R594" s="53" t="s">
        <v>12301</v>
      </c>
    </row>
    <row r="595" spans="12:18" x14ac:dyDescent="0.3">
      <c r="L595" s="61">
        <v>44958</v>
      </c>
      <c r="M595" s="58" t="s">
        <v>13269</v>
      </c>
      <c r="N595" s="48" t="s">
        <v>12307</v>
      </c>
      <c r="O595" s="49">
        <v>483691</v>
      </c>
      <c r="P595" s="50" t="s">
        <v>319</v>
      </c>
      <c r="Q595" s="50" t="s">
        <v>291</v>
      </c>
      <c r="R595" s="50" t="s">
        <v>12303</v>
      </c>
    </row>
    <row r="596" spans="12:18" x14ac:dyDescent="0.3">
      <c r="L596" s="62">
        <v>44958</v>
      </c>
      <c r="M596" s="59" t="s">
        <v>13270</v>
      </c>
      <c r="N596" s="51" t="s">
        <v>12313</v>
      </c>
      <c r="O596" s="52">
        <v>29030</v>
      </c>
      <c r="P596" s="53" t="s">
        <v>317</v>
      </c>
      <c r="Q596" s="53" t="s">
        <v>289</v>
      </c>
      <c r="R596" s="53" t="s">
        <v>12303</v>
      </c>
    </row>
    <row r="597" spans="12:18" x14ac:dyDescent="0.3">
      <c r="L597" s="61">
        <v>44959</v>
      </c>
      <c r="M597" s="58" t="s">
        <v>13271</v>
      </c>
      <c r="N597" s="48" t="s">
        <v>12304</v>
      </c>
      <c r="O597" s="49">
        <v>94105</v>
      </c>
      <c r="P597" s="50" t="s">
        <v>12312</v>
      </c>
      <c r="Q597" s="50" t="s">
        <v>286</v>
      </c>
      <c r="R597" s="50" t="s">
        <v>12306</v>
      </c>
    </row>
    <row r="598" spans="12:18" x14ac:dyDescent="0.3">
      <c r="L598" s="62">
        <v>44961</v>
      </c>
      <c r="M598" s="59" t="s">
        <v>13272</v>
      </c>
      <c r="N598" s="51" t="s">
        <v>12680</v>
      </c>
      <c r="O598" s="52">
        <v>357606</v>
      </c>
      <c r="P598" s="53" t="s">
        <v>12308</v>
      </c>
      <c r="Q598" s="53" t="s">
        <v>285</v>
      </c>
      <c r="R598" s="53" t="s">
        <v>12306</v>
      </c>
    </row>
    <row r="599" spans="12:18" x14ac:dyDescent="0.3">
      <c r="L599" s="61">
        <v>44961</v>
      </c>
      <c r="M599" s="58" t="s">
        <v>13273</v>
      </c>
      <c r="N599" s="48" t="s">
        <v>12313</v>
      </c>
      <c r="O599" s="49">
        <v>439258</v>
      </c>
      <c r="P599" s="50" t="s">
        <v>12300</v>
      </c>
      <c r="Q599" s="50" t="s">
        <v>287</v>
      </c>
      <c r="R599" s="50" t="s">
        <v>12303</v>
      </c>
    </row>
    <row r="600" spans="12:18" x14ac:dyDescent="0.3">
      <c r="L600" s="62">
        <v>44963</v>
      </c>
      <c r="M600" s="59" t="s">
        <v>13274</v>
      </c>
      <c r="N600" s="51" t="s">
        <v>311</v>
      </c>
      <c r="O600" s="52">
        <v>206185</v>
      </c>
      <c r="P600" s="53" t="s">
        <v>316</v>
      </c>
      <c r="Q600" s="53" t="s">
        <v>292</v>
      </c>
      <c r="R600" s="53" t="s">
        <v>294</v>
      </c>
    </row>
    <row r="601" spans="12:18" x14ac:dyDescent="0.3">
      <c r="L601" s="61">
        <v>44966</v>
      </c>
      <c r="M601" s="58" t="s">
        <v>13275</v>
      </c>
      <c r="N601" s="48" t="s">
        <v>12691</v>
      </c>
      <c r="O601" s="49">
        <v>113243</v>
      </c>
      <c r="P601" s="50" t="s">
        <v>12310</v>
      </c>
      <c r="Q601" s="50" t="s">
        <v>290</v>
      </c>
      <c r="R601" s="50" t="s">
        <v>12306</v>
      </c>
    </row>
    <row r="602" spans="12:18" x14ac:dyDescent="0.3">
      <c r="L602" s="62">
        <v>44969</v>
      </c>
      <c r="M602" s="59" t="s">
        <v>13276</v>
      </c>
      <c r="N602" s="51" t="s">
        <v>12307</v>
      </c>
      <c r="O602" s="52">
        <v>350079</v>
      </c>
      <c r="P602" s="53" t="s">
        <v>12300</v>
      </c>
      <c r="Q602" s="53" t="s">
        <v>291</v>
      </c>
      <c r="R602" s="53" t="s">
        <v>12303</v>
      </c>
    </row>
    <row r="603" spans="12:18" x14ac:dyDescent="0.3">
      <c r="L603" s="61">
        <v>44971</v>
      </c>
      <c r="M603" s="58" t="s">
        <v>13277</v>
      </c>
      <c r="N603" s="48" t="s">
        <v>12307</v>
      </c>
      <c r="O603" s="49">
        <v>468169</v>
      </c>
      <c r="P603" s="50" t="s">
        <v>316</v>
      </c>
      <c r="Q603" s="50" t="s">
        <v>292</v>
      </c>
      <c r="R603" s="50" t="s">
        <v>294</v>
      </c>
    </row>
    <row r="604" spans="12:18" x14ac:dyDescent="0.3">
      <c r="L604" s="62">
        <v>44972</v>
      </c>
      <c r="M604" s="59" t="s">
        <v>13278</v>
      </c>
      <c r="N604" s="51" t="s">
        <v>12680</v>
      </c>
      <c r="O604" s="52">
        <v>53270</v>
      </c>
      <c r="P604" s="53" t="s">
        <v>319</v>
      </c>
      <c r="Q604" s="53" t="s">
        <v>286</v>
      </c>
      <c r="R604" s="53" t="s">
        <v>12303</v>
      </c>
    </row>
    <row r="605" spans="12:18" x14ac:dyDescent="0.3">
      <c r="L605" s="61">
        <v>44973</v>
      </c>
      <c r="M605" s="58" t="s">
        <v>13279</v>
      </c>
      <c r="N605" s="48" t="s">
        <v>312</v>
      </c>
      <c r="O605" s="49">
        <v>94250</v>
      </c>
      <c r="P605" s="50" t="s">
        <v>12311</v>
      </c>
      <c r="Q605" s="50" t="s">
        <v>291</v>
      </c>
      <c r="R605" s="50" t="s">
        <v>12301</v>
      </c>
    </row>
    <row r="606" spans="12:18" x14ac:dyDescent="0.3">
      <c r="L606" s="62">
        <v>44974</v>
      </c>
      <c r="M606" s="59" t="s">
        <v>13280</v>
      </c>
      <c r="N606" s="51" t="s">
        <v>311</v>
      </c>
      <c r="O606" s="52">
        <v>460654</v>
      </c>
      <c r="P606" s="53" t="s">
        <v>12309</v>
      </c>
      <c r="Q606" s="53" t="s">
        <v>289</v>
      </c>
      <c r="R606" s="53" t="s">
        <v>294</v>
      </c>
    </row>
    <row r="607" spans="12:18" x14ac:dyDescent="0.3">
      <c r="L607" s="61">
        <v>44974</v>
      </c>
      <c r="M607" s="58" t="s">
        <v>13281</v>
      </c>
      <c r="N607" s="48" t="s">
        <v>311</v>
      </c>
      <c r="O607" s="49">
        <v>360615</v>
      </c>
      <c r="P607" s="50" t="s">
        <v>12308</v>
      </c>
      <c r="Q607" s="50" t="s">
        <v>285</v>
      </c>
      <c r="R607" s="50" t="s">
        <v>12306</v>
      </c>
    </row>
    <row r="608" spans="12:18" x14ac:dyDescent="0.3">
      <c r="L608" s="62">
        <v>44976</v>
      </c>
      <c r="M608" s="59" t="s">
        <v>13282</v>
      </c>
      <c r="N608" s="51" t="s">
        <v>12691</v>
      </c>
      <c r="O608" s="52">
        <v>34052</v>
      </c>
      <c r="P608" s="53" t="s">
        <v>315</v>
      </c>
      <c r="Q608" s="53" t="s">
        <v>289</v>
      </c>
      <c r="R608" s="53" t="s">
        <v>294</v>
      </c>
    </row>
    <row r="609" spans="12:18" x14ac:dyDescent="0.3">
      <c r="L609" s="61">
        <v>44976</v>
      </c>
      <c r="M609" s="58" t="s">
        <v>13283</v>
      </c>
      <c r="N609" s="48" t="s">
        <v>311</v>
      </c>
      <c r="O609" s="49">
        <v>468119</v>
      </c>
      <c r="P609" s="50" t="s">
        <v>12300</v>
      </c>
      <c r="Q609" s="50" t="s">
        <v>290</v>
      </c>
      <c r="R609" s="50" t="s">
        <v>12303</v>
      </c>
    </row>
    <row r="610" spans="12:18" x14ac:dyDescent="0.3">
      <c r="L610" s="62">
        <v>44977</v>
      </c>
      <c r="M610" s="59" t="s">
        <v>13284</v>
      </c>
      <c r="N610" s="51" t="s">
        <v>12307</v>
      </c>
      <c r="O610" s="52">
        <v>166513</v>
      </c>
      <c r="P610" s="53" t="s">
        <v>319</v>
      </c>
      <c r="Q610" s="53" t="s">
        <v>290</v>
      </c>
      <c r="R610" s="53" t="s">
        <v>12303</v>
      </c>
    </row>
    <row r="611" spans="12:18" x14ac:dyDescent="0.3">
      <c r="L611" s="61">
        <v>44978</v>
      </c>
      <c r="M611" s="58" t="s">
        <v>13285</v>
      </c>
      <c r="N611" s="48" t="s">
        <v>311</v>
      </c>
      <c r="O611" s="49">
        <v>266774</v>
      </c>
      <c r="P611" s="50" t="s">
        <v>317</v>
      </c>
      <c r="Q611" s="50" t="s">
        <v>289</v>
      </c>
      <c r="R611" s="50" t="s">
        <v>12303</v>
      </c>
    </row>
    <row r="612" spans="12:18" x14ac:dyDescent="0.3">
      <c r="L612" s="62">
        <v>44979</v>
      </c>
      <c r="M612" s="59" t="s">
        <v>13286</v>
      </c>
      <c r="N612" s="51" t="s">
        <v>314</v>
      </c>
      <c r="O612" s="52">
        <v>384525</v>
      </c>
      <c r="P612" s="53" t="s">
        <v>12312</v>
      </c>
      <c r="Q612" s="53" t="s">
        <v>286</v>
      </c>
      <c r="R612" s="53" t="s">
        <v>12306</v>
      </c>
    </row>
    <row r="613" spans="12:18" x14ac:dyDescent="0.3">
      <c r="L613" s="61">
        <v>44979</v>
      </c>
      <c r="M613" s="58" t="s">
        <v>13287</v>
      </c>
      <c r="N613" s="48" t="s">
        <v>12304</v>
      </c>
      <c r="O613" s="49">
        <v>202318</v>
      </c>
      <c r="P613" s="50" t="s">
        <v>12310</v>
      </c>
      <c r="Q613" s="50" t="s">
        <v>291</v>
      </c>
      <c r="R613" s="50" t="s">
        <v>12306</v>
      </c>
    </row>
    <row r="614" spans="12:18" x14ac:dyDescent="0.3">
      <c r="L614" s="62">
        <v>44979</v>
      </c>
      <c r="M614" s="59" t="s">
        <v>13288</v>
      </c>
      <c r="N614" s="51" t="s">
        <v>12680</v>
      </c>
      <c r="O614" s="52">
        <v>122030</v>
      </c>
      <c r="P614" s="53" t="s">
        <v>12309</v>
      </c>
      <c r="Q614" s="53" t="s">
        <v>291</v>
      </c>
      <c r="R614" s="53" t="s">
        <v>294</v>
      </c>
    </row>
    <row r="615" spans="12:18" x14ac:dyDescent="0.3">
      <c r="L615" s="61">
        <v>44981</v>
      </c>
      <c r="M615" s="58" t="s">
        <v>13289</v>
      </c>
      <c r="N615" s="48" t="s">
        <v>12307</v>
      </c>
      <c r="O615" s="49">
        <v>170893</v>
      </c>
      <c r="P615" s="50" t="s">
        <v>12302</v>
      </c>
      <c r="Q615" s="50" t="s">
        <v>286</v>
      </c>
      <c r="R615" s="50" t="s">
        <v>294</v>
      </c>
    </row>
    <row r="616" spans="12:18" x14ac:dyDescent="0.3">
      <c r="L616" s="62">
        <v>44982</v>
      </c>
      <c r="M616" s="59" t="s">
        <v>13290</v>
      </c>
      <c r="N616" s="51" t="s">
        <v>314</v>
      </c>
      <c r="O616" s="52">
        <v>187392</v>
      </c>
      <c r="P616" s="53" t="s">
        <v>12692</v>
      </c>
      <c r="Q616" s="53" t="s">
        <v>291</v>
      </c>
      <c r="R616" s="53" t="s">
        <v>12306</v>
      </c>
    </row>
    <row r="617" spans="12:18" x14ac:dyDescent="0.3">
      <c r="L617" s="61">
        <v>44984</v>
      </c>
      <c r="M617" s="58" t="s">
        <v>13291</v>
      </c>
      <c r="N617" s="48" t="s">
        <v>12305</v>
      </c>
      <c r="O617" s="49">
        <v>441440</v>
      </c>
      <c r="P617" s="50" t="s">
        <v>12310</v>
      </c>
      <c r="Q617" s="50" t="s">
        <v>290</v>
      </c>
      <c r="R617" s="50" t="s">
        <v>12306</v>
      </c>
    </row>
    <row r="618" spans="12:18" x14ac:dyDescent="0.3">
      <c r="L618" s="62">
        <v>44985</v>
      </c>
      <c r="M618" s="59" t="s">
        <v>13292</v>
      </c>
      <c r="N618" s="51" t="s">
        <v>12313</v>
      </c>
      <c r="O618" s="52">
        <v>321383</v>
      </c>
      <c r="P618" s="53" t="s">
        <v>318</v>
      </c>
      <c r="Q618" s="53" t="s">
        <v>287</v>
      </c>
      <c r="R618" s="53" t="s">
        <v>12303</v>
      </c>
    </row>
    <row r="619" spans="12:18" x14ac:dyDescent="0.3">
      <c r="L619" s="61">
        <v>44986</v>
      </c>
      <c r="M619" s="58" t="s">
        <v>13293</v>
      </c>
      <c r="N619" s="48" t="s">
        <v>311</v>
      </c>
      <c r="O619" s="49">
        <v>242782</v>
      </c>
      <c r="P619" s="50" t="s">
        <v>316</v>
      </c>
      <c r="Q619" s="50" t="s">
        <v>285</v>
      </c>
      <c r="R619" s="50" t="s">
        <v>294</v>
      </c>
    </row>
    <row r="620" spans="12:18" x14ac:dyDescent="0.3">
      <c r="L620" s="62">
        <v>44988</v>
      </c>
      <c r="M620" s="59" t="s">
        <v>13294</v>
      </c>
      <c r="N620" s="51" t="s">
        <v>12680</v>
      </c>
      <c r="O620" s="52">
        <v>344931</v>
      </c>
      <c r="P620" s="53" t="s">
        <v>12311</v>
      </c>
      <c r="Q620" s="53" t="s">
        <v>288</v>
      </c>
      <c r="R620" s="53" t="s">
        <v>12301</v>
      </c>
    </row>
    <row r="621" spans="12:18" x14ac:dyDescent="0.3">
      <c r="L621" s="61">
        <v>44988</v>
      </c>
      <c r="M621" s="58" t="s">
        <v>13295</v>
      </c>
      <c r="N621" s="48" t="s">
        <v>12299</v>
      </c>
      <c r="O621" s="49">
        <v>338286</v>
      </c>
      <c r="P621" s="50" t="s">
        <v>319</v>
      </c>
      <c r="Q621" s="50" t="s">
        <v>292</v>
      </c>
      <c r="R621" s="50" t="s">
        <v>12303</v>
      </c>
    </row>
    <row r="622" spans="12:18" x14ac:dyDescent="0.3">
      <c r="L622" s="62">
        <v>44989</v>
      </c>
      <c r="M622" s="59" t="s">
        <v>13296</v>
      </c>
      <c r="N622" s="51" t="s">
        <v>12299</v>
      </c>
      <c r="O622" s="52">
        <v>83986</v>
      </c>
      <c r="P622" s="53" t="s">
        <v>12310</v>
      </c>
      <c r="Q622" s="53" t="s">
        <v>292</v>
      </c>
      <c r="R622" s="53" t="s">
        <v>12306</v>
      </c>
    </row>
    <row r="623" spans="12:18" x14ac:dyDescent="0.3">
      <c r="L623" s="61">
        <v>44989</v>
      </c>
      <c r="M623" s="58" t="s">
        <v>13297</v>
      </c>
      <c r="N623" s="48" t="s">
        <v>12313</v>
      </c>
      <c r="O623" s="49">
        <v>68873</v>
      </c>
      <c r="P623" s="50" t="s">
        <v>317</v>
      </c>
      <c r="Q623" s="50" t="s">
        <v>292</v>
      </c>
      <c r="R623" s="50" t="s">
        <v>12303</v>
      </c>
    </row>
    <row r="624" spans="12:18" x14ac:dyDescent="0.3">
      <c r="L624" s="62">
        <v>44990</v>
      </c>
      <c r="M624" s="59" t="s">
        <v>13298</v>
      </c>
      <c r="N624" s="51" t="s">
        <v>12691</v>
      </c>
      <c r="O624" s="52">
        <v>55041</v>
      </c>
      <c r="P624" s="53" t="s">
        <v>12302</v>
      </c>
      <c r="Q624" s="53" t="s">
        <v>292</v>
      </c>
      <c r="R624" s="53" t="s">
        <v>294</v>
      </c>
    </row>
    <row r="625" spans="12:18" x14ac:dyDescent="0.3">
      <c r="L625" s="61">
        <v>44990</v>
      </c>
      <c r="M625" s="58" t="s">
        <v>13299</v>
      </c>
      <c r="N625" s="48" t="s">
        <v>12680</v>
      </c>
      <c r="O625" s="49">
        <v>99907</v>
      </c>
      <c r="P625" s="50" t="s">
        <v>12300</v>
      </c>
      <c r="Q625" s="50" t="s">
        <v>288</v>
      </c>
      <c r="R625" s="50" t="s">
        <v>12303</v>
      </c>
    </row>
    <row r="626" spans="12:18" x14ac:dyDescent="0.3">
      <c r="L626" s="62">
        <v>44991</v>
      </c>
      <c r="M626" s="59" t="s">
        <v>13300</v>
      </c>
      <c r="N626" s="51" t="s">
        <v>12305</v>
      </c>
      <c r="O626" s="52">
        <v>463969</v>
      </c>
      <c r="P626" s="53" t="s">
        <v>316</v>
      </c>
      <c r="Q626" s="53" t="s">
        <v>288</v>
      </c>
      <c r="R626" s="53" t="s">
        <v>294</v>
      </c>
    </row>
    <row r="627" spans="12:18" x14ac:dyDescent="0.3">
      <c r="L627" s="61">
        <v>44992</v>
      </c>
      <c r="M627" s="58" t="s">
        <v>13301</v>
      </c>
      <c r="N627" s="48" t="s">
        <v>312</v>
      </c>
      <c r="O627" s="49">
        <v>149402</v>
      </c>
      <c r="P627" s="50" t="s">
        <v>316</v>
      </c>
      <c r="Q627" s="50" t="s">
        <v>286</v>
      </c>
      <c r="R627" s="50" t="s">
        <v>294</v>
      </c>
    </row>
    <row r="628" spans="12:18" x14ac:dyDescent="0.3">
      <c r="L628" s="62">
        <v>44994</v>
      </c>
      <c r="M628" s="59" t="s">
        <v>13302</v>
      </c>
      <c r="N628" s="51" t="s">
        <v>12304</v>
      </c>
      <c r="O628" s="52">
        <v>210560</v>
      </c>
      <c r="P628" s="53" t="s">
        <v>315</v>
      </c>
      <c r="Q628" s="53" t="s">
        <v>289</v>
      </c>
      <c r="R628" s="53" t="s">
        <v>294</v>
      </c>
    </row>
    <row r="629" spans="12:18" x14ac:dyDescent="0.3">
      <c r="L629" s="61">
        <v>44994</v>
      </c>
      <c r="M629" s="58" t="s">
        <v>13303</v>
      </c>
      <c r="N629" s="48" t="s">
        <v>12691</v>
      </c>
      <c r="O629" s="49">
        <v>216167</v>
      </c>
      <c r="P629" s="50" t="s">
        <v>12311</v>
      </c>
      <c r="Q629" s="50" t="s">
        <v>287</v>
      </c>
      <c r="R629" s="50" t="s">
        <v>12301</v>
      </c>
    </row>
    <row r="630" spans="12:18" x14ac:dyDescent="0.3">
      <c r="L630" s="62">
        <v>44995</v>
      </c>
      <c r="M630" s="59" t="s">
        <v>13304</v>
      </c>
      <c r="N630" s="51" t="s">
        <v>12299</v>
      </c>
      <c r="O630" s="52">
        <v>168802</v>
      </c>
      <c r="P630" s="53" t="s">
        <v>12312</v>
      </c>
      <c r="Q630" s="53" t="s">
        <v>287</v>
      </c>
      <c r="R630" s="53" t="s">
        <v>12306</v>
      </c>
    </row>
    <row r="631" spans="12:18" x14ac:dyDescent="0.3">
      <c r="L631" s="61">
        <v>44995</v>
      </c>
      <c r="M631" s="58" t="s">
        <v>13305</v>
      </c>
      <c r="N631" s="48" t="s">
        <v>312</v>
      </c>
      <c r="O631" s="49">
        <v>332004</v>
      </c>
      <c r="P631" s="50" t="s">
        <v>316</v>
      </c>
      <c r="Q631" s="50" t="s">
        <v>288</v>
      </c>
      <c r="R631" s="50" t="s">
        <v>294</v>
      </c>
    </row>
    <row r="632" spans="12:18" x14ac:dyDescent="0.3">
      <c r="L632" s="62">
        <v>44995</v>
      </c>
      <c r="M632" s="59" t="s">
        <v>13306</v>
      </c>
      <c r="N632" s="51" t="s">
        <v>12691</v>
      </c>
      <c r="O632" s="52">
        <v>387435</v>
      </c>
      <c r="P632" s="53" t="s">
        <v>12311</v>
      </c>
      <c r="Q632" s="53" t="s">
        <v>285</v>
      </c>
      <c r="R632" s="53" t="s">
        <v>12301</v>
      </c>
    </row>
    <row r="633" spans="12:18" x14ac:dyDescent="0.3">
      <c r="L633" s="61">
        <v>44997</v>
      </c>
      <c r="M633" s="58" t="s">
        <v>13307</v>
      </c>
      <c r="N633" s="48" t="s">
        <v>311</v>
      </c>
      <c r="O633" s="49">
        <v>435169</v>
      </c>
      <c r="P633" s="50" t="s">
        <v>12692</v>
      </c>
      <c r="Q633" s="50" t="s">
        <v>285</v>
      </c>
      <c r="R633" s="50" t="s">
        <v>12306</v>
      </c>
    </row>
    <row r="634" spans="12:18" x14ac:dyDescent="0.3">
      <c r="L634" s="62">
        <v>44999</v>
      </c>
      <c r="M634" s="59" t="s">
        <v>13308</v>
      </c>
      <c r="N634" s="51" t="s">
        <v>12680</v>
      </c>
      <c r="O634" s="52">
        <v>379585</v>
      </c>
      <c r="P634" s="53" t="s">
        <v>318</v>
      </c>
      <c r="Q634" s="53" t="s">
        <v>289</v>
      </c>
      <c r="R634" s="53" t="s">
        <v>12303</v>
      </c>
    </row>
    <row r="635" spans="12:18" x14ac:dyDescent="0.3">
      <c r="L635" s="61">
        <v>44999</v>
      </c>
      <c r="M635" s="58" t="s">
        <v>13309</v>
      </c>
      <c r="N635" s="48" t="s">
        <v>312</v>
      </c>
      <c r="O635" s="49">
        <v>377921</v>
      </c>
      <c r="P635" s="50" t="s">
        <v>317</v>
      </c>
      <c r="Q635" s="50" t="s">
        <v>291</v>
      </c>
      <c r="R635" s="50" t="s">
        <v>12303</v>
      </c>
    </row>
    <row r="636" spans="12:18" x14ac:dyDescent="0.3">
      <c r="L636" s="62">
        <v>45000</v>
      </c>
      <c r="M636" s="59" t="s">
        <v>13310</v>
      </c>
      <c r="N636" s="51" t="s">
        <v>314</v>
      </c>
      <c r="O636" s="52">
        <v>441920</v>
      </c>
      <c r="P636" s="53" t="s">
        <v>12312</v>
      </c>
      <c r="Q636" s="53" t="s">
        <v>285</v>
      </c>
      <c r="R636" s="53" t="s">
        <v>12306</v>
      </c>
    </row>
    <row r="637" spans="12:18" x14ac:dyDescent="0.3">
      <c r="L637" s="61">
        <v>45004</v>
      </c>
      <c r="M637" s="58" t="s">
        <v>13311</v>
      </c>
      <c r="N637" s="48" t="s">
        <v>12299</v>
      </c>
      <c r="O637" s="49">
        <v>299072</v>
      </c>
      <c r="P637" s="50" t="s">
        <v>12692</v>
      </c>
      <c r="Q637" s="50" t="s">
        <v>286</v>
      </c>
      <c r="R637" s="50" t="s">
        <v>12306</v>
      </c>
    </row>
    <row r="638" spans="12:18" x14ac:dyDescent="0.3">
      <c r="L638" s="62">
        <v>45005</v>
      </c>
      <c r="M638" s="59" t="s">
        <v>13312</v>
      </c>
      <c r="N638" s="51" t="s">
        <v>12313</v>
      </c>
      <c r="O638" s="52">
        <v>442039</v>
      </c>
      <c r="P638" s="53" t="s">
        <v>12311</v>
      </c>
      <c r="Q638" s="53" t="s">
        <v>289</v>
      </c>
      <c r="R638" s="53" t="s">
        <v>12301</v>
      </c>
    </row>
    <row r="639" spans="12:18" x14ac:dyDescent="0.3">
      <c r="L639" s="61">
        <v>45008</v>
      </c>
      <c r="M639" s="58" t="s">
        <v>13313</v>
      </c>
      <c r="N639" s="48" t="s">
        <v>12680</v>
      </c>
      <c r="O639" s="49">
        <v>193362</v>
      </c>
      <c r="P639" s="50" t="s">
        <v>319</v>
      </c>
      <c r="Q639" s="50" t="s">
        <v>288</v>
      </c>
      <c r="R639" s="50" t="s">
        <v>12303</v>
      </c>
    </row>
    <row r="640" spans="12:18" x14ac:dyDescent="0.3">
      <c r="L640" s="62">
        <v>45009</v>
      </c>
      <c r="M640" s="59" t="s">
        <v>13314</v>
      </c>
      <c r="N640" s="51" t="s">
        <v>12691</v>
      </c>
      <c r="O640" s="52">
        <v>259994</v>
      </c>
      <c r="P640" s="53" t="s">
        <v>315</v>
      </c>
      <c r="Q640" s="53" t="s">
        <v>291</v>
      </c>
      <c r="R640" s="53" t="s">
        <v>294</v>
      </c>
    </row>
    <row r="641" spans="12:18" x14ac:dyDescent="0.3">
      <c r="L641" s="61">
        <v>45009</v>
      </c>
      <c r="M641" s="58" t="s">
        <v>13315</v>
      </c>
      <c r="N641" s="48" t="s">
        <v>12691</v>
      </c>
      <c r="O641" s="49">
        <v>117645</v>
      </c>
      <c r="P641" s="50" t="s">
        <v>12678</v>
      </c>
      <c r="Q641" s="50" t="s">
        <v>290</v>
      </c>
      <c r="R641" s="50" t="s">
        <v>294</v>
      </c>
    </row>
    <row r="642" spans="12:18" x14ac:dyDescent="0.3">
      <c r="L642" s="62">
        <v>45012</v>
      </c>
      <c r="M642" s="59" t="s">
        <v>13316</v>
      </c>
      <c r="N642" s="51" t="s">
        <v>12307</v>
      </c>
      <c r="O642" s="52">
        <v>201613</v>
      </c>
      <c r="P642" s="53" t="s">
        <v>316</v>
      </c>
      <c r="Q642" s="53" t="s">
        <v>291</v>
      </c>
      <c r="R642" s="53" t="s">
        <v>294</v>
      </c>
    </row>
    <row r="643" spans="12:18" x14ac:dyDescent="0.3">
      <c r="L643" s="61">
        <v>45013</v>
      </c>
      <c r="M643" s="58" t="s">
        <v>13317</v>
      </c>
      <c r="N643" s="48" t="s">
        <v>12307</v>
      </c>
      <c r="O643" s="49">
        <v>490111</v>
      </c>
      <c r="P643" s="50" t="s">
        <v>317</v>
      </c>
      <c r="Q643" s="50" t="s">
        <v>292</v>
      </c>
      <c r="R643" s="50" t="s">
        <v>12303</v>
      </c>
    </row>
    <row r="644" spans="12:18" x14ac:dyDescent="0.3">
      <c r="L644" s="62">
        <v>45020</v>
      </c>
      <c r="M644" s="59" t="s">
        <v>13318</v>
      </c>
      <c r="N644" s="51" t="s">
        <v>12313</v>
      </c>
      <c r="O644" s="52">
        <v>387285</v>
      </c>
      <c r="P644" s="53" t="s">
        <v>316</v>
      </c>
      <c r="Q644" s="53" t="s">
        <v>287</v>
      </c>
      <c r="R644" s="53" t="s">
        <v>294</v>
      </c>
    </row>
    <row r="645" spans="12:18" x14ac:dyDescent="0.3">
      <c r="L645" s="61">
        <v>45020</v>
      </c>
      <c r="M645" s="58" t="s">
        <v>13319</v>
      </c>
      <c r="N645" s="48" t="s">
        <v>312</v>
      </c>
      <c r="O645" s="49">
        <v>256772</v>
      </c>
      <c r="P645" s="50" t="s">
        <v>12309</v>
      </c>
      <c r="Q645" s="50" t="s">
        <v>292</v>
      </c>
      <c r="R645" s="50" t="s">
        <v>294</v>
      </c>
    </row>
    <row r="646" spans="12:18" x14ac:dyDescent="0.3">
      <c r="L646" s="62">
        <v>45021</v>
      </c>
      <c r="M646" s="59" t="s">
        <v>13320</v>
      </c>
      <c r="N646" s="51" t="s">
        <v>12305</v>
      </c>
      <c r="O646" s="52">
        <v>250748</v>
      </c>
      <c r="P646" s="53" t="s">
        <v>315</v>
      </c>
      <c r="Q646" s="53" t="s">
        <v>290</v>
      </c>
      <c r="R646" s="53" t="s">
        <v>294</v>
      </c>
    </row>
    <row r="647" spans="12:18" x14ac:dyDescent="0.3">
      <c r="L647" s="61">
        <v>45023</v>
      </c>
      <c r="M647" s="58" t="s">
        <v>13321</v>
      </c>
      <c r="N647" s="48" t="s">
        <v>12304</v>
      </c>
      <c r="O647" s="49">
        <v>420978</v>
      </c>
      <c r="P647" s="50" t="s">
        <v>12692</v>
      </c>
      <c r="Q647" s="50" t="s">
        <v>285</v>
      </c>
      <c r="R647" s="50" t="s">
        <v>12306</v>
      </c>
    </row>
    <row r="648" spans="12:18" x14ac:dyDescent="0.3">
      <c r="L648" s="62">
        <v>45024</v>
      </c>
      <c r="M648" s="59" t="s">
        <v>13322</v>
      </c>
      <c r="N648" s="51" t="s">
        <v>12305</v>
      </c>
      <c r="O648" s="52">
        <v>159393</v>
      </c>
      <c r="P648" s="53" t="s">
        <v>316</v>
      </c>
      <c r="Q648" s="53" t="s">
        <v>292</v>
      </c>
      <c r="R648" s="53" t="s">
        <v>294</v>
      </c>
    </row>
    <row r="649" spans="12:18" x14ac:dyDescent="0.3">
      <c r="L649" s="61">
        <v>45026</v>
      </c>
      <c r="M649" s="58" t="s">
        <v>13323</v>
      </c>
      <c r="N649" s="48" t="s">
        <v>12305</v>
      </c>
      <c r="O649" s="49">
        <v>317535</v>
      </c>
      <c r="P649" s="50" t="s">
        <v>12310</v>
      </c>
      <c r="Q649" s="50" t="s">
        <v>289</v>
      </c>
      <c r="R649" s="50" t="s">
        <v>12306</v>
      </c>
    </row>
    <row r="650" spans="12:18" x14ac:dyDescent="0.3">
      <c r="L650" s="62">
        <v>45027</v>
      </c>
      <c r="M650" s="59" t="s">
        <v>13324</v>
      </c>
      <c r="N650" s="51" t="s">
        <v>312</v>
      </c>
      <c r="O650" s="52">
        <v>156098</v>
      </c>
      <c r="P650" s="53" t="s">
        <v>12310</v>
      </c>
      <c r="Q650" s="53" t="s">
        <v>286</v>
      </c>
      <c r="R650" s="53" t="s">
        <v>12301</v>
      </c>
    </row>
    <row r="651" spans="12:18" x14ac:dyDescent="0.3">
      <c r="L651" s="61">
        <v>45028</v>
      </c>
      <c r="M651" s="58" t="s">
        <v>13325</v>
      </c>
      <c r="N651" s="48" t="s">
        <v>12307</v>
      </c>
      <c r="O651" s="49">
        <v>110860</v>
      </c>
      <c r="P651" s="50" t="s">
        <v>12678</v>
      </c>
      <c r="Q651" s="50" t="s">
        <v>288</v>
      </c>
      <c r="R651" s="50" t="s">
        <v>294</v>
      </c>
    </row>
    <row r="652" spans="12:18" x14ac:dyDescent="0.3">
      <c r="L652" s="62">
        <v>45028</v>
      </c>
      <c r="M652" s="59" t="s">
        <v>13326</v>
      </c>
      <c r="N652" s="51" t="s">
        <v>311</v>
      </c>
      <c r="O652" s="52">
        <v>191543</v>
      </c>
      <c r="P652" s="53" t="s">
        <v>12309</v>
      </c>
      <c r="Q652" s="53" t="s">
        <v>285</v>
      </c>
      <c r="R652" s="53" t="s">
        <v>294</v>
      </c>
    </row>
    <row r="653" spans="12:18" x14ac:dyDescent="0.3">
      <c r="L653" s="61">
        <v>45029</v>
      </c>
      <c r="M653" s="58" t="s">
        <v>13327</v>
      </c>
      <c r="N653" s="48" t="s">
        <v>311</v>
      </c>
      <c r="O653" s="49">
        <v>471332</v>
      </c>
      <c r="P653" s="50" t="s">
        <v>12312</v>
      </c>
      <c r="Q653" s="50" t="s">
        <v>285</v>
      </c>
      <c r="R653" s="50" t="s">
        <v>12306</v>
      </c>
    </row>
    <row r="654" spans="12:18" x14ac:dyDescent="0.3">
      <c r="L654" s="62">
        <v>45029</v>
      </c>
      <c r="M654" s="59" t="s">
        <v>13328</v>
      </c>
      <c r="N654" s="51" t="s">
        <v>12680</v>
      </c>
      <c r="O654" s="52">
        <v>21807</v>
      </c>
      <c r="P654" s="53" t="s">
        <v>317</v>
      </c>
      <c r="Q654" s="53" t="s">
        <v>285</v>
      </c>
      <c r="R654" s="53" t="s">
        <v>12303</v>
      </c>
    </row>
    <row r="655" spans="12:18" x14ac:dyDescent="0.3">
      <c r="L655" s="61">
        <v>45030</v>
      </c>
      <c r="M655" s="58" t="s">
        <v>13329</v>
      </c>
      <c r="N655" s="48" t="s">
        <v>12307</v>
      </c>
      <c r="O655" s="49">
        <v>375753</v>
      </c>
      <c r="P655" s="50" t="s">
        <v>315</v>
      </c>
      <c r="Q655" s="50" t="s">
        <v>288</v>
      </c>
      <c r="R655" s="50" t="s">
        <v>294</v>
      </c>
    </row>
    <row r="656" spans="12:18" x14ac:dyDescent="0.3">
      <c r="L656" s="62">
        <v>45030</v>
      </c>
      <c r="M656" s="59" t="s">
        <v>13330</v>
      </c>
      <c r="N656" s="51" t="s">
        <v>12307</v>
      </c>
      <c r="O656" s="52">
        <v>254402</v>
      </c>
      <c r="P656" s="53" t="s">
        <v>12302</v>
      </c>
      <c r="Q656" s="53" t="s">
        <v>289</v>
      </c>
      <c r="R656" s="53" t="s">
        <v>294</v>
      </c>
    </row>
    <row r="657" spans="12:18" x14ac:dyDescent="0.3">
      <c r="L657" s="61">
        <v>45030</v>
      </c>
      <c r="M657" s="58" t="s">
        <v>13331</v>
      </c>
      <c r="N657" s="48" t="s">
        <v>314</v>
      </c>
      <c r="O657" s="49">
        <v>232114</v>
      </c>
      <c r="P657" s="50" t="s">
        <v>12311</v>
      </c>
      <c r="Q657" s="50" t="s">
        <v>287</v>
      </c>
      <c r="R657" s="50" t="s">
        <v>12301</v>
      </c>
    </row>
    <row r="658" spans="12:18" x14ac:dyDescent="0.3">
      <c r="L658" s="62">
        <v>45030</v>
      </c>
      <c r="M658" s="59" t="s">
        <v>13332</v>
      </c>
      <c r="N658" s="51" t="s">
        <v>12307</v>
      </c>
      <c r="O658" s="52">
        <v>291586</v>
      </c>
      <c r="P658" s="53" t="s">
        <v>12312</v>
      </c>
      <c r="Q658" s="53" t="s">
        <v>287</v>
      </c>
      <c r="R658" s="53" t="s">
        <v>12306</v>
      </c>
    </row>
    <row r="659" spans="12:18" x14ac:dyDescent="0.3">
      <c r="L659" s="61">
        <v>45030</v>
      </c>
      <c r="M659" s="58" t="s">
        <v>13333</v>
      </c>
      <c r="N659" s="48" t="s">
        <v>12307</v>
      </c>
      <c r="O659" s="49">
        <v>258158</v>
      </c>
      <c r="P659" s="50" t="s">
        <v>12310</v>
      </c>
      <c r="Q659" s="50" t="s">
        <v>288</v>
      </c>
      <c r="R659" s="50" t="s">
        <v>12301</v>
      </c>
    </row>
    <row r="660" spans="12:18" x14ac:dyDescent="0.3">
      <c r="L660" s="62">
        <v>45031</v>
      </c>
      <c r="M660" s="59" t="s">
        <v>13334</v>
      </c>
      <c r="N660" s="51" t="s">
        <v>12304</v>
      </c>
      <c r="O660" s="52">
        <v>128138</v>
      </c>
      <c r="P660" s="53" t="s">
        <v>12692</v>
      </c>
      <c r="Q660" s="53" t="s">
        <v>292</v>
      </c>
      <c r="R660" s="53" t="s">
        <v>12306</v>
      </c>
    </row>
    <row r="661" spans="12:18" x14ac:dyDescent="0.3">
      <c r="L661" s="61">
        <v>45033</v>
      </c>
      <c r="M661" s="58" t="s">
        <v>13335</v>
      </c>
      <c r="N661" s="48" t="s">
        <v>12305</v>
      </c>
      <c r="O661" s="49">
        <v>258422</v>
      </c>
      <c r="P661" s="50" t="s">
        <v>12310</v>
      </c>
      <c r="Q661" s="50" t="s">
        <v>287</v>
      </c>
      <c r="R661" s="50" t="s">
        <v>12301</v>
      </c>
    </row>
    <row r="662" spans="12:18" x14ac:dyDescent="0.3">
      <c r="L662" s="62">
        <v>45033</v>
      </c>
      <c r="M662" s="59" t="s">
        <v>13336</v>
      </c>
      <c r="N662" s="51" t="s">
        <v>12691</v>
      </c>
      <c r="O662" s="52">
        <v>93420</v>
      </c>
      <c r="P662" s="53" t="s">
        <v>12311</v>
      </c>
      <c r="Q662" s="53" t="s">
        <v>286</v>
      </c>
      <c r="R662" s="53" t="s">
        <v>12301</v>
      </c>
    </row>
    <row r="663" spans="12:18" x14ac:dyDescent="0.3">
      <c r="L663" s="61">
        <v>45033</v>
      </c>
      <c r="M663" s="58" t="s">
        <v>13337</v>
      </c>
      <c r="N663" s="48" t="s">
        <v>312</v>
      </c>
      <c r="O663" s="49">
        <v>280702</v>
      </c>
      <c r="P663" s="50" t="s">
        <v>315</v>
      </c>
      <c r="Q663" s="50" t="s">
        <v>286</v>
      </c>
      <c r="R663" s="50" t="s">
        <v>294</v>
      </c>
    </row>
    <row r="664" spans="12:18" x14ac:dyDescent="0.3">
      <c r="L664" s="62">
        <v>45033</v>
      </c>
      <c r="M664" s="59" t="s">
        <v>13338</v>
      </c>
      <c r="N664" s="51" t="s">
        <v>12299</v>
      </c>
      <c r="O664" s="52">
        <v>94854</v>
      </c>
      <c r="P664" s="53" t="s">
        <v>317</v>
      </c>
      <c r="Q664" s="53" t="s">
        <v>292</v>
      </c>
      <c r="R664" s="53" t="s">
        <v>12303</v>
      </c>
    </row>
    <row r="665" spans="12:18" x14ac:dyDescent="0.3">
      <c r="L665" s="61">
        <v>45034</v>
      </c>
      <c r="M665" s="58" t="s">
        <v>13339</v>
      </c>
      <c r="N665" s="48" t="s">
        <v>12307</v>
      </c>
      <c r="O665" s="49">
        <v>207082</v>
      </c>
      <c r="P665" s="50" t="s">
        <v>12311</v>
      </c>
      <c r="Q665" s="50" t="s">
        <v>292</v>
      </c>
      <c r="R665" s="50" t="s">
        <v>12301</v>
      </c>
    </row>
    <row r="666" spans="12:18" x14ac:dyDescent="0.3">
      <c r="L666" s="62">
        <v>45035</v>
      </c>
      <c r="M666" s="59" t="s">
        <v>13340</v>
      </c>
      <c r="N666" s="51" t="s">
        <v>12304</v>
      </c>
      <c r="O666" s="52">
        <v>355767</v>
      </c>
      <c r="P666" s="53" t="s">
        <v>12311</v>
      </c>
      <c r="Q666" s="53" t="s">
        <v>290</v>
      </c>
      <c r="R666" s="53" t="s">
        <v>12301</v>
      </c>
    </row>
    <row r="667" spans="12:18" x14ac:dyDescent="0.3">
      <c r="L667" s="61">
        <v>45035</v>
      </c>
      <c r="M667" s="58" t="s">
        <v>13341</v>
      </c>
      <c r="N667" s="48" t="s">
        <v>12305</v>
      </c>
      <c r="O667" s="49">
        <v>207582</v>
      </c>
      <c r="P667" s="50" t="s">
        <v>12311</v>
      </c>
      <c r="Q667" s="50" t="s">
        <v>285</v>
      </c>
      <c r="R667" s="50" t="s">
        <v>12301</v>
      </c>
    </row>
    <row r="668" spans="12:18" x14ac:dyDescent="0.3">
      <c r="L668" s="62">
        <v>45036</v>
      </c>
      <c r="M668" s="59" t="s">
        <v>13342</v>
      </c>
      <c r="N668" s="51" t="s">
        <v>12305</v>
      </c>
      <c r="O668" s="52">
        <v>396865</v>
      </c>
      <c r="P668" s="53" t="s">
        <v>12678</v>
      </c>
      <c r="Q668" s="53" t="s">
        <v>291</v>
      </c>
      <c r="R668" s="53" t="s">
        <v>294</v>
      </c>
    </row>
    <row r="669" spans="12:18" x14ac:dyDescent="0.3">
      <c r="L669" s="61">
        <v>45036</v>
      </c>
      <c r="M669" s="58" t="s">
        <v>13343</v>
      </c>
      <c r="N669" s="48" t="s">
        <v>12299</v>
      </c>
      <c r="O669" s="49">
        <v>212929</v>
      </c>
      <c r="P669" s="50" t="s">
        <v>317</v>
      </c>
      <c r="Q669" s="50" t="s">
        <v>291</v>
      </c>
      <c r="R669" s="50" t="s">
        <v>12303</v>
      </c>
    </row>
    <row r="670" spans="12:18" x14ac:dyDescent="0.3">
      <c r="L670" s="62">
        <v>45038</v>
      </c>
      <c r="M670" s="59" t="s">
        <v>13344</v>
      </c>
      <c r="N670" s="51" t="s">
        <v>312</v>
      </c>
      <c r="O670" s="52">
        <v>238181</v>
      </c>
      <c r="P670" s="53" t="s">
        <v>12309</v>
      </c>
      <c r="Q670" s="53" t="s">
        <v>292</v>
      </c>
      <c r="R670" s="53" t="s">
        <v>294</v>
      </c>
    </row>
    <row r="671" spans="12:18" x14ac:dyDescent="0.3">
      <c r="L671" s="61">
        <v>45038</v>
      </c>
      <c r="M671" s="58" t="s">
        <v>13345</v>
      </c>
      <c r="N671" s="48" t="s">
        <v>312</v>
      </c>
      <c r="O671" s="49">
        <v>357939</v>
      </c>
      <c r="P671" s="50" t="s">
        <v>12302</v>
      </c>
      <c r="Q671" s="50" t="s">
        <v>290</v>
      </c>
      <c r="R671" s="50" t="s">
        <v>294</v>
      </c>
    </row>
    <row r="672" spans="12:18" x14ac:dyDescent="0.3">
      <c r="L672" s="62">
        <v>45040</v>
      </c>
      <c r="M672" s="59" t="s">
        <v>13346</v>
      </c>
      <c r="N672" s="51" t="s">
        <v>12313</v>
      </c>
      <c r="O672" s="52">
        <v>325643</v>
      </c>
      <c r="P672" s="53" t="s">
        <v>12308</v>
      </c>
      <c r="Q672" s="53" t="s">
        <v>290</v>
      </c>
      <c r="R672" s="53" t="s">
        <v>12306</v>
      </c>
    </row>
    <row r="673" spans="12:18" x14ac:dyDescent="0.3">
      <c r="L673" s="61">
        <v>45041</v>
      </c>
      <c r="M673" s="58" t="s">
        <v>13347</v>
      </c>
      <c r="N673" s="48" t="s">
        <v>311</v>
      </c>
      <c r="O673" s="49">
        <v>329471</v>
      </c>
      <c r="P673" s="50" t="s">
        <v>12311</v>
      </c>
      <c r="Q673" s="50" t="s">
        <v>292</v>
      </c>
      <c r="R673" s="50" t="s">
        <v>12301</v>
      </c>
    </row>
    <row r="674" spans="12:18" x14ac:dyDescent="0.3">
      <c r="L674" s="62">
        <v>45041</v>
      </c>
      <c r="M674" s="59" t="s">
        <v>13348</v>
      </c>
      <c r="N674" s="51" t="s">
        <v>312</v>
      </c>
      <c r="O674" s="52">
        <v>436117</v>
      </c>
      <c r="P674" s="53" t="s">
        <v>315</v>
      </c>
      <c r="Q674" s="53" t="s">
        <v>290</v>
      </c>
      <c r="R674" s="53" t="s">
        <v>294</v>
      </c>
    </row>
    <row r="675" spans="12:18" x14ac:dyDescent="0.3">
      <c r="L675" s="61">
        <v>45042</v>
      </c>
      <c r="M675" s="58" t="s">
        <v>13349</v>
      </c>
      <c r="N675" s="48" t="s">
        <v>12313</v>
      </c>
      <c r="O675" s="49">
        <v>211292</v>
      </c>
      <c r="P675" s="50" t="s">
        <v>12311</v>
      </c>
      <c r="Q675" s="50" t="s">
        <v>289</v>
      </c>
      <c r="R675" s="50" t="s">
        <v>12301</v>
      </c>
    </row>
    <row r="676" spans="12:18" x14ac:dyDescent="0.3">
      <c r="L676" s="62">
        <v>45042</v>
      </c>
      <c r="M676" s="59" t="s">
        <v>13350</v>
      </c>
      <c r="N676" s="51" t="s">
        <v>314</v>
      </c>
      <c r="O676" s="52">
        <v>425874</v>
      </c>
      <c r="P676" s="53" t="s">
        <v>12678</v>
      </c>
      <c r="Q676" s="53" t="s">
        <v>285</v>
      </c>
      <c r="R676" s="53" t="s">
        <v>294</v>
      </c>
    </row>
    <row r="677" spans="12:18" x14ac:dyDescent="0.3">
      <c r="L677" s="61">
        <v>45043</v>
      </c>
      <c r="M677" s="58" t="s">
        <v>13351</v>
      </c>
      <c r="N677" s="48" t="s">
        <v>12313</v>
      </c>
      <c r="O677" s="49">
        <v>377463</v>
      </c>
      <c r="P677" s="50" t="s">
        <v>318</v>
      </c>
      <c r="Q677" s="50" t="s">
        <v>291</v>
      </c>
      <c r="R677" s="50" t="s">
        <v>12303</v>
      </c>
    </row>
    <row r="678" spans="12:18" x14ac:dyDescent="0.3">
      <c r="L678" s="62">
        <v>45043</v>
      </c>
      <c r="M678" s="59" t="s">
        <v>13352</v>
      </c>
      <c r="N678" s="51" t="s">
        <v>312</v>
      </c>
      <c r="O678" s="52">
        <v>83562</v>
      </c>
      <c r="P678" s="53" t="s">
        <v>12312</v>
      </c>
      <c r="Q678" s="53" t="s">
        <v>285</v>
      </c>
      <c r="R678" s="53" t="s">
        <v>12306</v>
      </c>
    </row>
    <row r="679" spans="12:18" x14ac:dyDescent="0.3">
      <c r="L679" s="61">
        <v>45043</v>
      </c>
      <c r="M679" s="58" t="s">
        <v>13353</v>
      </c>
      <c r="N679" s="48" t="s">
        <v>12305</v>
      </c>
      <c r="O679" s="49">
        <v>221281</v>
      </c>
      <c r="P679" s="50" t="s">
        <v>12311</v>
      </c>
      <c r="Q679" s="50" t="s">
        <v>287</v>
      </c>
      <c r="R679" s="50" t="s">
        <v>12301</v>
      </c>
    </row>
    <row r="680" spans="12:18" x14ac:dyDescent="0.3">
      <c r="L680" s="62">
        <v>45047</v>
      </c>
      <c r="M680" s="59" t="s">
        <v>13354</v>
      </c>
      <c r="N680" s="51" t="s">
        <v>12304</v>
      </c>
      <c r="O680" s="52">
        <v>48779</v>
      </c>
      <c r="P680" s="53" t="s">
        <v>315</v>
      </c>
      <c r="Q680" s="53" t="s">
        <v>286</v>
      </c>
      <c r="R680" s="53" t="s">
        <v>294</v>
      </c>
    </row>
    <row r="681" spans="12:18" x14ac:dyDescent="0.3">
      <c r="L681" s="61">
        <v>45047</v>
      </c>
      <c r="M681" s="58" t="s">
        <v>13355</v>
      </c>
      <c r="N681" s="48" t="s">
        <v>12680</v>
      </c>
      <c r="O681" s="49">
        <v>478470</v>
      </c>
      <c r="P681" s="50" t="s">
        <v>12308</v>
      </c>
      <c r="Q681" s="50" t="s">
        <v>289</v>
      </c>
      <c r="R681" s="50" t="s">
        <v>12306</v>
      </c>
    </row>
    <row r="682" spans="12:18" x14ac:dyDescent="0.3">
      <c r="L682" s="62">
        <v>45049</v>
      </c>
      <c r="M682" s="59" t="s">
        <v>13356</v>
      </c>
      <c r="N682" s="51" t="s">
        <v>12691</v>
      </c>
      <c r="O682" s="52">
        <v>110792</v>
      </c>
      <c r="P682" s="53" t="s">
        <v>316</v>
      </c>
      <c r="Q682" s="53" t="s">
        <v>285</v>
      </c>
      <c r="R682" s="53" t="s">
        <v>294</v>
      </c>
    </row>
    <row r="683" spans="12:18" x14ac:dyDescent="0.3">
      <c r="L683" s="61">
        <v>45052</v>
      </c>
      <c r="M683" s="58" t="s">
        <v>13357</v>
      </c>
      <c r="N683" s="48" t="s">
        <v>312</v>
      </c>
      <c r="O683" s="49">
        <v>295634</v>
      </c>
      <c r="P683" s="50" t="s">
        <v>12300</v>
      </c>
      <c r="Q683" s="50" t="s">
        <v>290</v>
      </c>
      <c r="R683" s="50" t="s">
        <v>12303</v>
      </c>
    </row>
    <row r="684" spans="12:18" x14ac:dyDescent="0.3">
      <c r="L684" s="62">
        <v>45053</v>
      </c>
      <c r="M684" s="59" t="s">
        <v>13358</v>
      </c>
      <c r="N684" s="51" t="s">
        <v>312</v>
      </c>
      <c r="O684" s="52">
        <v>50658</v>
      </c>
      <c r="P684" s="53" t="s">
        <v>12310</v>
      </c>
      <c r="Q684" s="53" t="s">
        <v>286</v>
      </c>
      <c r="R684" s="53" t="s">
        <v>12301</v>
      </c>
    </row>
    <row r="685" spans="12:18" x14ac:dyDescent="0.3">
      <c r="L685" s="61">
        <v>45053</v>
      </c>
      <c r="M685" s="58" t="s">
        <v>13359</v>
      </c>
      <c r="N685" s="48" t="s">
        <v>314</v>
      </c>
      <c r="O685" s="49">
        <v>329300</v>
      </c>
      <c r="P685" s="50" t="s">
        <v>318</v>
      </c>
      <c r="Q685" s="50" t="s">
        <v>291</v>
      </c>
      <c r="R685" s="50" t="s">
        <v>12303</v>
      </c>
    </row>
    <row r="686" spans="12:18" x14ac:dyDescent="0.3">
      <c r="L686" s="62">
        <v>45055</v>
      </c>
      <c r="M686" s="59" t="s">
        <v>13360</v>
      </c>
      <c r="N686" s="51" t="s">
        <v>12313</v>
      </c>
      <c r="O686" s="52">
        <v>481885</v>
      </c>
      <c r="P686" s="53" t="s">
        <v>12309</v>
      </c>
      <c r="Q686" s="53" t="s">
        <v>286</v>
      </c>
      <c r="R686" s="53" t="s">
        <v>294</v>
      </c>
    </row>
    <row r="687" spans="12:18" x14ac:dyDescent="0.3">
      <c r="L687" s="61">
        <v>45058</v>
      </c>
      <c r="M687" s="58" t="s">
        <v>13361</v>
      </c>
      <c r="N687" s="48" t="s">
        <v>314</v>
      </c>
      <c r="O687" s="49">
        <v>106739</v>
      </c>
      <c r="P687" s="50" t="s">
        <v>12692</v>
      </c>
      <c r="Q687" s="50" t="s">
        <v>287</v>
      </c>
      <c r="R687" s="50" t="s">
        <v>12306</v>
      </c>
    </row>
    <row r="688" spans="12:18" x14ac:dyDescent="0.3">
      <c r="L688" s="62">
        <v>45063</v>
      </c>
      <c r="M688" s="59" t="s">
        <v>13362</v>
      </c>
      <c r="N688" s="51" t="s">
        <v>12304</v>
      </c>
      <c r="O688" s="52">
        <v>444132</v>
      </c>
      <c r="P688" s="53" t="s">
        <v>12310</v>
      </c>
      <c r="Q688" s="53" t="s">
        <v>290</v>
      </c>
      <c r="R688" s="53" t="s">
        <v>12301</v>
      </c>
    </row>
    <row r="689" spans="12:18" x14ac:dyDescent="0.3">
      <c r="L689" s="61">
        <v>45064</v>
      </c>
      <c r="M689" s="58" t="s">
        <v>13363</v>
      </c>
      <c r="N689" s="48" t="s">
        <v>12305</v>
      </c>
      <c r="O689" s="49">
        <v>106804</v>
      </c>
      <c r="P689" s="50" t="s">
        <v>12309</v>
      </c>
      <c r="Q689" s="50" t="s">
        <v>288</v>
      </c>
      <c r="R689" s="50" t="s">
        <v>294</v>
      </c>
    </row>
    <row r="690" spans="12:18" x14ac:dyDescent="0.3">
      <c r="L690" s="62">
        <v>45068</v>
      </c>
      <c r="M690" s="59" t="s">
        <v>13364</v>
      </c>
      <c r="N690" s="51" t="s">
        <v>12304</v>
      </c>
      <c r="O690" s="52">
        <v>56477</v>
      </c>
      <c r="P690" s="53" t="s">
        <v>12310</v>
      </c>
      <c r="Q690" s="53" t="s">
        <v>288</v>
      </c>
      <c r="R690" s="53" t="s">
        <v>12301</v>
      </c>
    </row>
    <row r="691" spans="12:18" x14ac:dyDescent="0.3">
      <c r="L691" s="61">
        <v>45068</v>
      </c>
      <c r="M691" s="58" t="s">
        <v>13365</v>
      </c>
      <c r="N691" s="48" t="s">
        <v>12305</v>
      </c>
      <c r="O691" s="49">
        <v>347776</v>
      </c>
      <c r="P691" s="50" t="s">
        <v>317</v>
      </c>
      <c r="Q691" s="50" t="s">
        <v>286</v>
      </c>
      <c r="R691" s="50" t="s">
        <v>12303</v>
      </c>
    </row>
    <row r="692" spans="12:18" x14ac:dyDescent="0.3">
      <c r="L692" s="62">
        <v>45072</v>
      </c>
      <c r="M692" s="59" t="s">
        <v>13366</v>
      </c>
      <c r="N692" s="51" t="s">
        <v>12305</v>
      </c>
      <c r="O692" s="52">
        <v>262633</v>
      </c>
      <c r="P692" s="53" t="s">
        <v>316</v>
      </c>
      <c r="Q692" s="53" t="s">
        <v>288</v>
      </c>
      <c r="R692" s="53" t="s">
        <v>294</v>
      </c>
    </row>
    <row r="693" spans="12:18" x14ac:dyDescent="0.3">
      <c r="L693" s="61">
        <v>45079</v>
      </c>
      <c r="M693" s="58" t="s">
        <v>13367</v>
      </c>
      <c r="N693" s="48" t="s">
        <v>314</v>
      </c>
      <c r="O693" s="49">
        <v>411733</v>
      </c>
      <c r="P693" s="50" t="s">
        <v>12311</v>
      </c>
      <c r="Q693" s="50" t="s">
        <v>288</v>
      </c>
      <c r="R693" s="50" t="s">
        <v>12301</v>
      </c>
    </row>
    <row r="694" spans="12:18" x14ac:dyDescent="0.3">
      <c r="L694" s="62">
        <v>45080</v>
      </c>
      <c r="M694" s="59" t="s">
        <v>13368</v>
      </c>
      <c r="N694" s="51" t="s">
        <v>311</v>
      </c>
      <c r="O694" s="52">
        <v>349009</v>
      </c>
      <c r="P694" s="53" t="s">
        <v>12311</v>
      </c>
      <c r="Q694" s="53" t="s">
        <v>288</v>
      </c>
      <c r="R694" s="53" t="s">
        <v>12301</v>
      </c>
    </row>
    <row r="695" spans="12:18" x14ac:dyDescent="0.3">
      <c r="L695" s="61">
        <v>45080</v>
      </c>
      <c r="M695" s="58" t="s">
        <v>13369</v>
      </c>
      <c r="N695" s="48" t="s">
        <v>312</v>
      </c>
      <c r="O695" s="49">
        <v>108404</v>
      </c>
      <c r="P695" s="50" t="s">
        <v>317</v>
      </c>
      <c r="Q695" s="50" t="s">
        <v>285</v>
      </c>
      <c r="R695" s="50" t="s">
        <v>12303</v>
      </c>
    </row>
    <row r="696" spans="12:18" x14ac:dyDescent="0.3">
      <c r="L696" s="62">
        <v>45081</v>
      </c>
      <c r="M696" s="59" t="s">
        <v>13370</v>
      </c>
      <c r="N696" s="51" t="s">
        <v>12305</v>
      </c>
      <c r="O696" s="52">
        <v>367264</v>
      </c>
      <c r="P696" s="53" t="s">
        <v>12311</v>
      </c>
      <c r="Q696" s="53" t="s">
        <v>291</v>
      </c>
      <c r="R696" s="53" t="s">
        <v>12301</v>
      </c>
    </row>
    <row r="697" spans="12:18" x14ac:dyDescent="0.3">
      <c r="L697" s="61">
        <v>45082</v>
      </c>
      <c r="M697" s="58" t="s">
        <v>13371</v>
      </c>
      <c r="N697" s="48" t="s">
        <v>12307</v>
      </c>
      <c r="O697" s="49">
        <v>425743</v>
      </c>
      <c r="P697" s="50" t="s">
        <v>315</v>
      </c>
      <c r="Q697" s="50" t="s">
        <v>286</v>
      </c>
      <c r="R697" s="50" t="s">
        <v>294</v>
      </c>
    </row>
    <row r="698" spans="12:18" x14ac:dyDescent="0.3">
      <c r="L698" s="62">
        <v>45082</v>
      </c>
      <c r="M698" s="59" t="s">
        <v>13372</v>
      </c>
      <c r="N698" s="51" t="s">
        <v>12299</v>
      </c>
      <c r="O698" s="52">
        <v>492185</v>
      </c>
      <c r="P698" s="53" t="s">
        <v>12308</v>
      </c>
      <c r="Q698" s="53" t="s">
        <v>287</v>
      </c>
      <c r="R698" s="53" t="s">
        <v>12306</v>
      </c>
    </row>
    <row r="699" spans="12:18" x14ac:dyDescent="0.3">
      <c r="L699" s="61">
        <v>45084</v>
      </c>
      <c r="M699" s="58" t="s">
        <v>13373</v>
      </c>
      <c r="N699" s="48" t="s">
        <v>12299</v>
      </c>
      <c r="O699" s="49">
        <v>44833</v>
      </c>
      <c r="P699" s="50" t="s">
        <v>316</v>
      </c>
      <c r="Q699" s="50" t="s">
        <v>287</v>
      </c>
      <c r="R699" s="50" t="s">
        <v>294</v>
      </c>
    </row>
    <row r="700" spans="12:18" x14ac:dyDescent="0.3">
      <c r="L700" s="62">
        <v>45086</v>
      </c>
      <c r="M700" s="59" t="s">
        <v>13374</v>
      </c>
      <c r="N700" s="51" t="s">
        <v>12680</v>
      </c>
      <c r="O700" s="52">
        <v>387029</v>
      </c>
      <c r="P700" s="53" t="s">
        <v>12311</v>
      </c>
      <c r="Q700" s="53" t="s">
        <v>286</v>
      </c>
      <c r="R700" s="53" t="s">
        <v>12301</v>
      </c>
    </row>
    <row r="701" spans="12:18" x14ac:dyDescent="0.3">
      <c r="L701" s="61">
        <v>45088</v>
      </c>
      <c r="M701" s="58" t="s">
        <v>13375</v>
      </c>
      <c r="N701" s="48" t="s">
        <v>312</v>
      </c>
      <c r="O701" s="49">
        <v>483963</v>
      </c>
      <c r="P701" s="50" t="s">
        <v>12310</v>
      </c>
      <c r="Q701" s="50" t="s">
        <v>290</v>
      </c>
      <c r="R701" s="50" t="s">
        <v>12301</v>
      </c>
    </row>
    <row r="702" spans="12:18" x14ac:dyDescent="0.3">
      <c r="L702" s="62">
        <v>45089</v>
      </c>
      <c r="M702" s="59" t="s">
        <v>13376</v>
      </c>
      <c r="N702" s="51" t="s">
        <v>12305</v>
      </c>
      <c r="O702" s="52">
        <v>47026</v>
      </c>
      <c r="P702" s="53" t="s">
        <v>12311</v>
      </c>
      <c r="Q702" s="53" t="s">
        <v>288</v>
      </c>
      <c r="R702" s="53" t="s">
        <v>12301</v>
      </c>
    </row>
    <row r="703" spans="12:18" x14ac:dyDescent="0.3">
      <c r="L703" s="61">
        <v>45090</v>
      </c>
      <c r="M703" s="58" t="s">
        <v>13377</v>
      </c>
      <c r="N703" s="48" t="s">
        <v>12680</v>
      </c>
      <c r="O703" s="49">
        <v>399727</v>
      </c>
      <c r="P703" s="50" t="s">
        <v>12311</v>
      </c>
      <c r="Q703" s="50" t="s">
        <v>291</v>
      </c>
      <c r="R703" s="50" t="s">
        <v>12301</v>
      </c>
    </row>
    <row r="704" spans="12:18" x14ac:dyDescent="0.3">
      <c r="L704" s="62">
        <v>45092</v>
      </c>
      <c r="M704" s="59" t="s">
        <v>13378</v>
      </c>
      <c r="N704" s="51" t="s">
        <v>312</v>
      </c>
      <c r="O704" s="52">
        <v>332727</v>
      </c>
      <c r="P704" s="53" t="s">
        <v>12311</v>
      </c>
      <c r="Q704" s="53" t="s">
        <v>290</v>
      </c>
      <c r="R704" s="53" t="s">
        <v>12301</v>
      </c>
    </row>
    <row r="705" spans="12:18" x14ac:dyDescent="0.3">
      <c r="L705" s="61">
        <v>45094</v>
      </c>
      <c r="M705" s="58" t="s">
        <v>13379</v>
      </c>
      <c r="N705" s="48" t="s">
        <v>312</v>
      </c>
      <c r="O705" s="49">
        <v>487730</v>
      </c>
      <c r="P705" s="50" t="s">
        <v>318</v>
      </c>
      <c r="Q705" s="50" t="s">
        <v>289</v>
      </c>
      <c r="R705" s="50" t="s">
        <v>12303</v>
      </c>
    </row>
    <row r="706" spans="12:18" x14ac:dyDescent="0.3">
      <c r="L706" s="62">
        <v>45096</v>
      </c>
      <c r="M706" s="59" t="s">
        <v>13380</v>
      </c>
      <c r="N706" s="51" t="s">
        <v>311</v>
      </c>
      <c r="O706" s="52">
        <v>178171</v>
      </c>
      <c r="P706" s="53" t="s">
        <v>12308</v>
      </c>
      <c r="Q706" s="53" t="s">
        <v>287</v>
      </c>
      <c r="R706" s="53" t="s">
        <v>12306</v>
      </c>
    </row>
    <row r="707" spans="12:18" x14ac:dyDescent="0.3">
      <c r="L707" s="61">
        <v>45096</v>
      </c>
      <c r="M707" s="58" t="s">
        <v>13381</v>
      </c>
      <c r="N707" s="48" t="s">
        <v>12299</v>
      </c>
      <c r="O707" s="49">
        <v>177981</v>
      </c>
      <c r="P707" s="50" t="s">
        <v>12311</v>
      </c>
      <c r="Q707" s="50" t="s">
        <v>287</v>
      </c>
      <c r="R707" s="50" t="s">
        <v>12301</v>
      </c>
    </row>
    <row r="708" spans="12:18" x14ac:dyDescent="0.3">
      <c r="L708" s="62">
        <v>45096</v>
      </c>
      <c r="M708" s="59" t="s">
        <v>13382</v>
      </c>
      <c r="N708" s="51" t="s">
        <v>314</v>
      </c>
      <c r="O708" s="52">
        <v>466910</v>
      </c>
      <c r="P708" s="53" t="s">
        <v>12311</v>
      </c>
      <c r="Q708" s="53" t="s">
        <v>286</v>
      </c>
      <c r="R708" s="53" t="s">
        <v>12301</v>
      </c>
    </row>
    <row r="709" spans="12:18" x14ac:dyDescent="0.3">
      <c r="L709" s="61">
        <v>45097</v>
      </c>
      <c r="M709" s="58" t="s">
        <v>13383</v>
      </c>
      <c r="N709" s="48" t="s">
        <v>12680</v>
      </c>
      <c r="O709" s="49">
        <v>215331</v>
      </c>
      <c r="P709" s="50" t="s">
        <v>12312</v>
      </c>
      <c r="Q709" s="50" t="s">
        <v>289</v>
      </c>
      <c r="R709" s="50" t="s">
        <v>12306</v>
      </c>
    </row>
    <row r="710" spans="12:18" x14ac:dyDescent="0.3">
      <c r="L710" s="62">
        <v>45097</v>
      </c>
      <c r="M710" s="59" t="s">
        <v>13384</v>
      </c>
      <c r="N710" s="51" t="s">
        <v>12305</v>
      </c>
      <c r="O710" s="52">
        <v>380230</v>
      </c>
      <c r="P710" s="53" t="s">
        <v>316</v>
      </c>
      <c r="Q710" s="53" t="s">
        <v>289</v>
      </c>
      <c r="R710" s="53" t="s">
        <v>294</v>
      </c>
    </row>
    <row r="711" spans="12:18" x14ac:dyDescent="0.3">
      <c r="L711" s="61">
        <v>45099</v>
      </c>
      <c r="M711" s="58" t="s">
        <v>13385</v>
      </c>
      <c r="N711" s="48" t="s">
        <v>12307</v>
      </c>
      <c r="O711" s="49">
        <v>41718</v>
      </c>
      <c r="P711" s="50" t="s">
        <v>12678</v>
      </c>
      <c r="Q711" s="50" t="s">
        <v>286</v>
      </c>
      <c r="R711" s="50" t="s">
        <v>294</v>
      </c>
    </row>
    <row r="712" spans="12:18" x14ac:dyDescent="0.3">
      <c r="L712" s="62">
        <v>45100</v>
      </c>
      <c r="M712" s="59" t="s">
        <v>13386</v>
      </c>
      <c r="N712" s="51" t="s">
        <v>314</v>
      </c>
      <c r="O712" s="52">
        <v>224539</v>
      </c>
      <c r="P712" s="53" t="s">
        <v>12678</v>
      </c>
      <c r="Q712" s="53" t="s">
        <v>291</v>
      </c>
      <c r="R712" s="53" t="s">
        <v>294</v>
      </c>
    </row>
    <row r="713" spans="12:18" x14ac:dyDescent="0.3">
      <c r="L713" s="61">
        <v>45101</v>
      </c>
      <c r="M713" s="58" t="s">
        <v>13387</v>
      </c>
      <c r="N713" s="48" t="s">
        <v>12307</v>
      </c>
      <c r="O713" s="49">
        <v>387358</v>
      </c>
      <c r="P713" s="50" t="s">
        <v>12310</v>
      </c>
      <c r="Q713" s="50" t="s">
        <v>292</v>
      </c>
      <c r="R713" s="50" t="s">
        <v>12306</v>
      </c>
    </row>
    <row r="714" spans="12:18" x14ac:dyDescent="0.3">
      <c r="L714" s="62">
        <v>45103</v>
      </c>
      <c r="M714" s="59" t="s">
        <v>13388</v>
      </c>
      <c r="N714" s="51" t="s">
        <v>312</v>
      </c>
      <c r="O714" s="52">
        <v>365271</v>
      </c>
      <c r="P714" s="53" t="s">
        <v>317</v>
      </c>
      <c r="Q714" s="53" t="s">
        <v>285</v>
      </c>
      <c r="R714" s="53" t="s">
        <v>12303</v>
      </c>
    </row>
    <row r="715" spans="12:18" x14ac:dyDescent="0.3">
      <c r="L715" s="61">
        <v>45103</v>
      </c>
      <c r="M715" s="58" t="s">
        <v>13389</v>
      </c>
      <c r="N715" s="48" t="s">
        <v>314</v>
      </c>
      <c r="O715" s="49">
        <v>26627</v>
      </c>
      <c r="P715" s="50" t="s">
        <v>315</v>
      </c>
      <c r="Q715" s="50" t="s">
        <v>289</v>
      </c>
      <c r="R715" s="50" t="s">
        <v>294</v>
      </c>
    </row>
    <row r="716" spans="12:18" x14ac:dyDescent="0.3">
      <c r="L716" s="62">
        <v>45104</v>
      </c>
      <c r="M716" s="59" t="s">
        <v>13390</v>
      </c>
      <c r="N716" s="51" t="s">
        <v>12680</v>
      </c>
      <c r="O716" s="52">
        <v>447518</v>
      </c>
      <c r="P716" s="53" t="s">
        <v>12310</v>
      </c>
      <c r="Q716" s="53" t="s">
        <v>291</v>
      </c>
      <c r="R716" s="53" t="s">
        <v>12301</v>
      </c>
    </row>
    <row r="717" spans="12:18" x14ac:dyDescent="0.3">
      <c r="L717" s="61">
        <v>45105</v>
      </c>
      <c r="M717" s="58" t="s">
        <v>13391</v>
      </c>
      <c r="N717" s="48" t="s">
        <v>311</v>
      </c>
      <c r="O717" s="49">
        <v>415065</v>
      </c>
      <c r="P717" s="50" t="s">
        <v>12308</v>
      </c>
      <c r="Q717" s="50" t="s">
        <v>290</v>
      </c>
      <c r="R717" s="50" t="s">
        <v>12306</v>
      </c>
    </row>
    <row r="718" spans="12:18" x14ac:dyDescent="0.3">
      <c r="L718" s="62">
        <v>45111</v>
      </c>
      <c r="M718" s="59" t="s">
        <v>13392</v>
      </c>
      <c r="N718" s="51" t="s">
        <v>12307</v>
      </c>
      <c r="O718" s="52">
        <v>67738</v>
      </c>
      <c r="P718" s="53" t="s">
        <v>317</v>
      </c>
      <c r="Q718" s="53" t="s">
        <v>285</v>
      </c>
      <c r="R718" s="53" t="s">
        <v>12303</v>
      </c>
    </row>
    <row r="719" spans="12:18" x14ac:dyDescent="0.3">
      <c r="L719" s="61">
        <v>45111</v>
      </c>
      <c r="M719" s="58" t="s">
        <v>13393</v>
      </c>
      <c r="N719" s="48" t="s">
        <v>12691</v>
      </c>
      <c r="O719" s="49">
        <v>299322</v>
      </c>
      <c r="P719" s="50" t="s">
        <v>317</v>
      </c>
      <c r="Q719" s="50" t="s">
        <v>286</v>
      </c>
      <c r="R719" s="50" t="s">
        <v>12303</v>
      </c>
    </row>
    <row r="720" spans="12:18" x14ac:dyDescent="0.3">
      <c r="L720" s="62">
        <v>45113</v>
      </c>
      <c r="M720" s="59" t="s">
        <v>13394</v>
      </c>
      <c r="N720" s="51" t="s">
        <v>311</v>
      </c>
      <c r="O720" s="52">
        <v>54187</v>
      </c>
      <c r="P720" s="53" t="s">
        <v>12309</v>
      </c>
      <c r="Q720" s="53" t="s">
        <v>289</v>
      </c>
      <c r="R720" s="53" t="s">
        <v>294</v>
      </c>
    </row>
    <row r="721" spans="12:18" x14ac:dyDescent="0.3">
      <c r="L721" s="61">
        <v>45113</v>
      </c>
      <c r="M721" s="58" t="s">
        <v>13395</v>
      </c>
      <c r="N721" s="48" t="s">
        <v>12307</v>
      </c>
      <c r="O721" s="49">
        <v>102936</v>
      </c>
      <c r="P721" s="50" t="s">
        <v>12311</v>
      </c>
      <c r="Q721" s="50" t="s">
        <v>288</v>
      </c>
      <c r="R721" s="50" t="s">
        <v>12301</v>
      </c>
    </row>
    <row r="722" spans="12:18" x14ac:dyDescent="0.3">
      <c r="L722" s="62">
        <v>45113</v>
      </c>
      <c r="M722" s="59" t="s">
        <v>13396</v>
      </c>
      <c r="N722" s="51" t="s">
        <v>12299</v>
      </c>
      <c r="O722" s="52">
        <v>484632</v>
      </c>
      <c r="P722" s="53" t="s">
        <v>12311</v>
      </c>
      <c r="Q722" s="53" t="s">
        <v>286</v>
      </c>
      <c r="R722" s="53" t="s">
        <v>12301</v>
      </c>
    </row>
    <row r="723" spans="12:18" x14ac:dyDescent="0.3">
      <c r="L723" s="61">
        <v>45114</v>
      </c>
      <c r="M723" s="58" t="s">
        <v>13397</v>
      </c>
      <c r="N723" s="48" t="s">
        <v>12299</v>
      </c>
      <c r="O723" s="49">
        <v>30878</v>
      </c>
      <c r="P723" s="50" t="s">
        <v>319</v>
      </c>
      <c r="Q723" s="50" t="s">
        <v>285</v>
      </c>
      <c r="R723" s="50" t="s">
        <v>12303</v>
      </c>
    </row>
    <row r="724" spans="12:18" x14ac:dyDescent="0.3">
      <c r="L724" s="62">
        <v>45115</v>
      </c>
      <c r="M724" s="59" t="s">
        <v>13398</v>
      </c>
      <c r="N724" s="51" t="s">
        <v>12313</v>
      </c>
      <c r="O724" s="52">
        <v>44174</v>
      </c>
      <c r="P724" s="53" t="s">
        <v>12311</v>
      </c>
      <c r="Q724" s="53" t="s">
        <v>285</v>
      </c>
      <c r="R724" s="53" t="s">
        <v>12301</v>
      </c>
    </row>
    <row r="725" spans="12:18" x14ac:dyDescent="0.3">
      <c r="L725" s="61">
        <v>45118</v>
      </c>
      <c r="M725" s="58" t="s">
        <v>13399</v>
      </c>
      <c r="N725" s="48" t="s">
        <v>12304</v>
      </c>
      <c r="O725" s="49">
        <v>244739</v>
      </c>
      <c r="P725" s="50" t="s">
        <v>12678</v>
      </c>
      <c r="Q725" s="50" t="s">
        <v>286</v>
      </c>
      <c r="R725" s="50" t="s">
        <v>294</v>
      </c>
    </row>
    <row r="726" spans="12:18" x14ac:dyDescent="0.3">
      <c r="L726" s="62">
        <v>45119</v>
      </c>
      <c r="M726" s="59" t="s">
        <v>13400</v>
      </c>
      <c r="N726" s="51" t="s">
        <v>12305</v>
      </c>
      <c r="O726" s="52">
        <v>209122</v>
      </c>
      <c r="P726" s="53" t="s">
        <v>12311</v>
      </c>
      <c r="Q726" s="53" t="s">
        <v>290</v>
      </c>
      <c r="R726" s="53" t="s">
        <v>12301</v>
      </c>
    </row>
    <row r="727" spans="12:18" x14ac:dyDescent="0.3">
      <c r="L727" s="61">
        <v>45122</v>
      </c>
      <c r="M727" s="58" t="s">
        <v>13401</v>
      </c>
      <c r="N727" s="48" t="s">
        <v>12305</v>
      </c>
      <c r="O727" s="49">
        <v>121169</v>
      </c>
      <c r="P727" s="50" t="s">
        <v>12312</v>
      </c>
      <c r="Q727" s="50" t="s">
        <v>287</v>
      </c>
      <c r="R727" s="50" t="s">
        <v>12306</v>
      </c>
    </row>
    <row r="728" spans="12:18" x14ac:dyDescent="0.3">
      <c r="L728" s="62">
        <v>45122</v>
      </c>
      <c r="M728" s="59" t="s">
        <v>13402</v>
      </c>
      <c r="N728" s="51" t="s">
        <v>12304</v>
      </c>
      <c r="O728" s="52">
        <v>154816</v>
      </c>
      <c r="P728" s="53" t="s">
        <v>12678</v>
      </c>
      <c r="Q728" s="53" t="s">
        <v>285</v>
      </c>
      <c r="R728" s="53" t="s">
        <v>294</v>
      </c>
    </row>
    <row r="729" spans="12:18" x14ac:dyDescent="0.3">
      <c r="L729" s="61">
        <v>45122</v>
      </c>
      <c r="M729" s="58" t="s">
        <v>13403</v>
      </c>
      <c r="N729" s="48" t="s">
        <v>311</v>
      </c>
      <c r="O729" s="49">
        <v>320811</v>
      </c>
      <c r="P729" s="50" t="s">
        <v>12678</v>
      </c>
      <c r="Q729" s="50" t="s">
        <v>290</v>
      </c>
      <c r="R729" s="50" t="s">
        <v>294</v>
      </c>
    </row>
    <row r="730" spans="12:18" x14ac:dyDescent="0.3">
      <c r="L730" s="62">
        <v>45123</v>
      </c>
      <c r="M730" s="59" t="s">
        <v>13404</v>
      </c>
      <c r="N730" s="51" t="s">
        <v>12299</v>
      </c>
      <c r="O730" s="52">
        <v>50362</v>
      </c>
      <c r="P730" s="53" t="s">
        <v>12692</v>
      </c>
      <c r="Q730" s="53" t="s">
        <v>292</v>
      </c>
      <c r="R730" s="53" t="s">
        <v>12306</v>
      </c>
    </row>
    <row r="731" spans="12:18" x14ac:dyDescent="0.3">
      <c r="L731" s="61">
        <v>45124</v>
      </c>
      <c r="M731" s="58" t="s">
        <v>13405</v>
      </c>
      <c r="N731" s="48" t="s">
        <v>12299</v>
      </c>
      <c r="O731" s="49">
        <v>352672</v>
      </c>
      <c r="P731" s="50" t="s">
        <v>12692</v>
      </c>
      <c r="Q731" s="50" t="s">
        <v>291</v>
      </c>
      <c r="R731" s="50" t="s">
        <v>12306</v>
      </c>
    </row>
    <row r="732" spans="12:18" x14ac:dyDescent="0.3">
      <c r="L732" s="62">
        <v>45125</v>
      </c>
      <c r="M732" s="59" t="s">
        <v>13406</v>
      </c>
      <c r="N732" s="51" t="s">
        <v>12305</v>
      </c>
      <c r="O732" s="52">
        <v>115339</v>
      </c>
      <c r="P732" s="53" t="s">
        <v>12300</v>
      </c>
      <c r="Q732" s="53" t="s">
        <v>289</v>
      </c>
      <c r="R732" s="53" t="s">
        <v>12303</v>
      </c>
    </row>
    <row r="733" spans="12:18" x14ac:dyDescent="0.3">
      <c r="L733" s="61">
        <v>45125</v>
      </c>
      <c r="M733" s="58" t="s">
        <v>13407</v>
      </c>
      <c r="N733" s="48" t="s">
        <v>314</v>
      </c>
      <c r="O733" s="49">
        <v>226450</v>
      </c>
      <c r="P733" s="50" t="s">
        <v>316</v>
      </c>
      <c r="Q733" s="50" t="s">
        <v>288</v>
      </c>
      <c r="R733" s="50" t="s">
        <v>294</v>
      </c>
    </row>
    <row r="734" spans="12:18" x14ac:dyDescent="0.3">
      <c r="L734" s="62">
        <v>45125</v>
      </c>
      <c r="M734" s="59" t="s">
        <v>13408</v>
      </c>
      <c r="N734" s="51" t="s">
        <v>12299</v>
      </c>
      <c r="O734" s="52">
        <v>494865</v>
      </c>
      <c r="P734" s="53" t="s">
        <v>12309</v>
      </c>
      <c r="Q734" s="53" t="s">
        <v>290</v>
      </c>
      <c r="R734" s="53" t="s">
        <v>294</v>
      </c>
    </row>
    <row r="735" spans="12:18" x14ac:dyDescent="0.3">
      <c r="L735" s="61">
        <v>45125</v>
      </c>
      <c r="M735" s="58" t="s">
        <v>13409</v>
      </c>
      <c r="N735" s="48" t="s">
        <v>12307</v>
      </c>
      <c r="O735" s="49">
        <v>164232</v>
      </c>
      <c r="P735" s="50" t="s">
        <v>12692</v>
      </c>
      <c r="Q735" s="50" t="s">
        <v>291</v>
      </c>
      <c r="R735" s="50" t="s">
        <v>12306</v>
      </c>
    </row>
    <row r="736" spans="12:18" x14ac:dyDescent="0.3">
      <c r="L736" s="62">
        <v>45127</v>
      </c>
      <c r="M736" s="59" t="s">
        <v>13410</v>
      </c>
      <c r="N736" s="51" t="s">
        <v>12691</v>
      </c>
      <c r="O736" s="52">
        <v>372635</v>
      </c>
      <c r="P736" s="53" t="s">
        <v>12678</v>
      </c>
      <c r="Q736" s="53" t="s">
        <v>291</v>
      </c>
      <c r="R736" s="53" t="s">
        <v>294</v>
      </c>
    </row>
    <row r="737" spans="12:18" x14ac:dyDescent="0.3">
      <c r="L737" s="61">
        <v>45128</v>
      </c>
      <c r="M737" s="58" t="s">
        <v>13411</v>
      </c>
      <c r="N737" s="48" t="s">
        <v>12299</v>
      </c>
      <c r="O737" s="49">
        <v>376212</v>
      </c>
      <c r="P737" s="50" t="s">
        <v>12302</v>
      </c>
      <c r="Q737" s="50" t="s">
        <v>288</v>
      </c>
      <c r="R737" s="50" t="s">
        <v>294</v>
      </c>
    </row>
    <row r="738" spans="12:18" x14ac:dyDescent="0.3">
      <c r="L738" s="62">
        <v>45130</v>
      </c>
      <c r="M738" s="59" t="s">
        <v>13412</v>
      </c>
      <c r="N738" s="51" t="s">
        <v>12680</v>
      </c>
      <c r="O738" s="52">
        <v>492242</v>
      </c>
      <c r="P738" s="53" t="s">
        <v>12311</v>
      </c>
      <c r="Q738" s="53" t="s">
        <v>286</v>
      </c>
      <c r="R738" s="53" t="s">
        <v>12301</v>
      </c>
    </row>
    <row r="739" spans="12:18" x14ac:dyDescent="0.3">
      <c r="L739" s="61">
        <v>45131</v>
      </c>
      <c r="M739" s="58" t="s">
        <v>13413</v>
      </c>
      <c r="N739" s="48" t="s">
        <v>312</v>
      </c>
      <c r="O739" s="49">
        <v>59323</v>
      </c>
      <c r="P739" s="50" t="s">
        <v>318</v>
      </c>
      <c r="Q739" s="50" t="s">
        <v>288</v>
      </c>
      <c r="R739" s="50" t="s">
        <v>12303</v>
      </c>
    </row>
    <row r="740" spans="12:18" x14ac:dyDescent="0.3">
      <c r="L740" s="62">
        <v>45131</v>
      </c>
      <c r="M740" s="59" t="s">
        <v>13414</v>
      </c>
      <c r="N740" s="51" t="s">
        <v>311</v>
      </c>
      <c r="O740" s="52">
        <v>496935</v>
      </c>
      <c r="P740" s="53" t="s">
        <v>315</v>
      </c>
      <c r="Q740" s="53" t="s">
        <v>288</v>
      </c>
      <c r="R740" s="53" t="s">
        <v>294</v>
      </c>
    </row>
    <row r="741" spans="12:18" x14ac:dyDescent="0.3">
      <c r="L741" s="61">
        <v>45132</v>
      </c>
      <c r="M741" s="58" t="s">
        <v>13415</v>
      </c>
      <c r="N741" s="48" t="s">
        <v>314</v>
      </c>
      <c r="O741" s="49">
        <v>426030</v>
      </c>
      <c r="P741" s="50" t="s">
        <v>318</v>
      </c>
      <c r="Q741" s="50" t="s">
        <v>291</v>
      </c>
      <c r="R741" s="50" t="s">
        <v>12303</v>
      </c>
    </row>
    <row r="742" spans="12:18" x14ac:dyDescent="0.3">
      <c r="L742" s="62">
        <v>45132</v>
      </c>
      <c r="M742" s="59" t="s">
        <v>13416</v>
      </c>
      <c r="N742" s="51" t="s">
        <v>12680</v>
      </c>
      <c r="O742" s="52">
        <v>142719</v>
      </c>
      <c r="P742" s="53" t="s">
        <v>12308</v>
      </c>
      <c r="Q742" s="53" t="s">
        <v>289</v>
      </c>
      <c r="R742" s="53" t="s">
        <v>12306</v>
      </c>
    </row>
    <row r="743" spans="12:18" x14ac:dyDescent="0.3">
      <c r="L743" s="61">
        <v>45139</v>
      </c>
      <c r="M743" s="58" t="s">
        <v>13417</v>
      </c>
      <c r="N743" s="48" t="s">
        <v>12313</v>
      </c>
      <c r="O743" s="49">
        <v>406275</v>
      </c>
      <c r="P743" s="50" t="s">
        <v>12310</v>
      </c>
      <c r="Q743" s="50" t="s">
        <v>288</v>
      </c>
      <c r="R743" s="50" t="s">
        <v>12306</v>
      </c>
    </row>
    <row r="744" spans="12:18" x14ac:dyDescent="0.3">
      <c r="L744" s="62">
        <v>45139</v>
      </c>
      <c r="M744" s="59" t="s">
        <v>13418</v>
      </c>
      <c r="N744" s="51" t="s">
        <v>312</v>
      </c>
      <c r="O744" s="52">
        <v>104279</v>
      </c>
      <c r="P744" s="53" t="s">
        <v>12311</v>
      </c>
      <c r="Q744" s="53" t="s">
        <v>289</v>
      </c>
      <c r="R744" s="53" t="s">
        <v>12301</v>
      </c>
    </row>
    <row r="745" spans="12:18" x14ac:dyDescent="0.3">
      <c r="L745" s="61">
        <v>45141</v>
      </c>
      <c r="M745" s="58" t="s">
        <v>13419</v>
      </c>
      <c r="N745" s="48" t="s">
        <v>12299</v>
      </c>
      <c r="O745" s="49">
        <v>391906</v>
      </c>
      <c r="P745" s="50" t="s">
        <v>12309</v>
      </c>
      <c r="Q745" s="50" t="s">
        <v>288</v>
      </c>
      <c r="R745" s="50" t="s">
        <v>294</v>
      </c>
    </row>
    <row r="746" spans="12:18" x14ac:dyDescent="0.3">
      <c r="L746" s="62">
        <v>45141</v>
      </c>
      <c r="M746" s="59" t="s">
        <v>13420</v>
      </c>
      <c r="N746" s="51" t="s">
        <v>12305</v>
      </c>
      <c r="O746" s="52">
        <v>92404</v>
      </c>
      <c r="P746" s="53" t="s">
        <v>12309</v>
      </c>
      <c r="Q746" s="53" t="s">
        <v>289</v>
      </c>
      <c r="R746" s="53" t="s">
        <v>294</v>
      </c>
    </row>
    <row r="747" spans="12:18" x14ac:dyDescent="0.3">
      <c r="L747" s="61">
        <v>45144</v>
      </c>
      <c r="M747" s="58" t="s">
        <v>13421</v>
      </c>
      <c r="N747" s="48" t="s">
        <v>12299</v>
      </c>
      <c r="O747" s="49">
        <v>19003</v>
      </c>
      <c r="P747" s="50" t="s">
        <v>12678</v>
      </c>
      <c r="Q747" s="50" t="s">
        <v>286</v>
      </c>
      <c r="R747" s="50" t="s">
        <v>294</v>
      </c>
    </row>
    <row r="748" spans="12:18" x14ac:dyDescent="0.3">
      <c r="L748" s="62">
        <v>45144</v>
      </c>
      <c r="M748" s="59" t="s">
        <v>13422</v>
      </c>
      <c r="N748" s="51" t="s">
        <v>314</v>
      </c>
      <c r="O748" s="52">
        <v>129233</v>
      </c>
      <c r="P748" s="53" t="s">
        <v>319</v>
      </c>
      <c r="Q748" s="53" t="s">
        <v>292</v>
      </c>
      <c r="R748" s="53" t="s">
        <v>12303</v>
      </c>
    </row>
    <row r="749" spans="12:18" x14ac:dyDescent="0.3">
      <c r="L749" s="61">
        <v>45145</v>
      </c>
      <c r="M749" s="58" t="s">
        <v>13423</v>
      </c>
      <c r="N749" s="48" t="s">
        <v>12305</v>
      </c>
      <c r="O749" s="49">
        <v>39497</v>
      </c>
      <c r="P749" s="50" t="s">
        <v>316</v>
      </c>
      <c r="Q749" s="50" t="s">
        <v>292</v>
      </c>
      <c r="R749" s="50" t="s">
        <v>294</v>
      </c>
    </row>
    <row r="750" spans="12:18" x14ac:dyDescent="0.3">
      <c r="L750" s="62">
        <v>45147</v>
      </c>
      <c r="M750" s="59" t="s">
        <v>13424</v>
      </c>
      <c r="N750" s="51" t="s">
        <v>12304</v>
      </c>
      <c r="O750" s="52">
        <v>434510</v>
      </c>
      <c r="P750" s="53" t="s">
        <v>12312</v>
      </c>
      <c r="Q750" s="53" t="s">
        <v>292</v>
      </c>
      <c r="R750" s="53" t="s">
        <v>12306</v>
      </c>
    </row>
    <row r="751" spans="12:18" x14ac:dyDescent="0.3">
      <c r="L751" s="61">
        <v>45147</v>
      </c>
      <c r="M751" s="58" t="s">
        <v>13425</v>
      </c>
      <c r="N751" s="48" t="s">
        <v>12307</v>
      </c>
      <c r="O751" s="49">
        <v>293201</v>
      </c>
      <c r="P751" s="50" t="s">
        <v>12311</v>
      </c>
      <c r="Q751" s="50" t="s">
        <v>291</v>
      </c>
      <c r="R751" s="50" t="s">
        <v>12301</v>
      </c>
    </row>
    <row r="752" spans="12:18" x14ac:dyDescent="0.3">
      <c r="L752" s="62">
        <v>45149</v>
      </c>
      <c r="M752" s="59" t="s">
        <v>13426</v>
      </c>
      <c r="N752" s="51" t="s">
        <v>12307</v>
      </c>
      <c r="O752" s="52">
        <v>177175</v>
      </c>
      <c r="P752" s="53" t="s">
        <v>12311</v>
      </c>
      <c r="Q752" s="53" t="s">
        <v>292</v>
      </c>
      <c r="R752" s="53" t="s">
        <v>12301</v>
      </c>
    </row>
    <row r="753" spans="12:18" x14ac:dyDescent="0.3">
      <c r="L753" s="61">
        <v>45149</v>
      </c>
      <c r="M753" s="58" t="s">
        <v>13427</v>
      </c>
      <c r="N753" s="48" t="s">
        <v>12299</v>
      </c>
      <c r="O753" s="49">
        <v>101372</v>
      </c>
      <c r="P753" s="50" t="s">
        <v>12300</v>
      </c>
      <c r="Q753" s="50" t="s">
        <v>291</v>
      </c>
      <c r="R753" s="50" t="s">
        <v>12303</v>
      </c>
    </row>
    <row r="754" spans="12:18" x14ac:dyDescent="0.3">
      <c r="L754" s="62">
        <v>45150</v>
      </c>
      <c r="M754" s="59" t="s">
        <v>13428</v>
      </c>
      <c r="N754" s="51" t="s">
        <v>12305</v>
      </c>
      <c r="O754" s="52">
        <v>135205</v>
      </c>
      <c r="P754" s="53" t="s">
        <v>319</v>
      </c>
      <c r="Q754" s="53" t="s">
        <v>286</v>
      </c>
      <c r="R754" s="53" t="s">
        <v>12303</v>
      </c>
    </row>
    <row r="755" spans="12:18" x14ac:dyDescent="0.3">
      <c r="L755" s="61">
        <v>45150</v>
      </c>
      <c r="M755" s="58" t="s">
        <v>13429</v>
      </c>
      <c r="N755" s="48" t="s">
        <v>12691</v>
      </c>
      <c r="O755" s="49">
        <v>354034</v>
      </c>
      <c r="P755" s="50" t="s">
        <v>12300</v>
      </c>
      <c r="Q755" s="50" t="s">
        <v>287</v>
      </c>
      <c r="R755" s="50" t="s">
        <v>12303</v>
      </c>
    </row>
    <row r="756" spans="12:18" x14ac:dyDescent="0.3">
      <c r="L756" s="62">
        <v>45150</v>
      </c>
      <c r="M756" s="59" t="s">
        <v>13430</v>
      </c>
      <c r="N756" s="51" t="s">
        <v>12307</v>
      </c>
      <c r="O756" s="52">
        <v>25245</v>
      </c>
      <c r="P756" s="53" t="s">
        <v>12309</v>
      </c>
      <c r="Q756" s="53" t="s">
        <v>291</v>
      </c>
      <c r="R756" s="53" t="s">
        <v>294</v>
      </c>
    </row>
    <row r="757" spans="12:18" x14ac:dyDescent="0.3">
      <c r="L757" s="61">
        <v>45150</v>
      </c>
      <c r="M757" s="58" t="s">
        <v>13431</v>
      </c>
      <c r="N757" s="48" t="s">
        <v>311</v>
      </c>
      <c r="O757" s="49">
        <v>211586</v>
      </c>
      <c r="P757" s="50" t="s">
        <v>319</v>
      </c>
      <c r="Q757" s="50" t="s">
        <v>287</v>
      </c>
      <c r="R757" s="50" t="s">
        <v>12303</v>
      </c>
    </row>
    <row r="758" spans="12:18" x14ac:dyDescent="0.3">
      <c r="L758" s="62">
        <v>45151</v>
      </c>
      <c r="M758" s="59" t="s">
        <v>13432</v>
      </c>
      <c r="N758" s="51" t="s">
        <v>311</v>
      </c>
      <c r="O758" s="52">
        <v>471861</v>
      </c>
      <c r="P758" s="53" t="s">
        <v>12678</v>
      </c>
      <c r="Q758" s="53" t="s">
        <v>291</v>
      </c>
      <c r="R758" s="53" t="s">
        <v>294</v>
      </c>
    </row>
    <row r="759" spans="12:18" x14ac:dyDescent="0.3">
      <c r="L759" s="61">
        <v>45153</v>
      </c>
      <c r="M759" s="58" t="s">
        <v>13433</v>
      </c>
      <c r="N759" s="48" t="s">
        <v>314</v>
      </c>
      <c r="O759" s="49">
        <v>176273</v>
      </c>
      <c r="P759" s="50" t="s">
        <v>12311</v>
      </c>
      <c r="Q759" s="50" t="s">
        <v>286</v>
      </c>
      <c r="R759" s="50" t="s">
        <v>12301</v>
      </c>
    </row>
    <row r="760" spans="12:18" x14ac:dyDescent="0.3">
      <c r="L760" s="62">
        <v>45154</v>
      </c>
      <c r="M760" s="59" t="s">
        <v>13434</v>
      </c>
      <c r="N760" s="51" t="s">
        <v>12313</v>
      </c>
      <c r="O760" s="52">
        <v>215888</v>
      </c>
      <c r="P760" s="53" t="s">
        <v>12310</v>
      </c>
      <c r="Q760" s="53" t="s">
        <v>285</v>
      </c>
      <c r="R760" s="53" t="s">
        <v>12301</v>
      </c>
    </row>
    <row r="761" spans="12:18" x14ac:dyDescent="0.3">
      <c r="L761" s="61">
        <v>45154</v>
      </c>
      <c r="M761" s="58" t="s">
        <v>13435</v>
      </c>
      <c r="N761" s="48" t="s">
        <v>12313</v>
      </c>
      <c r="O761" s="49">
        <v>110891</v>
      </c>
      <c r="P761" s="50" t="s">
        <v>12300</v>
      </c>
      <c r="Q761" s="50" t="s">
        <v>286</v>
      </c>
      <c r="R761" s="50" t="s">
        <v>12303</v>
      </c>
    </row>
    <row r="762" spans="12:18" x14ac:dyDescent="0.3">
      <c r="L762" s="62">
        <v>45154</v>
      </c>
      <c r="M762" s="59" t="s">
        <v>13436</v>
      </c>
      <c r="N762" s="51" t="s">
        <v>312</v>
      </c>
      <c r="O762" s="52">
        <v>258109</v>
      </c>
      <c r="P762" s="53" t="s">
        <v>12311</v>
      </c>
      <c r="Q762" s="53" t="s">
        <v>290</v>
      </c>
      <c r="R762" s="53" t="s">
        <v>12301</v>
      </c>
    </row>
    <row r="763" spans="12:18" x14ac:dyDescent="0.3">
      <c r="L763" s="61">
        <v>45155</v>
      </c>
      <c r="M763" s="58" t="s">
        <v>13437</v>
      </c>
      <c r="N763" s="48" t="s">
        <v>312</v>
      </c>
      <c r="O763" s="49">
        <v>438196</v>
      </c>
      <c r="P763" s="50" t="s">
        <v>12308</v>
      </c>
      <c r="Q763" s="50" t="s">
        <v>285</v>
      </c>
      <c r="R763" s="50" t="s">
        <v>12306</v>
      </c>
    </row>
    <row r="764" spans="12:18" x14ac:dyDescent="0.3">
      <c r="L764" s="62">
        <v>45158</v>
      </c>
      <c r="M764" s="59" t="s">
        <v>13438</v>
      </c>
      <c r="N764" s="51" t="s">
        <v>12680</v>
      </c>
      <c r="O764" s="52">
        <v>344541</v>
      </c>
      <c r="P764" s="53" t="s">
        <v>12692</v>
      </c>
      <c r="Q764" s="53" t="s">
        <v>288</v>
      </c>
      <c r="R764" s="53" t="s">
        <v>12306</v>
      </c>
    </row>
    <row r="765" spans="12:18" x14ac:dyDescent="0.3">
      <c r="L765" s="61">
        <v>45158</v>
      </c>
      <c r="M765" s="58" t="s">
        <v>13439</v>
      </c>
      <c r="N765" s="48" t="s">
        <v>12691</v>
      </c>
      <c r="O765" s="49">
        <v>493294</v>
      </c>
      <c r="P765" s="50" t="s">
        <v>12311</v>
      </c>
      <c r="Q765" s="50" t="s">
        <v>292</v>
      </c>
      <c r="R765" s="50" t="s">
        <v>12301</v>
      </c>
    </row>
    <row r="766" spans="12:18" x14ac:dyDescent="0.3">
      <c r="L766" s="62">
        <v>45159</v>
      </c>
      <c r="M766" s="59" t="s">
        <v>13440</v>
      </c>
      <c r="N766" s="51" t="s">
        <v>12304</v>
      </c>
      <c r="O766" s="52">
        <v>397769</v>
      </c>
      <c r="P766" s="53" t="s">
        <v>12678</v>
      </c>
      <c r="Q766" s="53" t="s">
        <v>289</v>
      </c>
      <c r="R766" s="53" t="s">
        <v>294</v>
      </c>
    </row>
    <row r="767" spans="12:18" x14ac:dyDescent="0.3">
      <c r="L767" s="61">
        <v>45160</v>
      </c>
      <c r="M767" s="58" t="s">
        <v>13441</v>
      </c>
      <c r="N767" s="48" t="s">
        <v>312</v>
      </c>
      <c r="O767" s="49">
        <v>135328</v>
      </c>
      <c r="P767" s="50" t="s">
        <v>317</v>
      </c>
      <c r="Q767" s="50" t="s">
        <v>288</v>
      </c>
      <c r="R767" s="50" t="s">
        <v>12303</v>
      </c>
    </row>
    <row r="768" spans="12:18" x14ac:dyDescent="0.3">
      <c r="L768" s="62">
        <v>45160</v>
      </c>
      <c r="M768" s="59" t="s">
        <v>13442</v>
      </c>
      <c r="N768" s="51" t="s">
        <v>12691</v>
      </c>
      <c r="O768" s="52">
        <v>444874</v>
      </c>
      <c r="P768" s="53" t="s">
        <v>12311</v>
      </c>
      <c r="Q768" s="53" t="s">
        <v>286</v>
      </c>
      <c r="R768" s="53" t="s">
        <v>12301</v>
      </c>
    </row>
    <row r="769" spans="12:18" x14ac:dyDescent="0.3">
      <c r="L769" s="61">
        <v>45163</v>
      </c>
      <c r="M769" s="58" t="s">
        <v>13443</v>
      </c>
      <c r="N769" s="48" t="s">
        <v>12304</v>
      </c>
      <c r="O769" s="49">
        <v>188371</v>
      </c>
      <c r="P769" s="50" t="s">
        <v>12308</v>
      </c>
      <c r="Q769" s="50" t="s">
        <v>287</v>
      </c>
      <c r="R769" s="50" t="s">
        <v>12306</v>
      </c>
    </row>
    <row r="770" spans="12:18" x14ac:dyDescent="0.3">
      <c r="L770" s="62">
        <v>45163</v>
      </c>
      <c r="M770" s="59" t="s">
        <v>13444</v>
      </c>
      <c r="N770" s="51" t="s">
        <v>12680</v>
      </c>
      <c r="O770" s="52">
        <v>164816</v>
      </c>
      <c r="P770" s="53" t="s">
        <v>12312</v>
      </c>
      <c r="Q770" s="53" t="s">
        <v>288</v>
      </c>
      <c r="R770" s="53" t="s">
        <v>12306</v>
      </c>
    </row>
    <row r="771" spans="12:18" x14ac:dyDescent="0.3">
      <c r="L771" s="61">
        <v>45171</v>
      </c>
      <c r="M771" s="58" t="s">
        <v>13445</v>
      </c>
      <c r="N771" s="48" t="s">
        <v>12680</v>
      </c>
      <c r="O771" s="49">
        <v>431093</v>
      </c>
      <c r="P771" s="50" t="s">
        <v>317</v>
      </c>
      <c r="Q771" s="50" t="s">
        <v>286</v>
      </c>
      <c r="R771" s="50" t="s">
        <v>12303</v>
      </c>
    </row>
    <row r="772" spans="12:18" x14ac:dyDescent="0.3">
      <c r="L772" s="62">
        <v>45171</v>
      </c>
      <c r="M772" s="59" t="s">
        <v>13446</v>
      </c>
      <c r="N772" s="51" t="s">
        <v>12305</v>
      </c>
      <c r="O772" s="52">
        <v>182666</v>
      </c>
      <c r="P772" s="53" t="s">
        <v>12311</v>
      </c>
      <c r="Q772" s="53" t="s">
        <v>292</v>
      </c>
      <c r="R772" s="53" t="s">
        <v>12301</v>
      </c>
    </row>
    <row r="773" spans="12:18" x14ac:dyDescent="0.3">
      <c r="L773" s="61">
        <v>45172</v>
      </c>
      <c r="M773" s="58" t="s">
        <v>13447</v>
      </c>
      <c r="N773" s="48" t="s">
        <v>12305</v>
      </c>
      <c r="O773" s="49">
        <v>20329</v>
      </c>
      <c r="P773" s="50" t="s">
        <v>12692</v>
      </c>
      <c r="Q773" s="50" t="s">
        <v>289</v>
      </c>
      <c r="R773" s="50" t="s">
        <v>12306</v>
      </c>
    </row>
    <row r="774" spans="12:18" x14ac:dyDescent="0.3">
      <c r="L774" s="62">
        <v>45174</v>
      </c>
      <c r="M774" s="59" t="s">
        <v>13448</v>
      </c>
      <c r="N774" s="51" t="s">
        <v>314</v>
      </c>
      <c r="O774" s="52">
        <v>224815</v>
      </c>
      <c r="P774" s="53" t="s">
        <v>316</v>
      </c>
      <c r="Q774" s="53" t="s">
        <v>287</v>
      </c>
      <c r="R774" s="53" t="s">
        <v>294</v>
      </c>
    </row>
    <row r="775" spans="12:18" x14ac:dyDescent="0.3">
      <c r="L775" s="61">
        <v>45175</v>
      </c>
      <c r="M775" s="58" t="s">
        <v>13449</v>
      </c>
      <c r="N775" s="48" t="s">
        <v>12304</v>
      </c>
      <c r="O775" s="49">
        <v>21261</v>
      </c>
      <c r="P775" s="50" t="s">
        <v>318</v>
      </c>
      <c r="Q775" s="50" t="s">
        <v>285</v>
      </c>
      <c r="R775" s="50" t="s">
        <v>12303</v>
      </c>
    </row>
    <row r="776" spans="12:18" x14ac:dyDescent="0.3">
      <c r="L776" s="62">
        <v>45175</v>
      </c>
      <c r="M776" s="59" t="s">
        <v>13450</v>
      </c>
      <c r="N776" s="51" t="s">
        <v>314</v>
      </c>
      <c r="O776" s="52">
        <v>402952</v>
      </c>
      <c r="P776" s="53" t="s">
        <v>12678</v>
      </c>
      <c r="Q776" s="53" t="s">
        <v>291</v>
      </c>
      <c r="R776" s="53" t="s">
        <v>294</v>
      </c>
    </row>
    <row r="777" spans="12:18" x14ac:dyDescent="0.3">
      <c r="L777" s="61">
        <v>45176</v>
      </c>
      <c r="M777" s="58" t="s">
        <v>13451</v>
      </c>
      <c r="N777" s="48" t="s">
        <v>12691</v>
      </c>
      <c r="O777" s="49">
        <v>323290</v>
      </c>
      <c r="P777" s="50" t="s">
        <v>12312</v>
      </c>
      <c r="Q777" s="50" t="s">
        <v>289</v>
      </c>
      <c r="R777" s="50" t="s">
        <v>12306</v>
      </c>
    </row>
    <row r="778" spans="12:18" x14ac:dyDescent="0.3">
      <c r="L778" s="62">
        <v>45178</v>
      </c>
      <c r="M778" s="59" t="s">
        <v>13452</v>
      </c>
      <c r="N778" s="51" t="s">
        <v>12313</v>
      </c>
      <c r="O778" s="52">
        <v>109734</v>
      </c>
      <c r="P778" s="53" t="s">
        <v>318</v>
      </c>
      <c r="Q778" s="53" t="s">
        <v>287</v>
      </c>
      <c r="R778" s="53" t="s">
        <v>12303</v>
      </c>
    </row>
    <row r="779" spans="12:18" x14ac:dyDescent="0.3">
      <c r="L779" s="61">
        <v>45181</v>
      </c>
      <c r="M779" s="58" t="s">
        <v>13453</v>
      </c>
      <c r="N779" s="48" t="s">
        <v>12313</v>
      </c>
      <c r="O779" s="49">
        <v>342815</v>
      </c>
      <c r="P779" s="50" t="s">
        <v>12312</v>
      </c>
      <c r="Q779" s="50" t="s">
        <v>287</v>
      </c>
      <c r="R779" s="50" t="s">
        <v>12306</v>
      </c>
    </row>
    <row r="780" spans="12:18" x14ac:dyDescent="0.3">
      <c r="L780" s="62">
        <v>45181</v>
      </c>
      <c r="M780" s="59" t="s">
        <v>13454</v>
      </c>
      <c r="N780" s="51" t="s">
        <v>314</v>
      </c>
      <c r="O780" s="52">
        <v>207850</v>
      </c>
      <c r="P780" s="53" t="s">
        <v>12308</v>
      </c>
      <c r="Q780" s="53" t="s">
        <v>285</v>
      </c>
      <c r="R780" s="53" t="s">
        <v>12306</v>
      </c>
    </row>
    <row r="781" spans="12:18" x14ac:dyDescent="0.3">
      <c r="L781" s="61">
        <v>45182</v>
      </c>
      <c r="M781" s="58" t="s">
        <v>13455</v>
      </c>
      <c r="N781" s="48" t="s">
        <v>12304</v>
      </c>
      <c r="O781" s="49">
        <v>286150</v>
      </c>
      <c r="P781" s="50" t="s">
        <v>12302</v>
      </c>
      <c r="Q781" s="50" t="s">
        <v>287</v>
      </c>
      <c r="R781" s="50" t="s">
        <v>294</v>
      </c>
    </row>
    <row r="782" spans="12:18" x14ac:dyDescent="0.3">
      <c r="L782" s="62">
        <v>45182</v>
      </c>
      <c r="M782" s="59" t="s">
        <v>13456</v>
      </c>
      <c r="N782" s="51" t="s">
        <v>12307</v>
      </c>
      <c r="O782" s="52">
        <v>63133</v>
      </c>
      <c r="P782" s="53" t="s">
        <v>12309</v>
      </c>
      <c r="Q782" s="53" t="s">
        <v>290</v>
      </c>
      <c r="R782" s="53" t="s">
        <v>294</v>
      </c>
    </row>
    <row r="783" spans="12:18" x14ac:dyDescent="0.3">
      <c r="L783" s="61">
        <v>45183</v>
      </c>
      <c r="M783" s="58" t="s">
        <v>13457</v>
      </c>
      <c r="N783" s="48" t="s">
        <v>12299</v>
      </c>
      <c r="O783" s="49">
        <v>24734</v>
      </c>
      <c r="P783" s="50" t="s">
        <v>12312</v>
      </c>
      <c r="Q783" s="50" t="s">
        <v>292</v>
      </c>
      <c r="R783" s="50" t="s">
        <v>12306</v>
      </c>
    </row>
    <row r="784" spans="12:18" x14ac:dyDescent="0.3">
      <c r="L784" s="62">
        <v>45184</v>
      </c>
      <c r="M784" s="59" t="s">
        <v>13458</v>
      </c>
      <c r="N784" s="51" t="s">
        <v>312</v>
      </c>
      <c r="O784" s="52">
        <v>483558</v>
      </c>
      <c r="P784" s="53" t="s">
        <v>319</v>
      </c>
      <c r="Q784" s="53" t="s">
        <v>291</v>
      </c>
      <c r="R784" s="53" t="s">
        <v>12303</v>
      </c>
    </row>
    <row r="785" spans="12:18" x14ac:dyDescent="0.3">
      <c r="L785" s="61">
        <v>45185</v>
      </c>
      <c r="M785" s="58" t="s">
        <v>13459</v>
      </c>
      <c r="N785" s="48" t="s">
        <v>12680</v>
      </c>
      <c r="O785" s="49">
        <v>448743</v>
      </c>
      <c r="P785" s="50" t="s">
        <v>12308</v>
      </c>
      <c r="Q785" s="50" t="s">
        <v>286</v>
      </c>
      <c r="R785" s="50" t="s">
        <v>12306</v>
      </c>
    </row>
    <row r="786" spans="12:18" x14ac:dyDescent="0.3">
      <c r="L786" s="62">
        <v>45186</v>
      </c>
      <c r="M786" s="59" t="s">
        <v>13460</v>
      </c>
      <c r="N786" s="51" t="s">
        <v>311</v>
      </c>
      <c r="O786" s="52">
        <v>362772</v>
      </c>
      <c r="P786" s="53" t="s">
        <v>12692</v>
      </c>
      <c r="Q786" s="53" t="s">
        <v>289</v>
      </c>
      <c r="R786" s="53" t="s">
        <v>12306</v>
      </c>
    </row>
    <row r="787" spans="12:18" x14ac:dyDescent="0.3">
      <c r="L787" s="61">
        <v>45187</v>
      </c>
      <c r="M787" s="58" t="s">
        <v>13461</v>
      </c>
      <c r="N787" s="48" t="s">
        <v>12304</v>
      </c>
      <c r="O787" s="49">
        <v>144883</v>
      </c>
      <c r="P787" s="50" t="s">
        <v>12310</v>
      </c>
      <c r="Q787" s="50" t="s">
        <v>286</v>
      </c>
      <c r="R787" s="50" t="s">
        <v>12301</v>
      </c>
    </row>
    <row r="788" spans="12:18" x14ac:dyDescent="0.3">
      <c r="L788" s="62">
        <v>45188</v>
      </c>
      <c r="M788" s="59" t="s">
        <v>13462</v>
      </c>
      <c r="N788" s="51" t="s">
        <v>12304</v>
      </c>
      <c r="O788" s="52">
        <v>454325</v>
      </c>
      <c r="P788" s="53" t="s">
        <v>12311</v>
      </c>
      <c r="Q788" s="53" t="s">
        <v>286</v>
      </c>
      <c r="R788" s="53" t="s">
        <v>12301</v>
      </c>
    </row>
    <row r="789" spans="12:18" x14ac:dyDescent="0.3">
      <c r="L789" s="61">
        <v>45189</v>
      </c>
      <c r="M789" s="58" t="s">
        <v>13463</v>
      </c>
      <c r="N789" s="48" t="s">
        <v>12313</v>
      </c>
      <c r="O789" s="49">
        <v>430886</v>
      </c>
      <c r="P789" s="50" t="s">
        <v>317</v>
      </c>
      <c r="Q789" s="50" t="s">
        <v>286</v>
      </c>
      <c r="R789" s="50" t="s">
        <v>12303</v>
      </c>
    </row>
    <row r="790" spans="12:18" x14ac:dyDescent="0.3">
      <c r="L790" s="62">
        <v>45189</v>
      </c>
      <c r="M790" s="59" t="s">
        <v>13464</v>
      </c>
      <c r="N790" s="51" t="s">
        <v>12305</v>
      </c>
      <c r="O790" s="52">
        <v>160298</v>
      </c>
      <c r="P790" s="53" t="s">
        <v>12678</v>
      </c>
      <c r="Q790" s="53" t="s">
        <v>292</v>
      </c>
      <c r="R790" s="53" t="s">
        <v>294</v>
      </c>
    </row>
    <row r="791" spans="12:18" x14ac:dyDescent="0.3">
      <c r="L791" s="61">
        <v>45190</v>
      </c>
      <c r="M791" s="58" t="s">
        <v>13465</v>
      </c>
      <c r="N791" s="48" t="s">
        <v>312</v>
      </c>
      <c r="O791" s="49">
        <v>298699</v>
      </c>
      <c r="P791" s="50" t="s">
        <v>315</v>
      </c>
      <c r="Q791" s="50" t="s">
        <v>292</v>
      </c>
      <c r="R791" s="50" t="s">
        <v>294</v>
      </c>
    </row>
    <row r="792" spans="12:18" x14ac:dyDescent="0.3">
      <c r="L792" s="62">
        <v>45190</v>
      </c>
      <c r="M792" s="59" t="s">
        <v>13466</v>
      </c>
      <c r="N792" s="51" t="s">
        <v>314</v>
      </c>
      <c r="O792" s="52">
        <v>121221</v>
      </c>
      <c r="P792" s="53" t="s">
        <v>12678</v>
      </c>
      <c r="Q792" s="53" t="s">
        <v>292</v>
      </c>
      <c r="R792" s="53" t="s">
        <v>294</v>
      </c>
    </row>
    <row r="793" spans="12:18" x14ac:dyDescent="0.3">
      <c r="L793" s="61">
        <v>45190</v>
      </c>
      <c r="M793" s="58" t="s">
        <v>13467</v>
      </c>
      <c r="N793" s="48" t="s">
        <v>12680</v>
      </c>
      <c r="O793" s="49">
        <v>218681</v>
      </c>
      <c r="P793" s="50" t="s">
        <v>12692</v>
      </c>
      <c r="Q793" s="50" t="s">
        <v>287</v>
      </c>
      <c r="R793" s="50" t="s">
        <v>12306</v>
      </c>
    </row>
    <row r="794" spans="12:18" x14ac:dyDescent="0.3">
      <c r="L794" s="62">
        <v>45190</v>
      </c>
      <c r="M794" s="59" t="s">
        <v>13468</v>
      </c>
      <c r="N794" s="51" t="s">
        <v>12691</v>
      </c>
      <c r="O794" s="52">
        <v>36560</v>
      </c>
      <c r="P794" s="53" t="s">
        <v>317</v>
      </c>
      <c r="Q794" s="53" t="s">
        <v>291</v>
      </c>
      <c r="R794" s="53" t="s">
        <v>12303</v>
      </c>
    </row>
    <row r="795" spans="12:18" x14ac:dyDescent="0.3">
      <c r="L795" s="61">
        <v>45190</v>
      </c>
      <c r="M795" s="58" t="s">
        <v>13469</v>
      </c>
      <c r="N795" s="48" t="s">
        <v>314</v>
      </c>
      <c r="O795" s="49">
        <v>377700</v>
      </c>
      <c r="P795" s="50" t="s">
        <v>315</v>
      </c>
      <c r="Q795" s="50" t="s">
        <v>287</v>
      </c>
      <c r="R795" s="50" t="s">
        <v>294</v>
      </c>
    </row>
    <row r="796" spans="12:18" x14ac:dyDescent="0.3">
      <c r="L796" s="62">
        <v>45191</v>
      </c>
      <c r="M796" s="59" t="s">
        <v>13470</v>
      </c>
      <c r="N796" s="51" t="s">
        <v>12305</v>
      </c>
      <c r="O796" s="52">
        <v>102165</v>
      </c>
      <c r="P796" s="53" t="s">
        <v>315</v>
      </c>
      <c r="Q796" s="53" t="s">
        <v>286</v>
      </c>
      <c r="R796" s="53" t="s">
        <v>294</v>
      </c>
    </row>
    <row r="797" spans="12:18" x14ac:dyDescent="0.3">
      <c r="L797" s="61">
        <v>45192</v>
      </c>
      <c r="M797" s="58" t="s">
        <v>13471</v>
      </c>
      <c r="N797" s="48" t="s">
        <v>314</v>
      </c>
      <c r="O797" s="49">
        <v>322218</v>
      </c>
      <c r="P797" s="50" t="s">
        <v>12302</v>
      </c>
      <c r="Q797" s="50" t="s">
        <v>286</v>
      </c>
      <c r="R797" s="50" t="s">
        <v>294</v>
      </c>
    </row>
    <row r="798" spans="12:18" x14ac:dyDescent="0.3">
      <c r="L798" s="62">
        <v>45194</v>
      </c>
      <c r="M798" s="59" t="s">
        <v>13472</v>
      </c>
      <c r="N798" s="51" t="s">
        <v>12304</v>
      </c>
      <c r="O798" s="52">
        <v>53310</v>
      </c>
      <c r="P798" s="53" t="s">
        <v>318</v>
      </c>
      <c r="Q798" s="53" t="s">
        <v>289</v>
      </c>
      <c r="R798" s="53" t="s">
        <v>12303</v>
      </c>
    </row>
    <row r="799" spans="12:18" x14ac:dyDescent="0.3">
      <c r="L799" s="61">
        <v>45195</v>
      </c>
      <c r="M799" s="58" t="s">
        <v>13473</v>
      </c>
      <c r="N799" s="48" t="s">
        <v>12307</v>
      </c>
      <c r="O799" s="49">
        <v>402803</v>
      </c>
      <c r="P799" s="50" t="s">
        <v>317</v>
      </c>
      <c r="Q799" s="50" t="s">
        <v>285</v>
      </c>
      <c r="R799" s="50" t="s">
        <v>12303</v>
      </c>
    </row>
    <row r="800" spans="12:18" x14ac:dyDescent="0.3">
      <c r="L800" s="62">
        <v>45195</v>
      </c>
      <c r="M800" s="59" t="s">
        <v>13474</v>
      </c>
      <c r="N800" s="51" t="s">
        <v>12299</v>
      </c>
      <c r="O800" s="52">
        <v>181083</v>
      </c>
      <c r="P800" s="53" t="s">
        <v>12310</v>
      </c>
      <c r="Q800" s="53" t="s">
        <v>285</v>
      </c>
      <c r="R800" s="53" t="s">
        <v>12301</v>
      </c>
    </row>
    <row r="801" spans="12:18" x14ac:dyDescent="0.3">
      <c r="L801" s="61">
        <v>45196</v>
      </c>
      <c r="M801" s="58" t="s">
        <v>13475</v>
      </c>
      <c r="N801" s="48" t="s">
        <v>12305</v>
      </c>
      <c r="O801" s="49">
        <v>412242</v>
      </c>
      <c r="P801" s="50" t="s">
        <v>12678</v>
      </c>
      <c r="Q801" s="50" t="s">
        <v>286</v>
      </c>
      <c r="R801" s="50" t="s">
        <v>294</v>
      </c>
    </row>
    <row r="802" spans="12:18" x14ac:dyDescent="0.3">
      <c r="L802" s="62">
        <v>45197</v>
      </c>
      <c r="M802" s="59" t="s">
        <v>13476</v>
      </c>
      <c r="N802" s="51" t="s">
        <v>12305</v>
      </c>
      <c r="O802" s="52">
        <v>64498</v>
      </c>
      <c r="P802" s="53" t="s">
        <v>12692</v>
      </c>
      <c r="Q802" s="53" t="s">
        <v>290</v>
      </c>
      <c r="R802" s="53" t="s">
        <v>12306</v>
      </c>
    </row>
    <row r="803" spans="12:18" x14ac:dyDescent="0.3">
      <c r="L803" s="61">
        <v>45200</v>
      </c>
      <c r="M803" s="58" t="s">
        <v>13477</v>
      </c>
      <c r="N803" s="48" t="s">
        <v>12680</v>
      </c>
      <c r="O803" s="49">
        <v>158570</v>
      </c>
      <c r="P803" s="50" t="s">
        <v>316</v>
      </c>
      <c r="Q803" s="50" t="s">
        <v>290</v>
      </c>
      <c r="R803" s="50" t="s">
        <v>294</v>
      </c>
    </row>
    <row r="804" spans="12:18" x14ac:dyDescent="0.3">
      <c r="L804" s="62">
        <v>45200</v>
      </c>
      <c r="M804" s="59" t="s">
        <v>13478</v>
      </c>
      <c r="N804" s="51" t="s">
        <v>12305</v>
      </c>
      <c r="O804" s="52">
        <v>473342</v>
      </c>
      <c r="P804" s="53" t="s">
        <v>317</v>
      </c>
      <c r="Q804" s="53" t="s">
        <v>285</v>
      </c>
      <c r="R804" s="53" t="s">
        <v>12303</v>
      </c>
    </row>
    <row r="805" spans="12:18" x14ac:dyDescent="0.3">
      <c r="L805" s="61">
        <v>45200</v>
      </c>
      <c r="M805" s="58" t="s">
        <v>13479</v>
      </c>
      <c r="N805" s="48" t="s">
        <v>12299</v>
      </c>
      <c r="O805" s="49">
        <v>222210</v>
      </c>
      <c r="P805" s="50" t="s">
        <v>317</v>
      </c>
      <c r="Q805" s="50" t="s">
        <v>286</v>
      </c>
      <c r="R805" s="50" t="s">
        <v>12303</v>
      </c>
    </row>
    <row r="806" spans="12:18" x14ac:dyDescent="0.3">
      <c r="L806" s="62">
        <v>45200</v>
      </c>
      <c r="M806" s="59" t="s">
        <v>13480</v>
      </c>
      <c r="N806" s="51" t="s">
        <v>12305</v>
      </c>
      <c r="O806" s="52">
        <v>197100</v>
      </c>
      <c r="P806" s="53" t="s">
        <v>315</v>
      </c>
      <c r="Q806" s="53" t="s">
        <v>285</v>
      </c>
      <c r="R806" s="53" t="s">
        <v>294</v>
      </c>
    </row>
    <row r="807" spans="12:18" x14ac:dyDescent="0.3">
      <c r="L807" s="61">
        <v>45201</v>
      </c>
      <c r="M807" s="58" t="s">
        <v>13481</v>
      </c>
      <c r="N807" s="48" t="s">
        <v>12313</v>
      </c>
      <c r="O807" s="49">
        <v>101263</v>
      </c>
      <c r="P807" s="50" t="s">
        <v>12309</v>
      </c>
      <c r="Q807" s="50" t="s">
        <v>285</v>
      </c>
      <c r="R807" s="50" t="s">
        <v>294</v>
      </c>
    </row>
    <row r="808" spans="12:18" x14ac:dyDescent="0.3">
      <c r="L808" s="62">
        <v>45205</v>
      </c>
      <c r="M808" s="59" t="s">
        <v>13482</v>
      </c>
      <c r="N808" s="51" t="s">
        <v>311</v>
      </c>
      <c r="O808" s="52">
        <v>164780</v>
      </c>
      <c r="P808" s="53" t="s">
        <v>317</v>
      </c>
      <c r="Q808" s="53" t="s">
        <v>287</v>
      </c>
      <c r="R808" s="53" t="s">
        <v>12303</v>
      </c>
    </row>
    <row r="809" spans="12:18" x14ac:dyDescent="0.3">
      <c r="L809" s="61">
        <v>45205</v>
      </c>
      <c r="M809" s="58" t="s">
        <v>13483</v>
      </c>
      <c r="N809" s="48" t="s">
        <v>12313</v>
      </c>
      <c r="O809" s="49">
        <v>53314</v>
      </c>
      <c r="P809" s="50" t="s">
        <v>12312</v>
      </c>
      <c r="Q809" s="50" t="s">
        <v>289</v>
      </c>
      <c r="R809" s="50" t="s">
        <v>12306</v>
      </c>
    </row>
    <row r="810" spans="12:18" x14ac:dyDescent="0.3">
      <c r="L810" s="62">
        <v>45206</v>
      </c>
      <c r="M810" s="59" t="s">
        <v>13484</v>
      </c>
      <c r="N810" s="51" t="s">
        <v>12307</v>
      </c>
      <c r="O810" s="52">
        <v>475460</v>
      </c>
      <c r="P810" s="53" t="s">
        <v>319</v>
      </c>
      <c r="Q810" s="53" t="s">
        <v>285</v>
      </c>
      <c r="R810" s="53" t="s">
        <v>12303</v>
      </c>
    </row>
    <row r="811" spans="12:18" x14ac:dyDescent="0.3">
      <c r="L811" s="61">
        <v>45209</v>
      </c>
      <c r="M811" s="58" t="s">
        <v>13485</v>
      </c>
      <c r="N811" s="48" t="s">
        <v>12691</v>
      </c>
      <c r="O811" s="49">
        <v>322745</v>
      </c>
      <c r="P811" s="50" t="s">
        <v>318</v>
      </c>
      <c r="Q811" s="50" t="s">
        <v>288</v>
      </c>
      <c r="R811" s="50" t="s">
        <v>12303</v>
      </c>
    </row>
    <row r="812" spans="12:18" x14ac:dyDescent="0.3">
      <c r="L812" s="62">
        <v>45210</v>
      </c>
      <c r="M812" s="59" t="s">
        <v>13486</v>
      </c>
      <c r="N812" s="51" t="s">
        <v>314</v>
      </c>
      <c r="O812" s="52">
        <v>263667</v>
      </c>
      <c r="P812" s="53" t="s">
        <v>317</v>
      </c>
      <c r="Q812" s="53" t="s">
        <v>288</v>
      </c>
      <c r="R812" s="53" t="s">
        <v>12303</v>
      </c>
    </row>
    <row r="813" spans="12:18" x14ac:dyDescent="0.3">
      <c r="L813" s="61">
        <v>45212</v>
      </c>
      <c r="M813" s="58" t="s">
        <v>13487</v>
      </c>
      <c r="N813" s="48" t="s">
        <v>12304</v>
      </c>
      <c r="O813" s="49">
        <v>308177</v>
      </c>
      <c r="P813" s="50" t="s">
        <v>315</v>
      </c>
      <c r="Q813" s="50" t="s">
        <v>290</v>
      </c>
      <c r="R813" s="50" t="s">
        <v>294</v>
      </c>
    </row>
    <row r="814" spans="12:18" x14ac:dyDescent="0.3">
      <c r="L814" s="62">
        <v>45213</v>
      </c>
      <c r="M814" s="59" t="s">
        <v>13488</v>
      </c>
      <c r="N814" s="51" t="s">
        <v>12299</v>
      </c>
      <c r="O814" s="52">
        <v>262357</v>
      </c>
      <c r="P814" s="53" t="s">
        <v>12302</v>
      </c>
      <c r="Q814" s="53" t="s">
        <v>286</v>
      </c>
      <c r="R814" s="53" t="s">
        <v>294</v>
      </c>
    </row>
    <row r="815" spans="12:18" x14ac:dyDescent="0.3">
      <c r="L815" s="61">
        <v>45213</v>
      </c>
      <c r="M815" s="58" t="s">
        <v>13489</v>
      </c>
      <c r="N815" s="48" t="s">
        <v>12299</v>
      </c>
      <c r="O815" s="49">
        <v>403744</v>
      </c>
      <c r="P815" s="50" t="s">
        <v>12300</v>
      </c>
      <c r="Q815" s="50" t="s">
        <v>289</v>
      </c>
      <c r="R815" s="50" t="s">
        <v>12303</v>
      </c>
    </row>
    <row r="816" spans="12:18" x14ac:dyDescent="0.3">
      <c r="L816" s="62">
        <v>45213</v>
      </c>
      <c r="M816" s="59" t="s">
        <v>13490</v>
      </c>
      <c r="N816" s="51" t="s">
        <v>312</v>
      </c>
      <c r="O816" s="52">
        <v>368863</v>
      </c>
      <c r="P816" s="53" t="s">
        <v>12312</v>
      </c>
      <c r="Q816" s="53" t="s">
        <v>289</v>
      </c>
      <c r="R816" s="53" t="s">
        <v>12306</v>
      </c>
    </row>
    <row r="817" spans="12:18" x14ac:dyDescent="0.3">
      <c r="L817" s="61">
        <v>45214</v>
      </c>
      <c r="M817" s="58" t="s">
        <v>13491</v>
      </c>
      <c r="N817" s="48" t="s">
        <v>12305</v>
      </c>
      <c r="O817" s="49">
        <v>201645</v>
      </c>
      <c r="P817" s="50" t="s">
        <v>12310</v>
      </c>
      <c r="Q817" s="50" t="s">
        <v>287</v>
      </c>
      <c r="R817" s="50" t="s">
        <v>12306</v>
      </c>
    </row>
    <row r="818" spans="12:18" x14ac:dyDescent="0.3">
      <c r="L818" s="62">
        <v>45215</v>
      </c>
      <c r="M818" s="59" t="s">
        <v>13492</v>
      </c>
      <c r="N818" s="51" t="s">
        <v>314</v>
      </c>
      <c r="O818" s="52">
        <v>499580</v>
      </c>
      <c r="P818" s="53" t="s">
        <v>315</v>
      </c>
      <c r="Q818" s="53" t="s">
        <v>286</v>
      </c>
      <c r="R818" s="53" t="s">
        <v>294</v>
      </c>
    </row>
    <row r="819" spans="12:18" x14ac:dyDescent="0.3">
      <c r="L819" s="61">
        <v>45215</v>
      </c>
      <c r="M819" s="58" t="s">
        <v>13493</v>
      </c>
      <c r="N819" s="48" t="s">
        <v>312</v>
      </c>
      <c r="O819" s="49">
        <v>207102</v>
      </c>
      <c r="P819" s="50" t="s">
        <v>12300</v>
      </c>
      <c r="Q819" s="50" t="s">
        <v>290</v>
      </c>
      <c r="R819" s="50" t="s">
        <v>12303</v>
      </c>
    </row>
    <row r="820" spans="12:18" x14ac:dyDescent="0.3">
      <c r="L820" s="62">
        <v>45216</v>
      </c>
      <c r="M820" s="59" t="s">
        <v>13494</v>
      </c>
      <c r="N820" s="51" t="s">
        <v>311</v>
      </c>
      <c r="O820" s="52">
        <v>92095</v>
      </c>
      <c r="P820" s="53" t="s">
        <v>12302</v>
      </c>
      <c r="Q820" s="53" t="s">
        <v>289</v>
      </c>
      <c r="R820" s="53" t="s">
        <v>294</v>
      </c>
    </row>
    <row r="821" spans="12:18" x14ac:dyDescent="0.3">
      <c r="L821" s="61">
        <v>45216</v>
      </c>
      <c r="M821" s="58" t="s">
        <v>13495</v>
      </c>
      <c r="N821" s="48" t="s">
        <v>12680</v>
      </c>
      <c r="O821" s="49">
        <v>146382</v>
      </c>
      <c r="P821" s="50" t="s">
        <v>315</v>
      </c>
      <c r="Q821" s="50" t="s">
        <v>289</v>
      </c>
      <c r="R821" s="50" t="s">
        <v>294</v>
      </c>
    </row>
    <row r="822" spans="12:18" x14ac:dyDescent="0.3">
      <c r="L822" s="62">
        <v>45216</v>
      </c>
      <c r="M822" s="59" t="s">
        <v>13496</v>
      </c>
      <c r="N822" s="51" t="s">
        <v>12304</v>
      </c>
      <c r="O822" s="52">
        <v>488508</v>
      </c>
      <c r="P822" s="53" t="s">
        <v>315</v>
      </c>
      <c r="Q822" s="53" t="s">
        <v>291</v>
      </c>
      <c r="R822" s="53" t="s">
        <v>294</v>
      </c>
    </row>
    <row r="823" spans="12:18" x14ac:dyDescent="0.3">
      <c r="L823" s="61">
        <v>45219</v>
      </c>
      <c r="M823" s="58" t="s">
        <v>13497</v>
      </c>
      <c r="N823" s="48" t="s">
        <v>12691</v>
      </c>
      <c r="O823" s="49">
        <v>90971</v>
      </c>
      <c r="P823" s="50" t="s">
        <v>318</v>
      </c>
      <c r="Q823" s="50" t="s">
        <v>288</v>
      </c>
      <c r="R823" s="50" t="s">
        <v>12303</v>
      </c>
    </row>
    <row r="824" spans="12:18" x14ac:dyDescent="0.3">
      <c r="L824" s="62">
        <v>45221</v>
      </c>
      <c r="M824" s="59" t="s">
        <v>13498</v>
      </c>
      <c r="N824" s="51" t="s">
        <v>12691</v>
      </c>
      <c r="O824" s="52">
        <v>324096</v>
      </c>
      <c r="P824" s="53" t="s">
        <v>12308</v>
      </c>
      <c r="Q824" s="53" t="s">
        <v>289</v>
      </c>
      <c r="R824" s="53" t="s">
        <v>12306</v>
      </c>
    </row>
    <row r="825" spans="12:18" x14ac:dyDescent="0.3">
      <c r="L825" s="61">
        <v>45222</v>
      </c>
      <c r="M825" s="58" t="s">
        <v>13499</v>
      </c>
      <c r="N825" s="48" t="s">
        <v>311</v>
      </c>
      <c r="O825" s="49">
        <v>476337</v>
      </c>
      <c r="P825" s="50" t="s">
        <v>12678</v>
      </c>
      <c r="Q825" s="50" t="s">
        <v>287</v>
      </c>
      <c r="R825" s="50" t="s">
        <v>294</v>
      </c>
    </row>
    <row r="826" spans="12:18" x14ac:dyDescent="0.3">
      <c r="L826" s="62">
        <v>45226</v>
      </c>
      <c r="M826" s="59" t="s">
        <v>13500</v>
      </c>
      <c r="N826" s="51" t="s">
        <v>12691</v>
      </c>
      <c r="O826" s="52">
        <v>493026</v>
      </c>
      <c r="P826" s="53" t="s">
        <v>12312</v>
      </c>
      <c r="Q826" s="53" t="s">
        <v>290</v>
      </c>
      <c r="R826" s="53" t="s">
        <v>12306</v>
      </c>
    </row>
    <row r="827" spans="12:18" x14ac:dyDescent="0.3">
      <c r="L827" s="61">
        <v>45226</v>
      </c>
      <c r="M827" s="58" t="s">
        <v>13501</v>
      </c>
      <c r="N827" s="48" t="s">
        <v>12313</v>
      </c>
      <c r="O827" s="49">
        <v>232147</v>
      </c>
      <c r="P827" s="50" t="s">
        <v>315</v>
      </c>
      <c r="Q827" s="50" t="s">
        <v>289</v>
      </c>
      <c r="R827" s="50" t="s">
        <v>294</v>
      </c>
    </row>
    <row r="828" spans="12:18" x14ac:dyDescent="0.3">
      <c r="L828" s="62">
        <v>45226</v>
      </c>
      <c r="M828" s="59" t="s">
        <v>13502</v>
      </c>
      <c r="N828" s="51" t="s">
        <v>12304</v>
      </c>
      <c r="O828" s="52">
        <v>428568</v>
      </c>
      <c r="P828" s="53" t="s">
        <v>12300</v>
      </c>
      <c r="Q828" s="53" t="s">
        <v>287</v>
      </c>
      <c r="R828" s="53" t="s">
        <v>12303</v>
      </c>
    </row>
    <row r="829" spans="12:18" x14ac:dyDescent="0.3">
      <c r="L829" s="61">
        <v>45226</v>
      </c>
      <c r="M829" s="58" t="s">
        <v>13503</v>
      </c>
      <c r="N829" s="48" t="s">
        <v>12305</v>
      </c>
      <c r="O829" s="49">
        <v>110754</v>
      </c>
      <c r="P829" s="50" t="s">
        <v>319</v>
      </c>
      <c r="Q829" s="50" t="s">
        <v>288</v>
      </c>
      <c r="R829" s="50" t="s">
        <v>12303</v>
      </c>
    </row>
    <row r="830" spans="12:18" x14ac:dyDescent="0.3">
      <c r="L830" s="62">
        <v>45227</v>
      </c>
      <c r="M830" s="59" t="s">
        <v>13504</v>
      </c>
      <c r="N830" s="51" t="s">
        <v>12299</v>
      </c>
      <c r="O830" s="52">
        <v>322626</v>
      </c>
      <c r="P830" s="53" t="s">
        <v>319</v>
      </c>
      <c r="Q830" s="53" t="s">
        <v>285</v>
      </c>
      <c r="R830" s="53" t="s">
        <v>12303</v>
      </c>
    </row>
    <row r="831" spans="12:18" x14ac:dyDescent="0.3">
      <c r="L831" s="61">
        <v>45232</v>
      </c>
      <c r="M831" s="58" t="s">
        <v>13505</v>
      </c>
      <c r="N831" s="48" t="s">
        <v>12307</v>
      </c>
      <c r="O831" s="49">
        <v>492365</v>
      </c>
      <c r="P831" s="50" t="s">
        <v>318</v>
      </c>
      <c r="Q831" s="50" t="s">
        <v>289</v>
      </c>
      <c r="R831" s="50" t="s">
        <v>12303</v>
      </c>
    </row>
    <row r="832" spans="12:18" x14ac:dyDescent="0.3">
      <c r="L832" s="62">
        <v>45232</v>
      </c>
      <c r="M832" s="59" t="s">
        <v>13506</v>
      </c>
      <c r="N832" s="51" t="s">
        <v>12304</v>
      </c>
      <c r="O832" s="52">
        <v>498630</v>
      </c>
      <c r="P832" s="53" t="s">
        <v>12310</v>
      </c>
      <c r="Q832" s="53" t="s">
        <v>291</v>
      </c>
      <c r="R832" s="53" t="s">
        <v>12306</v>
      </c>
    </row>
    <row r="833" spans="12:18" x14ac:dyDescent="0.3">
      <c r="L833" s="61">
        <v>45233</v>
      </c>
      <c r="M833" s="58" t="s">
        <v>13507</v>
      </c>
      <c r="N833" s="48" t="s">
        <v>311</v>
      </c>
      <c r="O833" s="49">
        <v>205024</v>
      </c>
      <c r="P833" s="50" t="s">
        <v>12678</v>
      </c>
      <c r="Q833" s="50" t="s">
        <v>291</v>
      </c>
      <c r="R833" s="50" t="s">
        <v>294</v>
      </c>
    </row>
    <row r="834" spans="12:18" x14ac:dyDescent="0.3">
      <c r="L834" s="62">
        <v>45233</v>
      </c>
      <c r="M834" s="59" t="s">
        <v>13508</v>
      </c>
      <c r="N834" s="51" t="s">
        <v>314</v>
      </c>
      <c r="O834" s="52">
        <v>392242</v>
      </c>
      <c r="P834" s="53" t="s">
        <v>315</v>
      </c>
      <c r="Q834" s="53" t="s">
        <v>289</v>
      </c>
      <c r="R834" s="53" t="s">
        <v>294</v>
      </c>
    </row>
    <row r="835" spans="12:18" x14ac:dyDescent="0.3">
      <c r="L835" s="61">
        <v>45234</v>
      </c>
      <c r="M835" s="58" t="s">
        <v>13509</v>
      </c>
      <c r="N835" s="48" t="s">
        <v>12313</v>
      </c>
      <c r="O835" s="49">
        <v>269791</v>
      </c>
      <c r="P835" s="50" t="s">
        <v>12692</v>
      </c>
      <c r="Q835" s="50" t="s">
        <v>292</v>
      </c>
      <c r="R835" s="50" t="s">
        <v>12306</v>
      </c>
    </row>
    <row r="836" spans="12:18" x14ac:dyDescent="0.3">
      <c r="L836" s="62">
        <v>45238</v>
      </c>
      <c r="M836" s="59" t="s">
        <v>13510</v>
      </c>
      <c r="N836" s="51" t="s">
        <v>12680</v>
      </c>
      <c r="O836" s="52">
        <v>237727</v>
      </c>
      <c r="P836" s="53" t="s">
        <v>12311</v>
      </c>
      <c r="Q836" s="53" t="s">
        <v>290</v>
      </c>
      <c r="R836" s="53" t="s">
        <v>12301</v>
      </c>
    </row>
    <row r="837" spans="12:18" x14ac:dyDescent="0.3">
      <c r="L837" s="61">
        <v>45238</v>
      </c>
      <c r="M837" s="58" t="s">
        <v>13511</v>
      </c>
      <c r="N837" s="48" t="s">
        <v>12691</v>
      </c>
      <c r="O837" s="49">
        <v>382022</v>
      </c>
      <c r="P837" s="50" t="s">
        <v>315</v>
      </c>
      <c r="Q837" s="50" t="s">
        <v>288</v>
      </c>
      <c r="R837" s="50" t="s">
        <v>294</v>
      </c>
    </row>
    <row r="838" spans="12:18" x14ac:dyDescent="0.3">
      <c r="L838" s="62">
        <v>45240</v>
      </c>
      <c r="M838" s="59" t="s">
        <v>13512</v>
      </c>
      <c r="N838" s="51" t="s">
        <v>12680</v>
      </c>
      <c r="O838" s="52">
        <v>46973</v>
      </c>
      <c r="P838" s="53" t="s">
        <v>315</v>
      </c>
      <c r="Q838" s="53" t="s">
        <v>286</v>
      </c>
      <c r="R838" s="53" t="s">
        <v>294</v>
      </c>
    </row>
    <row r="839" spans="12:18" x14ac:dyDescent="0.3">
      <c r="L839" s="61">
        <v>45241</v>
      </c>
      <c r="M839" s="58" t="s">
        <v>13513</v>
      </c>
      <c r="N839" s="48" t="s">
        <v>314</v>
      </c>
      <c r="O839" s="49">
        <v>269619</v>
      </c>
      <c r="P839" s="50" t="s">
        <v>12312</v>
      </c>
      <c r="Q839" s="50" t="s">
        <v>285</v>
      </c>
      <c r="R839" s="50" t="s">
        <v>12306</v>
      </c>
    </row>
    <row r="840" spans="12:18" x14ac:dyDescent="0.3">
      <c r="L840" s="62">
        <v>45242</v>
      </c>
      <c r="M840" s="59" t="s">
        <v>13514</v>
      </c>
      <c r="N840" s="51" t="s">
        <v>12680</v>
      </c>
      <c r="O840" s="52">
        <v>394095</v>
      </c>
      <c r="P840" s="53" t="s">
        <v>12309</v>
      </c>
      <c r="Q840" s="53" t="s">
        <v>286</v>
      </c>
      <c r="R840" s="53" t="s">
        <v>294</v>
      </c>
    </row>
    <row r="841" spans="12:18" x14ac:dyDescent="0.3">
      <c r="L841" s="61">
        <v>45243</v>
      </c>
      <c r="M841" s="58" t="s">
        <v>13515</v>
      </c>
      <c r="N841" s="48" t="s">
        <v>12307</v>
      </c>
      <c r="O841" s="49">
        <v>493120</v>
      </c>
      <c r="P841" s="50" t="s">
        <v>316</v>
      </c>
      <c r="Q841" s="50" t="s">
        <v>288</v>
      </c>
      <c r="R841" s="50" t="s">
        <v>294</v>
      </c>
    </row>
    <row r="842" spans="12:18" x14ac:dyDescent="0.3">
      <c r="L842" s="62">
        <v>45244</v>
      </c>
      <c r="M842" s="59" t="s">
        <v>13516</v>
      </c>
      <c r="N842" s="51" t="s">
        <v>12304</v>
      </c>
      <c r="O842" s="52">
        <v>306445</v>
      </c>
      <c r="P842" s="53" t="s">
        <v>12692</v>
      </c>
      <c r="Q842" s="53" t="s">
        <v>290</v>
      </c>
      <c r="R842" s="53" t="s">
        <v>12306</v>
      </c>
    </row>
    <row r="843" spans="12:18" x14ac:dyDescent="0.3">
      <c r="L843" s="61">
        <v>45245</v>
      </c>
      <c r="M843" s="58" t="s">
        <v>13517</v>
      </c>
      <c r="N843" s="48" t="s">
        <v>12299</v>
      </c>
      <c r="O843" s="49">
        <v>406144</v>
      </c>
      <c r="P843" s="50" t="s">
        <v>12300</v>
      </c>
      <c r="Q843" s="50" t="s">
        <v>290</v>
      </c>
      <c r="R843" s="50" t="s">
        <v>12303</v>
      </c>
    </row>
    <row r="844" spans="12:18" x14ac:dyDescent="0.3">
      <c r="L844" s="62">
        <v>45245</v>
      </c>
      <c r="M844" s="59" t="s">
        <v>13518</v>
      </c>
      <c r="N844" s="51" t="s">
        <v>12691</v>
      </c>
      <c r="O844" s="52">
        <v>173771</v>
      </c>
      <c r="P844" s="53" t="s">
        <v>12312</v>
      </c>
      <c r="Q844" s="53" t="s">
        <v>285</v>
      </c>
      <c r="R844" s="53" t="s">
        <v>12306</v>
      </c>
    </row>
    <row r="845" spans="12:18" x14ac:dyDescent="0.3">
      <c r="L845" s="61">
        <v>45246</v>
      </c>
      <c r="M845" s="58" t="s">
        <v>13519</v>
      </c>
      <c r="N845" s="48" t="s">
        <v>12691</v>
      </c>
      <c r="O845" s="49">
        <v>234652</v>
      </c>
      <c r="P845" s="50" t="s">
        <v>319</v>
      </c>
      <c r="Q845" s="50" t="s">
        <v>289</v>
      </c>
      <c r="R845" s="50" t="s">
        <v>12303</v>
      </c>
    </row>
    <row r="846" spans="12:18" x14ac:dyDescent="0.3">
      <c r="L846" s="62">
        <v>45247</v>
      </c>
      <c r="M846" s="59" t="s">
        <v>13520</v>
      </c>
      <c r="N846" s="51" t="s">
        <v>311</v>
      </c>
      <c r="O846" s="52">
        <v>284899</v>
      </c>
      <c r="P846" s="53" t="s">
        <v>12311</v>
      </c>
      <c r="Q846" s="53" t="s">
        <v>285</v>
      </c>
      <c r="R846" s="53" t="s">
        <v>12301</v>
      </c>
    </row>
    <row r="847" spans="12:18" x14ac:dyDescent="0.3">
      <c r="L847" s="61">
        <v>45247</v>
      </c>
      <c r="M847" s="58" t="s">
        <v>13521</v>
      </c>
      <c r="N847" s="48" t="s">
        <v>311</v>
      </c>
      <c r="O847" s="49">
        <v>410463</v>
      </c>
      <c r="P847" s="50" t="s">
        <v>12302</v>
      </c>
      <c r="Q847" s="50" t="s">
        <v>287</v>
      </c>
      <c r="R847" s="50" t="s">
        <v>294</v>
      </c>
    </row>
    <row r="848" spans="12:18" x14ac:dyDescent="0.3">
      <c r="L848" s="62">
        <v>45251</v>
      </c>
      <c r="M848" s="59" t="s">
        <v>13522</v>
      </c>
      <c r="N848" s="51" t="s">
        <v>312</v>
      </c>
      <c r="O848" s="52">
        <v>327782</v>
      </c>
      <c r="P848" s="53" t="s">
        <v>12302</v>
      </c>
      <c r="Q848" s="53" t="s">
        <v>285</v>
      </c>
      <c r="R848" s="53" t="s">
        <v>294</v>
      </c>
    </row>
    <row r="849" spans="12:18" x14ac:dyDescent="0.3">
      <c r="L849" s="61">
        <v>45252</v>
      </c>
      <c r="M849" s="58" t="s">
        <v>13523</v>
      </c>
      <c r="N849" s="48" t="s">
        <v>311</v>
      </c>
      <c r="O849" s="49">
        <v>24398</v>
      </c>
      <c r="P849" s="50" t="s">
        <v>319</v>
      </c>
      <c r="Q849" s="50" t="s">
        <v>287</v>
      </c>
      <c r="R849" s="50" t="s">
        <v>12303</v>
      </c>
    </row>
    <row r="850" spans="12:18" x14ac:dyDescent="0.3">
      <c r="L850" s="62">
        <v>45253</v>
      </c>
      <c r="M850" s="59" t="s">
        <v>13524</v>
      </c>
      <c r="N850" s="51" t="s">
        <v>12304</v>
      </c>
      <c r="O850" s="52">
        <v>131318</v>
      </c>
      <c r="P850" s="53" t="s">
        <v>12678</v>
      </c>
      <c r="Q850" s="53" t="s">
        <v>289</v>
      </c>
      <c r="R850" s="53" t="s">
        <v>294</v>
      </c>
    </row>
    <row r="851" spans="12:18" x14ac:dyDescent="0.3">
      <c r="L851" s="61">
        <v>45253</v>
      </c>
      <c r="M851" s="58" t="s">
        <v>13525</v>
      </c>
      <c r="N851" s="48" t="s">
        <v>12299</v>
      </c>
      <c r="O851" s="49">
        <v>297846</v>
      </c>
      <c r="P851" s="50" t="s">
        <v>12678</v>
      </c>
      <c r="Q851" s="50" t="s">
        <v>289</v>
      </c>
      <c r="R851" s="50" t="s">
        <v>294</v>
      </c>
    </row>
    <row r="852" spans="12:18" x14ac:dyDescent="0.3">
      <c r="L852" s="62">
        <v>45254</v>
      </c>
      <c r="M852" s="59" t="s">
        <v>13526</v>
      </c>
      <c r="N852" s="51" t="s">
        <v>12691</v>
      </c>
      <c r="O852" s="52">
        <v>234918</v>
      </c>
      <c r="P852" s="53" t="s">
        <v>12311</v>
      </c>
      <c r="Q852" s="53" t="s">
        <v>287</v>
      </c>
      <c r="R852" s="53" t="s">
        <v>12301</v>
      </c>
    </row>
    <row r="853" spans="12:18" x14ac:dyDescent="0.3">
      <c r="L853" s="61">
        <v>45254</v>
      </c>
      <c r="M853" s="58" t="s">
        <v>13527</v>
      </c>
      <c r="N853" s="48" t="s">
        <v>12305</v>
      </c>
      <c r="O853" s="49">
        <v>316806</v>
      </c>
      <c r="P853" s="50" t="s">
        <v>318</v>
      </c>
      <c r="Q853" s="50" t="s">
        <v>285</v>
      </c>
      <c r="R853" s="50" t="s">
        <v>12303</v>
      </c>
    </row>
    <row r="854" spans="12:18" x14ac:dyDescent="0.3">
      <c r="L854" s="62">
        <v>45256</v>
      </c>
      <c r="M854" s="59" t="s">
        <v>13528</v>
      </c>
      <c r="N854" s="51" t="s">
        <v>314</v>
      </c>
      <c r="O854" s="52">
        <v>200079</v>
      </c>
      <c r="P854" s="53" t="s">
        <v>12311</v>
      </c>
      <c r="Q854" s="53" t="s">
        <v>290</v>
      </c>
      <c r="R854" s="53" t="s">
        <v>12301</v>
      </c>
    </row>
    <row r="855" spans="12:18" x14ac:dyDescent="0.3">
      <c r="L855" s="61">
        <v>45256</v>
      </c>
      <c r="M855" s="58" t="s">
        <v>13529</v>
      </c>
      <c r="N855" s="48" t="s">
        <v>311</v>
      </c>
      <c r="O855" s="49">
        <v>12752</v>
      </c>
      <c r="P855" s="50" t="s">
        <v>12310</v>
      </c>
      <c r="Q855" s="50" t="s">
        <v>289</v>
      </c>
      <c r="R855" s="50" t="s">
        <v>12301</v>
      </c>
    </row>
    <row r="856" spans="12:18" x14ac:dyDescent="0.3">
      <c r="L856" s="62">
        <v>45257</v>
      </c>
      <c r="M856" s="59" t="s">
        <v>13530</v>
      </c>
      <c r="N856" s="51" t="s">
        <v>12299</v>
      </c>
      <c r="O856" s="52">
        <v>195764</v>
      </c>
      <c r="P856" s="53" t="s">
        <v>12311</v>
      </c>
      <c r="Q856" s="53" t="s">
        <v>291</v>
      </c>
      <c r="R856" s="53" t="s">
        <v>12301</v>
      </c>
    </row>
    <row r="857" spans="12:18" x14ac:dyDescent="0.3">
      <c r="L857" s="61">
        <v>45257</v>
      </c>
      <c r="M857" s="58" t="s">
        <v>13531</v>
      </c>
      <c r="N857" s="48" t="s">
        <v>12305</v>
      </c>
      <c r="O857" s="49">
        <v>331227</v>
      </c>
      <c r="P857" s="50" t="s">
        <v>319</v>
      </c>
      <c r="Q857" s="50" t="s">
        <v>286</v>
      </c>
      <c r="R857" s="50" t="s">
        <v>12303</v>
      </c>
    </row>
    <row r="858" spans="12:18" x14ac:dyDescent="0.3">
      <c r="L858" s="62">
        <v>45270</v>
      </c>
      <c r="M858" s="59" t="s">
        <v>13532</v>
      </c>
      <c r="N858" s="51" t="s">
        <v>12307</v>
      </c>
      <c r="O858" s="52">
        <v>358366</v>
      </c>
      <c r="P858" s="53" t="s">
        <v>12311</v>
      </c>
      <c r="Q858" s="53" t="s">
        <v>286</v>
      </c>
      <c r="R858" s="53" t="s">
        <v>12301</v>
      </c>
    </row>
    <row r="859" spans="12:18" x14ac:dyDescent="0.3">
      <c r="L859" s="61">
        <v>45270</v>
      </c>
      <c r="M859" s="58" t="s">
        <v>13533</v>
      </c>
      <c r="N859" s="48" t="s">
        <v>12305</v>
      </c>
      <c r="O859" s="49">
        <v>412836</v>
      </c>
      <c r="P859" s="50" t="s">
        <v>12308</v>
      </c>
      <c r="Q859" s="50" t="s">
        <v>287</v>
      </c>
      <c r="R859" s="50" t="s">
        <v>12306</v>
      </c>
    </row>
    <row r="860" spans="12:18" x14ac:dyDescent="0.3">
      <c r="L860" s="62">
        <v>45272</v>
      </c>
      <c r="M860" s="59" t="s">
        <v>13534</v>
      </c>
      <c r="N860" s="51" t="s">
        <v>12307</v>
      </c>
      <c r="O860" s="52">
        <v>76586</v>
      </c>
      <c r="P860" s="53" t="s">
        <v>12309</v>
      </c>
      <c r="Q860" s="53" t="s">
        <v>290</v>
      </c>
      <c r="R860" s="53" t="s">
        <v>294</v>
      </c>
    </row>
    <row r="861" spans="12:18" x14ac:dyDescent="0.3">
      <c r="L861" s="61">
        <v>45275</v>
      </c>
      <c r="M861" s="58" t="s">
        <v>13535</v>
      </c>
      <c r="N861" s="48" t="s">
        <v>12691</v>
      </c>
      <c r="O861" s="49">
        <v>317505</v>
      </c>
      <c r="P861" s="50" t="s">
        <v>12312</v>
      </c>
      <c r="Q861" s="50" t="s">
        <v>286</v>
      </c>
      <c r="R861" s="50" t="s">
        <v>12306</v>
      </c>
    </row>
    <row r="862" spans="12:18" x14ac:dyDescent="0.3">
      <c r="L862" s="62">
        <v>45276</v>
      </c>
      <c r="M862" s="59" t="s">
        <v>13536</v>
      </c>
      <c r="N862" s="51" t="s">
        <v>12680</v>
      </c>
      <c r="O862" s="52">
        <v>208254</v>
      </c>
      <c r="P862" s="53" t="s">
        <v>12311</v>
      </c>
      <c r="Q862" s="53" t="s">
        <v>290</v>
      </c>
      <c r="R862" s="53" t="s">
        <v>12301</v>
      </c>
    </row>
    <row r="863" spans="12:18" x14ac:dyDescent="0.3">
      <c r="L863" s="61">
        <v>45276</v>
      </c>
      <c r="M863" s="58" t="s">
        <v>13537</v>
      </c>
      <c r="N863" s="48" t="s">
        <v>12691</v>
      </c>
      <c r="O863" s="49">
        <v>408933</v>
      </c>
      <c r="P863" s="50" t="s">
        <v>317</v>
      </c>
      <c r="Q863" s="50" t="s">
        <v>292</v>
      </c>
      <c r="R863" s="50" t="s">
        <v>12303</v>
      </c>
    </row>
    <row r="864" spans="12:18" x14ac:dyDescent="0.3">
      <c r="L864" s="62">
        <v>45277</v>
      </c>
      <c r="M864" s="59" t="s">
        <v>13538</v>
      </c>
      <c r="N864" s="51" t="s">
        <v>312</v>
      </c>
      <c r="O864" s="52">
        <v>275856</v>
      </c>
      <c r="P864" s="53" t="s">
        <v>316</v>
      </c>
      <c r="Q864" s="53" t="s">
        <v>287</v>
      </c>
      <c r="R864" s="53" t="s">
        <v>294</v>
      </c>
    </row>
    <row r="865" spans="12:18" x14ac:dyDescent="0.3">
      <c r="L865" s="61">
        <v>45277</v>
      </c>
      <c r="M865" s="58" t="s">
        <v>13539</v>
      </c>
      <c r="N865" s="48" t="s">
        <v>12305</v>
      </c>
      <c r="O865" s="49">
        <v>470558</v>
      </c>
      <c r="P865" s="50" t="s">
        <v>12692</v>
      </c>
      <c r="Q865" s="50" t="s">
        <v>285</v>
      </c>
      <c r="R865" s="50" t="s">
        <v>12306</v>
      </c>
    </row>
    <row r="866" spans="12:18" x14ac:dyDescent="0.3">
      <c r="L866" s="62">
        <v>45277</v>
      </c>
      <c r="M866" s="59" t="s">
        <v>13540</v>
      </c>
      <c r="N866" s="51" t="s">
        <v>12680</v>
      </c>
      <c r="O866" s="52">
        <v>100689</v>
      </c>
      <c r="P866" s="53" t="s">
        <v>12302</v>
      </c>
      <c r="Q866" s="53" t="s">
        <v>286</v>
      </c>
      <c r="R866" s="53" t="s">
        <v>294</v>
      </c>
    </row>
    <row r="867" spans="12:18" x14ac:dyDescent="0.3">
      <c r="L867" s="61">
        <v>45280</v>
      </c>
      <c r="M867" s="58" t="s">
        <v>13541</v>
      </c>
      <c r="N867" s="48" t="s">
        <v>12307</v>
      </c>
      <c r="O867" s="49">
        <v>216974</v>
      </c>
      <c r="P867" s="50" t="s">
        <v>12300</v>
      </c>
      <c r="Q867" s="50" t="s">
        <v>286</v>
      </c>
      <c r="R867" s="50" t="s">
        <v>12303</v>
      </c>
    </row>
    <row r="868" spans="12:18" x14ac:dyDescent="0.3">
      <c r="L868" s="62">
        <v>45280</v>
      </c>
      <c r="M868" s="59" t="s">
        <v>13542</v>
      </c>
      <c r="N868" s="51" t="s">
        <v>12304</v>
      </c>
      <c r="O868" s="52">
        <v>124101</v>
      </c>
      <c r="P868" s="53" t="s">
        <v>12308</v>
      </c>
      <c r="Q868" s="53" t="s">
        <v>286</v>
      </c>
      <c r="R868" s="53" t="s">
        <v>12306</v>
      </c>
    </row>
    <row r="869" spans="12:18" x14ac:dyDescent="0.3">
      <c r="L869" s="61">
        <v>45280</v>
      </c>
      <c r="M869" s="58" t="s">
        <v>13543</v>
      </c>
      <c r="N869" s="48" t="s">
        <v>12304</v>
      </c>
      <c r="O869" s="49">
        <v>84122</v>
      </c>
      <c r="P869" s="50" t="s">
        <v>12300</v>
      </c>
      <c r="Q869" s="50" t="s">
        <v>287</v>
      </c>
      <c r="R869" s="50" t="s">
        <v>12303</v>
      </c>
    </row>
    <row r="870" spans="12:18" x14ac:dyDescent="0.3">
      <c r="L870" s="62">
        <v>45280</v>
      </c>
      <c r="M870" s="59" t="s">
        <v>13544</v>
      </c>
      <c r="N870" s="51" t="s">
        <v>12299</v>
      </c>
      <c r="O870" s="52">
        <v>240640</v>
      </c>
      <c r="P870" s="53" t="s">
        <v>318</v>
      </c>
      <c r="Q870" s="53" t="s">
        <v>291</v>
      </c>
      <c r="R870" s="53" t="s">
        <v>12303</v>
      </c>
    </row>
    <row r="871" spans="12:18" x14ac:dyDescent="0.3">
      <c r="L871" s="61">
        <v>45282</v>
      </c>
      <c r="M871" s="58" t="s">
        <v>13545</v>
      </c>
      <c r="N871" s="48" t="s">
        <v>12304</v>
      </c>
      <c r="O871" s="49">
        <v>210150</v>
      </c>
      <c r="P871" s="50" t="s">
        <v>12311</v>
      </c>
      <c r="Q871" s="50" t="s">
        <v>287</v>
      </c>
      <c r="R871" s="50" t="s">
        <v>12301</v>
      </c>
    </row>
    <row r="872" spans="12:18" x14ac:dyDescent="0.3">
      <c r="L872" s="62">
        <v>45284</v>
      </c>
      <c r="M872" s="59" t="s">
        <v>13546</v>
      </c>
      <c r="N872" s="51" t="s">
        <v>12299</v>
      </c>
      <c r="O872" s="52">
        <v>383124</v>
      </c>
      <c r="P872" s="53" t="s">
        <v>12309</v>
      </c>
      <c r="Q872" s="53" t="s">
        <v>287</v>
      </c>
      <c r="R872" s="53" t="s">
        <v>294</v>
      </c>
    </row>
    <row r="873" spans="12:18" x14ac:dyDescent="0.3">
      <c r="L873" s="61">
        <v>45284</v>
      </c>
      <c r="M873" s="58" t="s">
        <v>13547</v>
      </c>
      <c r="N873" s="48" t="s">
        <v>312</v>
      </c>
      <c r="O873" s="49">
        <v>390576</v>
      </c>
      <c r="P873" s="50" t="s">
        <v>318</v>
      </c>
      <c r="Q873" s="50" t="s">
        <v>292</v>
      </c>
      <c r="R873" s="50" t="s">
        <v>12303</v>
      </c>
    </row>
    <row r="874" spans="12:18" x14ac:dyDescent="0.3">
      <c r="L874" s="62">
        <v>45284</v>
      </c>
      <c r="M874" s="59" t="s">
        <v>13548</v>
      </c>
      <c r="N874" s="51" t="s">
        <v>12680</v>
      </c>
      <c r="O874" s="52">
        <v>271817</v>
      </c>
      <c r="P874" s="53" t="s">
        <v>12310</v>
      </c>
      <c r="Q874" s="53" t="s">
        <v>287</v>
      </c>
      <c r="R874" s="53" t="s">
        <v>12306</v>
      </c>
    </row>
    <row r="875" spans="12:18" x14ac:dyDescent="0.3">
      <c r="L875" s="61">
        <v>45284</v>
      </c>
      <c r="M875" s="58" t="s">
        <v>13549</v>
      </c>
      <c r="N875" s="48" t="s">
        <v>12304</v>
      </c>
      <c r="O875" s="49">
        <v>283824</v>
      </c>
      <c r="P875" s="50" t="s">
        <v>12308</v>
      </c>
      <c r="Q875" s="50" t="s">
        <v>289</v>
      </c>
      <c r="R875" s="50" t="s">
        <v>12306</v>
      </c>
    </row>
    <row r="876" spans="12:18" x14ac:dyDescent="0.3">
      <c r="L876" s="60">
        <v>45286</v>
      </c>
      <c r="M876" s="60" t="s">
        <v>13550</v>
      </c>
      <c r="N876" s="54" t="s">
        <v>12680</v>
      </c>
      <c r="O876" s="55">
        <v>303359</v>
      </c>
      <c r="P876" s="56" t="s">
        <v>12300</v>
      </c>
      <c r="Q876" s="56" t="s">
        <v>286</v>
      </c>
      <c r="R876" s="56" t="s">
        <v>12303</v>
      </c>
    </row>
  </sheetData>
  <autoFilter ref="L6:R876" xr:uid="{FD39F072-68A4-4EEB-91D1-4A73B5EA29C0}"/>
  <mergeCells count="1">
    <mergeCell ref="T5:W5"/>
  </mergeCells>
  <conditionalFormatting sqref="B23:B42">
    <cfRule type="duplicateValues" dxfId="2" priority="1"/>
  </conditionalFormatting>
  <hyperlinks>
    <hyperlink ref="B24" r:id="rId1" xr:uid="{21EEEB6F-3E5B-4AF4-85AC-363871F75523}"/>
  </hyperlinks>
  <pageMargins left="0.7" right="0.7" top="0.75" bottom="0.75" header="0.3" footer="0.3"/>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0B013D-5885-469F-B8B2-1094BABDDBEA}">
  <dimension ref="A1:I1000"/>
  <sheetViews>
    <sheetView workbookViewId="0"/>
  </sheetViews>
  <sheetFormatPr baseColWidth="10" defaultRowHeight="14.4" x14ac:dyDescent="0.3"/>
  <cols>
    <col min="1" max="8" width="17.5546875" customWidth="1"/>
    <col min="9" max="9" width="17.5546875" style="1" customWidth="1"/>
  </cols>
  <sheetData>
    <row r="1" spans="1:9" s="9" customFormat="1" x14ac:dyDescent="0.3">
      <c r="A1" s="3" t="s">
        <v>320</v>
      </c>
      <c r="B1" s="3" t="s">
        <v>321</v>
      </c>
      <c r="C1" s="3" t="s">
        <v>322</v>
      </c>
      <c r="D1" s="3" t="s">
        <v>323</v>
      </c>
      <c r="E1" s="3" t="s">
        <v>324</v>
      </c>
      <c r="F1" s="3" t="s">
        <v>325</v>
      </c>
      <c r="G1" s="3" t="s">
        <v>326</v>
      </c>
      <c r="H1" s="3" t="s">
        <v>327</v>
      </c>
      <c r="I1" s="3" t="s">
        <v>328</v>
      </c>
    </row>
    <row r="2" spans="1:9" x14ac:dyDescent="0.3">
      <c r="A2" s="3" t="s">
        <v>329</v>
      </c>
      <c r="B2" s="3" t="s">
        <v>330</v>
      </c>
      <c r="C2" s="3">
        <v>31024</v>
      </c>
      <c r="D2" s="3" t="s">
        <v>331</v>
      </c>
      <c r="E2" s="3" t="s">
        <v>332</v>
      </c>
      <c r="F2" s="3" t="s">
        <v>333</v>
      </c>
      <c r="G2" s="3" t="s">
        <v>334</v>
      </c>
      <c r="H2" s="3">
        <v>40927.605914351851</v>
      </c>
      <c r="I2" s="3" t="s">
        <v>335</v>
      </c>
    </row>
    <row r="3" spans="1:9" x14ac:dyDescent="0.3">
      <c r="A3" s="3" t="s">
        <v>336</v>
      </c>
      <c r="B3" s="3" t="s">
        <v>337</v>
      </c>
      <c r="C3" s="3">
        <v>31636</v>
      </c>
      <c r="D3" s="3" t="s">
        <v>338</v>
      </c>
      <c r="E3" s="3" t="s">
        <v>339</v>
      </c>
      <c r="F3" s="3" t="s">
        <v>340</v>
      </c>
      <c r="G3" s="3" t="s">
        <v>341</v>
      </c>
      <c r="H3" s="3">
        <v>38433.654305555552</v>
      </c>
      <c r="I3" s="3" t="s">
        <v>309</v>
      </c>
    </row>
    <row r="4" spans="1:9" x14ac:dyDescent="0.3">
      <c r="A4" s="3" t="s">
        <v>342</v>
      </c>
      <c r="B4" s="3" t="s">
        <v>343</v>
      </c>
      <c r="C4" s="3">
        <v>32979</v>
      </c>
      <c r="D4" s="3" t="s">
        <v>344</v>
      </c>
      <c r="E4" s="3" t="s">
        <v>345</v>
      </c>
      <c r="F4" s="3" t="s">
        <v>346</v>
      </c>
      <c r="G4" s="3" t="s">
        <v>347</v>
      </c>
      <c r="H4" s="3">
        <v>39340.125821759262</v>
      </c>
      <c r="I4" s="3" t="s">
        <v>309</v>
      </c>
    </row>
    <row r="5" spans="1:9" x14ac:dyDescent="0.3">
      <c r="A5" s="3" t="s">
        <v>348</v>
      </c>
      <c r="B5" s="3" t="s">
        <v>349</v>
      </c>
      <c r="C5" s="3">
        <v>35401</v>
      </c>
      <c r="D5" s="3" t="s">
        <v>350</v>
      </c>
      <c r="E5" s="3" t="s">
        <v>351</v>
      </c>
      <c r="F5" s="3" t="s">
        <v>352</v>
      </c>
      <c r="G5" s="3" t="s">
        <v>353</v>
      </c>
      <c r="H5" s="3">
        <v>40884.640856481485</v>
      </c>
      <c r="I5" s="3" t="s">
        <v>309</v>
      </c>
    </row>
    <row r="6" spans="1:9" x14ac:dyDescent="0.3">
      <c r="A6" s="3" t="s">
        <v>354</v>
      </c>
      <c r="B6" s="3" t="s">
        <v>355</v>
      </c>
      <c r="C6" s="3">
        <v>30816</v>
      </c>
      <c r="D6" s="3" t="s">
        <v>356</v>
      </c>
      <c r="E6" s="3" t="s">
        <v>357</v>
      </c>
      <c r="F6" s="3" t="s">
        <v>358</v>
      </c>
      <c r="G6" s="3" t="s">
        <v>359</v>
      </c>
      <c r="H6" s="3">
        <v>39627.290347222224</v>
      </c>
      <c r="I6" s="3" t="s">
        <v>360</v>
      </c>
    </row>
    <row r="7" spans="1:9" x14ac:dyDescent="0.3">
      <c r="A7" s="3" t="s">
        <v>361</v>
      </c>
      <c r="B7" s="3" t="s">
        <v>362</v>
      </c>
      <c r="C7" s="3">
        <v>31885</v>
      </c>
      <c r="D7" s="3" t="s">
        <v>363</v>
      </c>
      <c r="E7" s="3" t="s">
        <v>364</v>
      </c>
      <c r="F7" s="3" t="s">
        <v>365</v>
      </c>
      <c r="G7" s="3" t="s">
        <v>366</v>
      </c>
      <c r="H7" s="3">
        <v>39564.845960648148</v>
      </c>
      <c r="I7" s="3" t="s">
        <v>309</v>
      </c>
    </row>
    <row r="8" spans="1:9" x14ac:dyDescent="0.3">
      <c r="A8" s="3" t="s">
        <v>367</v>
      </c>
      <c r="B8" s="3" t="s">
        <v>368</v>
      </c>
      <c r="C8" s="3">
        <v>33204</v>
      </c>
      <c r="D8" s="3" t="s">
        <v>369</v>
      </c>
      <c r="E8" s="3" t="s">
        <v>370</v>
      </c>
      <c r="F8" s="3" t="s">
        <v>371</v>
      </c>
      <c r="G8" s="3" t="s">
        <v>372</v>
      </c>
      <c r="H8" s="3">
        <v>43746.669942129629</v>
      </c>
      <c r="I8" s="3" t="s">
        <v>335</v>
      </c>
    </row>
    <row r="9" spans="1:9" x14ac:dyDescent="0.3">
      <c r="A9" s="3" t="s">
        <v>373</v>
      </c>
      <c r="B9" s="3" t="s">
        <v>374</v>
      </c>
      <c r="C9" s="3">
        <v>29651</v>
      </c>
      <c r="D9" s="3" t="s">
        <v>375</v>
      </c>
      <c r="E9" s="3" t="s">
        <v>376</v>
      </c>
      <c r="F9" s="3" t="s">
        <v>377</v>
      </c>
      <c r="G9" s="3" t="s">
        <v>378</v>
      </c>
      <c r="H9" s="3">
        <v>40041.359224537038</v>
      </c>
      <c r="I9" s="3" t="s">
        <v>379</v>
      </c>
    </row>
    <row r="10" spans="1:9" x14ac:dyDescent="0.3">
      <c r="A10" s="3" t="s">
        <v>380</v>
      </c>
      <c r="B10" s="3" t="s">
        <v>381</v>
      </c>
      <c r="C10" s="3">
        <v>29339</v>
      </c>
      <c r="D10" s="3" t="s">
        <v>382</v>
      </c>
      <c r="E10" s="3" t="s">
        <v>383</v>
      </c>
      <c r="F10" s="3" t="s">
        <v>384</v>
      </c>
      <c r="G10" s="3" t="s">
        <v>385</v>
      </c>
      <c r="H10" s="3">
        <v>41279.909618055557</v>
      </c>
      <c r="I10" s="3" t="s">
        <v>386</v>
      </c>
    </row>
    <row r="11" spans="1:9" x14ac:dyDescent="0.3">
      <c r="A11" s="3" t="s">
        <v>387</v>
      </c>
      <c r="B11" s="3" t="s">
        <v>388</v>
      </c>
      <c r="C11" s="3">
        <v>31781</v>
      </c>
      <c r="D11" s="3" t="s">
        <v>389</v>
      </c>
      <c r="E11" s="3" t="s">
        <v>390</v>
      </c>
      <c r="F11" s="3" t="s">
        <v>391</v>
      </c>
      <c r="G11" s="3" t="s">
        <v>392</v>
      </c>
      <c r="H11" s="3">
        <v>39445.145254629628</v>
      </c>
      <c r="I11" s="3" t="s">
        <v>309</v>
      </c>
    </row>
    <row r="12" spans="1:9" x14ac:dyDescent="0.3">
      <c r="A12" s="3" t="s">
        <v>393</v>
      </c>
      <c r="B12" s="3" t="s">
        <v>394</v>
      </c>
      <c r="C12" s="3">
        <v>33211</v>
      </c>
      <c r="D12" s="3" t="s">
        <v>395</v>
      </c>
      <c r="E12" s="3" t="s">
        <v>396</v>
      </c>
      <c r="F12" s="3" t="s">
        <v>397</v>
      </c>
      <c r="G12" s="3" t="s">
        <v>398</v>
      </c>
      <c r="H12" s="3">
        <v>41513.763252314813</v>
      </c>
      <c r="I12" s="3" t="s">
        <v>386</v>
      </c>
    </row>
    <row r="13" spans="1:9" x14ac:dyDescent="0.3">
      <c r="A13" s="3" t="s">
        <v>399</v>
      </c>
      <c r="B13" s="3" t="s">
        <v>400</v>
      </c>
      <c r="C13" s="3">
        <v>28418</v>
      </c>
      <c r="D13" s="3" t="s">
        <v>401</v>
      </c>
      <c r="E13" s="3" t="s">
        <v>402</v>
      </c>
      <c r="F13" s="3" t="s">
        <v>403</v>
      </c>
      <c r="G13" s="3" t="s">
        <v>404</v>
      </c>
      <c r="H13" s="3">
        <v>40963.031921296293</v>
      </c>
      <c r="I13" s="3" t="s">
        <v>379</v>
      </c>
    </row>
    <row r="14" spans="1:9" x14ac:dyDescent="0.3">
      <c r="A14" s="3" t="s">
        <v>405</v>
      </c>
      <c r="B14" s="3" t="s">
        <v>406</v>
      </c>
      <c r="C14" s="3">
        <v>36577</v>
      </c>
      <c r="D14" s="3" t="s">
        <v>407</v>
      </c>
      <c r="E14" s="3" t="s">
        <v>408</v>
      </c>
      <c r="F14" s="3" t="s">
        <v>409</v>
      </c>
      <c r="G14" s="3" t="s">
        <v>410</v>
      </c>
      <c r="H14" s="3">
        <v>41997.460277777776</v>
      </c>
      <c r="I14" s="3" t="s">
        <v>360</v>
      </c>
    </row>
    <row r="15" spans="1:9" x14ac:dyDescent="0.3">
      <c r="A15" s="3" t="s">
        <v>411</v>
      </c>
      <c r="B15" s="3" t="s">
        <v>412</v>
      </c>
      <c r="C15" s="3">
        <v>36296</v>
      </c>
      <c r="D15" s="3" t="s">
        <v>413</v>
      </c>
      <c r="E15" s="3" t="s">
        <v>414</v>
      </c>
      <c r="F15" s="3" t="s">
        <v>415</v>
      </c>
      <c r="G15" s="3" t="s">
        <v>416</v>
      </c>
      <c r="H15" s="3">
        <v>42672.280694444446</v>
      </c>
      <c r="I15" s="3" t="s">
        <v>379</v>
      </c>
    </row>
    <row r="16" spans="1:9" x14ac:dyDescent="0.3">
      <c r="A16" s="3" t="s">
        <v>417</v>
      </c>
      <c r="B16" s="3" t="s">
        <v>418</v>
      </c>
      <c r="C16" s="3">
        <v>34406</v>
      </c>
      <c r="D16" s="3" t="s">
        <v>419</v>
      </c>
      <c r="E16" s="3" t="s">
        <v>420</v>
      </c>
      <c r="F16" s="3" t="s">
        <v>421</v>
      </c>
      <c r="G16" s="3" t="s">
        <v>422</v>
      </c>
      <c r="H16" s="3">
        <v>39178.261030092595</v>
      </c>
      <c r="I16" s="3" t="s">
        <v>360</v>
      </c>
    </row>
    <row r="17" spans="1:9" x14ac:dyDescent="0.3">
      <c r="A17" s="3" t="s">
        <v>423</v>
      </c>
      <c r="B17" s="3" t="s">
        <v>424</v>
      </c>
      <c r="C17" s="3">
        <v>29329</v>
      </c>
      <c r="D17" s="3" t="s">
        <v>425</v>
      </c>
      <c r="E17" s="3" t="s">
        <v>426</v>
      </c>
      <c r="F17" s="3" t="s">
        <v>427</v>
      </c>
      <c r="G17" s="3" t="s">
        <v>428</v>
      </c>
      <c r="H17" s="3">
        <v>43779.048159722224</v>
      </c>
      <c r="I17" s="3" t="s">
        <v>386</v>
      </c>
    </row>
    <row r="18" spans="1:9" x14ac:dyDescent="0.3">
      <c r="A18" s="3" t="s">
        <v>429</v>
      </c>
      <c r="B18" s="3" t="s">
        <v>430</v>
      </c>
      <c r="C18" s="3">
        <v>29283</v>
      </c>
      <c r="D18" s="3" t="s">
        <v>431</v>
      </c>
      <c r="E18" s="3" t="s">
        <v>432</v>
      </c>
      <c r="F18" s="3" t="s">
        <v>433</v>
      </c>
      <c r="G18" s="3" t="s">
        <v>434</v>
      </c>
      <c r="H18" s="3">
        <v>42753.587488425925</v>
      </c>
      <c r="I18" s="3" t="s">
        <v>379</v>
      </c>
    </row>
    <row r="19" spans="1:9" x14ac:dyDescent="0.3">
      <c r="A19" s="3" t="s">
        <v>435</v>
      </c>
      <c r="B19" s="3" t="s">
        <v>436</v>
      </c>
      <c r="C19" s="3">
        <v>29680</v>
      </c>
      <c r="D19" s="3" t="s">
        <v>437</v>
      </c>
      <c r="E19" s="3" t="s">
        <v>438</v>
      </c>
      <c r="F19" s="3" t="s">
        <v>439</v>
      </c>
      <c r="G19" s="3" t="s">
        <v>440</v>
      </c>
      <c r="H19" s="3">
        <v>40310.165034722224</v>
      </c>
      <c r="I19" s="3" t="s">
        <v>379</v>
      </c>
    </row>
    <row r="20" spans="1:9" x14ac:dyDescent="0.3">
      <c r="A20" s="3" t="s">
        <v>441</v>
      </c>
      <c r="B20" s="3" t="s">
        <v>442</v>
      </c>
      <c r="C20" s="3">
        <v>32306</v>
      </c>
      <c r="D20" s="3" t="s">
        <v>443</v>
      </c>
      <c r="E20" s="3" t="s">
        <v>444</v>
      </c>
      <c r="F20" s="3" t="s">
        <v>445</v>
      </c>
      <c r="G20" s="3" t="s">
        <v>446</v>
      </c>
      <c r="H20" s="3">
        <v>40963.318784722222</v>
      </c>
      <c r="I20" s="3" t="s">
        <v>335</v>
      </c>
    </row>
    <row r="21" spans="1:9" x14ac:dyDescent="0.3">
      <c r="A21" s="3" t="s">
        <v>447</v>
      </c>
      <c r="B21" s="3" t="s">
        <v>448</v>
      </c>
      <c r="C21" s="3">
        <v>34355</v>
      </c>
      <c r="D21" s="3" t="s">
        <v>449</v>
      </c>
      <c r="E21" s="3" t="s">
        <v>450</v>
      </c>
      <c r="F21" s="3" t="s">
        <v>451</v>
      </c>
      <c r="G21" s="3" t="s">
        <v>452</v>
      </c>
      <c r="H21" s="3">
        <v>42506.381319444445</v>
      </c>
      <c r="I21" s="3" t="s">
        <v>360</v>
      </c>
    </row>
    <row r="22" spans="1:9" x14ac:dyDescent="0.3">
      <c r="A22" s="3" t="s">
        <v>453</v>
      </c>
      <c r="B22" s="3" t="s">
        <v>454</v>
      </c>
      <c r="C22" s="3">
        <v>29037</v>
      </c>
      <c r="D22" s="3" t="s">
        <v>455</v>
      </c>
      <c r="E22" s="3" t="s">
        <v>456</v>
      </c>
      <c r="F22" s="3" t="s">
        <v>457</v>
      </c>
      <c r="G22" s="3" t="s">
        <v>458</v>
      </c>
      <c r="H22" s="3">
        <v>43147.552847222221</v>
      </c>
      <c r="I22" s="3" t="s">
        <v>360</v>
      </c>
    </row>
    <row r="23" spans="1:9" x14ac:dyDescent="0.3">
      <c r="A23" s="3" t="s">
        <v>459</v>
      </c>
      <c r="B23" s="3" t="s">
        <v>460</v>
      </c>
      <c r="C23" s="3">
        <v>27741</v>
      </c>
      <c r="D23" s="3" t="s">
        <v>461</v>
      </c>
      <c r="E23" s="3" t="s">
        <v>462</v>
      </c>
      <c r="F23" s="3" t="s">
        <v>463</v>
      </c>
      <c r="G23" s="3" t="s">
        <v>464</v>
      </c>
      <c r="H23" s="3">
        <v>43522.384548611109</v>
      </c>
      <c r="I23" s="3" t="s">
        <v>360</v>
      </c>
    </row>
    <row r="24" spans="1:9" x14ac:dyDescent="0.3">
      <c r="A24" s="3" t="s">
        <v>465</v>
      </c>
      <c r="B24" s="3" t="s">
        <v>466</v>
      </c>
      <c r="C24" s="3">
        <v>32080</v>
      </c>
      <c r="D24" s="3" t="s">
        <v>467</v>
      </c>
      <c r="E24" s="3" t="s">
        <v>468</v>
      </c>
      <c r="F24" s="3" t="s">
        <v>469</v>
      </c>
      <c r="G24" s="3" t="s">
        <v>470</v>
      </c>
      <c r="H24" s="3">
        <v>38402.09815972222</v>
      </c>
      <c r="I24" s="3" t="s">
        <v>335</v>
      </c>
    </row>
    <row r="25" spans="1:9" x14ac:dyDescent="0.3">
      <c r="A25" s="3" t="s">
        <v>471</v>
      </c>
      <c r="B25" s="3" t="s">
        <v>472</v>
      </c>
      <c r="C25" s="3">
        <v>29038</v>
      </c>
      <c r="D25" s="3" t="s">
        <v>473</v>
      </c>
      <c r="E25" s="3" t="s">
        <v>474</v>
      </c>
      <c r="F25" s="3" t="s">
        <v>475</v>
      </c>
      <c r="G25" s="3" t="s">
        <v>476</v>
      </c>
      <c r="H25" s="3">
        <v>41731.770972222221</v>
      </c>
      <c r="I25" s="3" t="s">
        <v>309</v>
      </c>
    </row>
    <row r="26" spans="1:9" x14ac:dyDescent="0.3">
      <c r="A26" s="3" t="s">
        <v>477</v>
      </c>
      <c r="B26" s="3" t="s">
        <v>478</v>
      </c>
      <c r="C26" s="3">
        <v>31653</v>
      </c>
      <c r="D26" s="3" t="s">
        <v>479</v>
      </c>
      <c r="E26" s="3" t="s">
        <v>480</v>
      </c>
      <c r="F26" s="3" t="s">
        <v>481</v>
      </c>
      <c r="G26" s="3" t="s">
        <v>482</v>
      </c>
      <c r="H26" s="3">
        <v>41159.130150462966</v>
      </c>
      <c r="I26" s="3" t="s">
        <v>386</v>
      </c>
    </row>
    <row r="27" spans="1:9" x14ac:dyDescent="0.3">
      <c r="A27" s="3" t="s">
        <v>483</v>
      </c>
      <c r="B27" s="3" t="s">
        <v>484</v>
      </c>
      <c r="C27" s="3">
        <v>30954</v>
      </c>
      <c r="D27" s="3" t="s">
        <v>485</v>
      </c>
      <c r="E27" s="3" t="s">
        <v>486</v>
      </c>
      <c r="F27" s="3" t="s">
        <v>487</v>
      </c>
      <c r="G27" s="3" t="s">
        <v>488</v>
      </c>
      <c r="H27" s="3">
        <v>40361.62909722222</v>
      </c>
      <c r="I27" s="3" t="s">
        <v>335</v>
      </c>
    </row>
    <row r="28" spans="1:9" x14ac:dyDescent="0.3">
      <c r="A28" s="3" t="s">
        <v>489</v>
      </c>
      <c r="B28" s="3" t="s">
        <v>490</v>
      </c>
      <c r="C28" s="3">
        <v>32613</v>
      </c>
      <c r="D28" s="3" t="s">
        <v>491</v>
      </c>
      <c r="E28" s="3" t="s">
        <v>492</v>
      </c>
      <c r="F28" s="3" t="s">
        <v>493</v>
      </c>
      <c r="G28" s="3" t="s">
        <v>494</v>
      </c>
      <c r="H28" s="3">
        <v>43593.501203703701</v>
      </c>
      <c r="I28" s="3" t="s">
        <v>379</v>
      </c>
    </row>
    <row r="29" spans="1:9" x14ac:dyDescent="0.3">
      <c r="A29" s="3" t="s">
        <v>495</v>
      </c>
      <c r="B29" s="3" t="s">
        <v>496</v>
      </c>
      <c r="C29" s="3">
        <v>28575</v>
      </c>
      <c r="D29" s="3" t="s">
        <v>497</v>
      </c>
      <c r="E29" s="3" t="s">
        <v>498</v>
      </c>
      <c r="F29" s="3" t="s">
        <v>499</v>
      </c>
      <c r="G29" s="3" t="s">
        <v>500</v>
      </c>
      <c r="H29" s="3">
        <v>41598.835833333331</v>
      </c>
      <c r="I29" s="3" t="s">
        <v>379</v>
      </c>
    </row>
    <row r="30" spans="1:9" x14ac:dyDescent="0.3">
      <c r="A30" s="3" t="s">
        <v>501</v>
      </c>
      <c r="B30" s="3" t="s">
        <v>502</v>
      </c>
      <c r="C30" s="3">
        <v>31584</v>
      </c>
      <c r="D30" s="3" t="s">
        <v>503</v>
      </c>
      <c r="E30" s="3" t="s">
        <v>504</v>
      </c>
      <c r="F30" s="3" t="s">
        <v>505</v>
      </c>
      <c r="G30" s="3" t="s">
        <v>506</v>
      </c>
      <c r="H30" s="3">
        <v>42687.620150462964</v>
      </c>
      <c r="I30" s="3" t="s">
        <v>379</v>
      </c>
    </row>
    <row r="31" spans="1:9" x14ac:dyDescent="0.3">
      <c r="A31" s="3" t="s">
        <v>507</v>
      </c>
      <c r="B31" s="3" t="s">
        <v>508</v>
      </c>
      <c r="C31" s="3">
        <v>35503</v>
      </c>
      <c r="D31" s="3" t="s">
        <v>509</v>
      </c>
      <c r="E31" s="3" t="s">
        <v>510</v>
      </c>
      <c r="F31" s="3" t="s">
        <v>511</v>
      </c>
      <c r="G31" s="3" t="s">
        <v>512</v>
      </c>
      <c r="H31" s="3">
        <v>41422.539687500001</v>
      </c>
      <c r="I31" s="3" t="s">
        <v>386</v>
      </c>
    </row>
    <row r="32" spans="1:9" x14ac:dyDescent="0.3">
      <c r="A32" s="3" t="s">
        <v>513</v>
      </c>
      <c r="B32" s="3" t="s">
        <v>514</v>
      </c>
      <c r="C32" s="3">
        <v>34263</v>
      </c>
      <c r="D32" s="3" t="s">
        <v>515</v>
      </c>
      <c r="E32" s="3" t="s">
        <v>516</v>
      </c>
      <c r="F32" s="3" t="s">
        <v>517</v>
      </c>
      <c r="G32" s="3" t="s">
        <v>518</v>
      </c>
      <c r="H32" s="3">
        <v>38728.033819444441</v>
      </c>
      <c r="I32" s="3" t="s">
        <v>335</v>
      </c>
    </row>
    <row r="33" spans="1:9" x14ac:dyDescent="0.3">
      <c r="A33" s="3" t="s">
        <v>519</v>
      </c>
      <c r="B33" s="3" t="s">
        <v>520</v>
      </c>
      <c r="C33" s="3">
        <v>25839</v>
      </c>
      <c r="D33" s="3" t="s">
        <v>521</v>
      </c>
      <c r="E33" s="3" t="s">
        <v>522</v>
      </c>
      <c r="F33" s="3" t="s">
        <v>523</v>
      </c>
      <c r="G33" s="3" t="s">
        <v>524</v>
      </c>
      <c r="H33" s="3">
        <v>42824.765532407408</v>
      </c>
      <c r="I33" s="3" t="s">
        <v>386</v>
      </c>
    </row>
    <row r="34" spans="1:9" x14ac:dyDescent="0.3">
      <c r="A34" s="3" t="s">
        <v>525</v>
      </c>
      <c r="B34" s="3" t="s">
        <v>526</v>
      </c>
      <c r="C34" s="3">
        <v>32650</v>
      </c>
      <c r="D34" s="3" t="s">
        <v>527</v>
      </c>
      <c r="E34" s="3" t="s">
        <v>528</v>
      </c>
      <c r="F34" s="3" t="s">
        <v>529</v>
      </c>
      <c r="G34" s="3" t="s">
        <v>530</v>
      </c>
      <c r="H34" s="3">
        <v>42754.807673611111</v>
      </c>
      <c r="I34" s="3" t="s">
        <v>360</v>
      </c>
    </row>
    <row r="35" spans="1:9" x14ac:dyDescent="0.3">
      <c r="A35" s="3" t="s">
        <v>531</v>
      </c>
      <c r="B35" s="3" t="s">
        <v>532</v>
      </c>
      <c r="C35" s="3">
        <v>34301</v>
      </c>
      <c r="D35" s="3" t="s">
        <v>533</v>
      </c>
      <c r="E35" s="3" t="s">
        <v>534</v>
      </c>
      <c r="F35" s="3" t="s">
        <v>535</v>
      </c>
      <c r="G35" s="3" t="s">
        <v>536</v>
      </c>
      <c r="H35" s="3">
        <v>42042.795358796298</v>
      </c>
      <c r="I35" s="3" t="s">
        <v>386</v>
      </c>
    </row>
    <row r="36" spans="1:9" x14ac:dyDescent="0.3">
      <c r="A36" s="3" t="s">
        <v>537</v>
      </c>
      <c r="B36" s="3" t="s">
        <v>538</v>
      </c>
      <c r="C36" s="3">
        <v>25830</v>
      </c>
      <c r="D36" s="3" t="s">
        <v>539</v>
      </c>
      <c r="E36" s="3" t="s">
        <v>540</v>
      </c>
      <c r="F36" s="3" t="s">
        <v>541</v>
      </c>
      <c r="G36" s="3" t="s">
        <v>542</v>
      </c>
      <c r="H36" s="3">
        <v>39093.650601851848</v>
      </c>
      <c r="I36" s="3" t="s">
        <v>360</v>
      </c>
    </row>
    <row r="37" spans="1:9" x14ac:dyDescent="0.3">
      <c r="A37" s="3" t="s">
        <v>543</v>
      </c>
      <c r="B37" s="3" t="s">
        <v>544</v>
      </c>
      <c r="C37" s="3">
        <v>30715</v>
      </c>
      <c r="D37" s="3" t="s">
        <v>545</v>
      </c>
      <c r="E37" s="3" t="s">
        <v>546</v>
      </c>
      <c r="F37" s="3" t="s">
        <v>547</v>
      </c>
      <c r="G37" s="3" t="s">
        <v>548</v>
      </c>
      <c r="H37" s="3">
        <v>38946.407060185185</v>
      </c>
      <c r="I37" s="3" t="s">
        <v>386</v>
      </c>
    </row>
    <row r="38" spans="1:9" x14ac:dyDescent="0.3">
      <c r="A38" s="3" t="s">
        <v>549</v>
      </c>
      <c r="B38" s="3" t="s">
        <v>550</v>
      </c>
      <c r="C38" s="3">
        <v>29565</v>
      </c>
      <c r="D38" s="3" t="s">
        <v>551</v>
      </c>
      <c r="E38" s="3" t="s">
        <v>552</v>
      </c>
      <c r="F38" s="3" t="s">
        <v>553</v>
      </c>
      <c r="G38" s="3" t="s">
        <v>554</v>
      </c>
      <c r="H38" s="3">
        <v>44278.575787037036</v>
      </c>
      <c r="I38" s="3" t="s">
        <v>309</v>
      </c>
    </row>
    <row r="39" spans="1:9" x14ac:dyDescent="0.3">
      <c r="A39" s="3" t="s">
        <v>555</v>
      </c>
      <c r="B39" s="3" t="s">
        <v>556</v>
      </c>
      <c r="C39" s="3">
        <v>32471</v>
      </c>
      <c r="D39" s="3" t="s">
        <v>557</v>
      </c>
      <c r="E39" s="3" t="s">
        <v>558</v>
      </c>
      <c r="F39" s="3" t="s">
        <v>559</v>
      </c>
      <c r="G39" s="3" t="s">
        <v>560</v>
      </c>
      <c r="H39" s="3">
        <v>40063.243634259263</v>
      </c>
      <c r="I39" s="3" t="s">
        <v>386</v>
      </c>
    </row>
    <row r="40" spans="1:9" x14ac:dyDescent="0.3">
      <c r="A40" s="3" t="s">
        <v>561</v>
      </c>
      <c r="B40" s="3" t="s">
        <v>562</v>
      </c>
      <c r="C40" s="3">
        <v>29692</v>
      </c>
      <c r="D40" s="3" t="s">
        <v>563</v>
      </c>
      <c r="E40" s="3" t="s">
        <v>564</v>
      </c>
      <c r="F40" s="3" t="s">
        <v>565</v>
      </c>
      <c r="G40" s="3" t="s">
        <v>566</v>
      </c>
      <c r="H40" s="3">
        <v>40677.36005787037</v>
      </c>
      <c r="I40" s="3" t="s">
        <v>309</v>
      </c>
    </row>
    <row r="41" spans="1:9" x14ac:dyDescent="0.3">
      <c r="A41" s="3" t="s">
        <v>567</v>
      </c>
      <c r="B41" s="3" t="s">
        <v>568</v>
      </c>
      <c r="C41" s="3">
        <v>36289</v>
      </c>
      <c r="D41" s="3" t="s">
        <v>569</v>
      </c>
      <c r="E41" s="3" t="s">
        <v>570</v>
      </c>
      <c r="F41" s="3" t="s">
        <v>571</v>
      </c>
      <c r="G41" s="3" t="s">
        <v>572</v>
      </c>
      <c r="H41" s="3">
        <v>39818.013310185182</v>
      </c>
      <c r="I41" s="3" t="s">
        <v>379</v>
      </c>
    </row>
    <row r="42" spans="1:9" x14ac:dyDescent="0.3">
      <c r="A42" s="3" t="s">
        <v>573</v>
      </c>
      <c r="B42" s="3" t="s">
        <v>574</v>
      </c>
      <c r="C42" s="3">
        <v>31587</v>
      </c>
      <c r="D42" s="3" t="s">
        <v>575</v>
      </c>
      <c r="E42" s="3" t="s">
        <v>576</v>
      </c>
      <c r="F42" s="3" t="s">
        <v>577</v>
      </c>
      <c r="G42" s="3" t="s">
        <v>578</v>
      </c>
      <c r="H42" s="3">
        <v>40534.30332175926</v>
      </c>
      <c r="I42" s="3" t="s">
        <v>360</v>
      </c>
    </row>
    <row r="43" spans="1:9" x14ac:dyDescent="0.3">
      <c r="A43" s="3" t="s">
        <v>579</v>
      </c>
      <c r="B43" s="3" t="s">
        <v>580</v>
      </c>
      <c r="C43" s="3">
        <v>31131</v>
      </c>
      <c r="D43" s="3" t="s">
        <v>581</v>
      </c>
      <c r="E43" s="3" t="s">
        <v>582</v>
      </c>
      <c r="F43" s="3" t="s">
        <v>583</v>
      </c>
      <c r="G43" s="3" t="s">
        <v>584</v>
      </c>
      <c r="H43" s="3">
        <v>44141.284236111111</v>
      </c>
      <c r="I43" s="3" t="s">
        <v>379</v>
      </c>
    </row>
    <row r="44" spans="1:9" x14ac:dyDescent="0.3">
      <c r="A44" s="3" t="s">
        <v>585</v>
      </c>
      <c r="B44" s="3" t="s">
        <v>586</v>
      </c>
      <c r="C44" s="3">
        <v>33507</v>
      </c>
      <c r="D44" s="3" t="s">
        <v>587</v>
      </c>
      <c r="E44" s="3" t="s">
        <v>588</v>
      </c>
      <c r="F44" s="3" t="s">
        <v>589</v>
      </c>
      <c r="G44" s="3" t="s">
        <v>590</v>
      </c>
      <c r="H44" s="3">
        <v>41834.06659722222</v>
      </c>
      <c r="I44" s="3" t="s">
        <v>360</v>
      </c>
    </row>
    <row r="45" spans="1:9" x14ac:dyDescent="0.3">
      <c r="A45" s="3" t="s">
        <v>591</v>
      </c>
      <c r="B45" s="3" t="s">
        <v>592</v>
      </c>
      <c r="C45" s="3">
        <v>31210</v>
      </c>
      <c r="D45" s="3" t="s">
        <v>593</v>
      </c>
      <c r="E45" s="3" t="s">
        <v>594</v>
      </c>
      <c r="F45" s="3" t="s">
        <v>595</v>
      </c>
      <c r="G45" s="3" t="s">
        <v>596</v>
      </c>
      <c r="H45" s="3">
        <v>41294.17496527778</v>
      </c>
      <c r="I45" s="3" t="s">
        <v>379</v>
      </c>
    </row>
    <row r="46" spans="1:9" x14ac:dyDescent="0.3">
      <c r="A46" s="3" t="s">
        <v>597</v>
      </c>
      <c r="B46" s="3" t="s">
        <v>598</v>
      </c>
      <c r="C46" s="3">
        <v>28423</v>
      </c>
      <c r="D46" s="3" t="s">
        <v>599</v>
      </c>
      <c r="E46" s="3" t="s">
        <v>600</v>
      </c>
      <c r="F46" s="3" t="s">
        <v>601</v>
      </c>
      <c r="G46" s="3" t="s">
        <v>602</v>
      </c>
      <c r="H46" s="3">
        <v>38806.385925925926</v>
      </c>
      <c r="I46" s="3" t="s">
        <v>360</v>
      </c>
    </row>
    <row r="47" spans="1:9" x14ac:dyDescent="0.3">
      <c r="A47" s="3" t="s">
        <v>603</v>
      </c>
      <c r="B47" s="3" t="s">
        <v>604</v>
      </c>
      <c r="C47" s="3">
        <v>36594</v>
      </c>
      <c r="D47" s="3" t="s">
        <v>605</v>
      </c>
      <c r="E47" s="3" t="s">
        <v>606</v>
      </c>
      <c r="F47" s="3" t="s">
        <v>607</v>
      </c>
      <c r="G47" s="3" t="s">
        <v>608</v>
      </c>
      <c r="H47" s="3">
        <v>42987.803449074076</v>
      </c>
      <c r="I47" s="3" t="s">
        <v>379</v>
      </c>
    </row>
    <row r="48" spans="1:9" x14ac:dyDescent="0.3">
      <c r="A48" s="3" t="s">
        <v>609</v>
      </c>
      <c r="B48" s="3" t="s">
        <v>610</v>
      </c>
      <c r="C48" s="3">
        <v>28587</v>
      </c>
      <c r="D48" s="3" t="s">
        <v>611</v>
      </c>
      <c r="E48" s="3" t="s">
        <v>612</v>
      </c>
      <c r="F48" s="3" t="s">
        <v>613</v>
      </c>
      <c r="G48" s="3" t="s">
        <v>614</v>
      </c>
      <c r="H48" s="3">
        <v>38933.363912037035</v>
      </c>
      <c r="I48" s="3" t="s">
        <v>379</v>
      </c>
    </row>
    <row r="49" spans="1:9" x14ac:dyDescent="0.3">
      <c r="A49" s="3" t="s">
        <v>615</v>
      </c>
      <c r="B49" s="3" t="s">
        <v>616</v>
      </c>
      <c r="C49" s="3">
        <v>28102</v>
      </c>
      <c r="D49" s="3" t="s">
        <v>617</v>
      </c>
      <c r="E49" s="3" t="s">
        <v>618</v>
      </c>
      <c r="F49" s="3" t="s">
        <v>619</v>
      </c>
      <c r="G49" s="3" t="s">
        <v>620</v>
      </c>
      <c r="H49" s="3">
        <v>39359.736932870372</v>
      </c>
      <c r="I49" s="3" t="s">
        <v>309</v>
      </c>
    </row>
    <row r="50" spans="1:9" x14ac:dyDescent="0.3">
      <c r="A50" s="3" t="s">
        <v>621</v>
      </c>
      <c r="B50" s="3" t="s">
        <v>622</v>
      </c>
      <c r="C50" s="3">
        <v>28874</v>
      </c>
      <c r="D50" s="3" t="s">
        <v>623</v>
      </c>
      <c r="E50" s="3" t="s">
        <v>624</v>
      </c>
      <c r="F50" s="3" t="s">
        <v>625</v>
      </c>
      <c r="G50" s="3" t="s">
        <v>626</v>
      </c>
      <c r="H50" s="3">
        <v>40874.840925925928</v>
      </c>
      <c r="I50" s="3" t="s">
        <v>335</v>
      </c>
    </row>
    <row r="51" spans="1:9" x14ac:dyDescent="0.3">
      <c r="A51" s="3" t="s">
        <v>627</v>
      </c>
      <c r="B51" s="3" t="s">
        <v>628</v>
      </c>
      <c r="C51" s="3">
        <v>27279</v>
      </c>
      <c r="D51" s="3" t="s">
        <v>629</v>
      </c>
      <c r="E51" s="3" t="s">
        <v>630</v>
      </c>
      <c r="F51" s="3" t="s">
        <v>631</v>
      </c>
      <c r="G51" s="3" t="s">
        <v>632</v>
      </c>
      <c r="H51" s="3">
        <v>39982.265509259261</v>
      </c>
      <c r="I51" s="3" t="s">
        <v>335</v>
      </c>
    </row>
    <row r="52" spans="1:9" x14ac:dyDescent="0.3">
      <c r="A52" s="3" t="s">
        <v>633</v>
      </c>
      <c r="B52" s="3" t="s">
        <v>634</v>
      </c>
      <c r="C52" s="3">
        <v>27862</v>
      </c>
      <c r="D52" s="3" t="s">
        <v>635</v>
      </c>
      <c r="E52" s="3" t="s">
        <v>636</v>
      </c>
      <c r="F52" s="3" t="s">
        <v>637</v>
      </c>
      <c r="G52" s="3" t="s">
        <v>638</v>
      </c>
      <c r="H52" s="3">
        <v>40307.522407407407</v>
      </c>
      <c r="I52" s="3" t="s">
        <v>309</v>
      </c>
    </row>
    <row r="53" spans="1:9" x14ac:dyDescent="0.3">
      <c r="A53" s="3" t="s">
        <v>639</v>
      </c>
      <c r="B53" s="3" t="s">
        <v>640</v>
      </c>
      <c r="C53" s="3">
        <v>36116</v>
      </c>
      <c r="D53" s="3" t="s">
        <v>641</v>
      </c>
      <c r="E53" s="3" t="s">
        <v>642</v>
      </c>
      <c r="F53" s="3" t="s">
        <v>643</v>
      </c>
      <c r="G53" s="3" t="s">
        <v>644</v>
      </c>
      <c r="H53" s="3">
        <v>44010.445555555554</v>
      </c>
      <c r="I53" s="3" t="s">
        <v>379</v>
      </c>
    </row>
    <row r="54" spans="1:9" x14ac:dyDescent="0.3">
      <c r="A54" s="3" t="s">
        <v>645</v>
      </c>
      <c r="B54" s="3" t="s">
        <v>646</v>
      </c>
      <c r="C54" s="3">
        <v>26192</v>
      </c>
      <c r="D54" s="3" t="s">
        <v>647</v>
      </c>
      <c r="E54" s="3" t="s">
        <v>648</v>
      </c>
      <c r="F54" s="3" t="s">
        <v>649</v>
      </c>
      <c r="G54" s="3" t="s">
        <v>650</v>
      </c>
      <c r="H54" s="3">
        <v>42521.074236111112</v>
      </c>
      <c r="I54" s="3" t="s">
        <v>335</v>
      </c>
    </row>
    <row r="55" spans="1:9" x14ac:dyDescent="0.3">
      <c r="A55" s="3" t="s">
        <v>651</v>
      </c>
      <c r="B55" s="3" t="s">
        <v>652</v>
      </c>
      <c r="C55" s="3">
        <v>33770</v>
      </c>
      <c r="D55" s="3" t="s">
        <v>653</v>
      </c>
      <c r="E55" s="3" t="s">
        <v>654</v>
      </c>
      <c r="F55" s="3" t="s">
        <v>655</v>
      </c>
      <c r="G55" s="3" t="s">
        <v>656</v>
      </c>
      <c r="H55" s="3">
        <v>42977.750335648147</v>
      </c>
      <c r="I55" s="3" t="s">
        <v>386</v>
      </c>
    </row>
    <row r="56" spans="1:9" x14ac:dyDescent="0.3">
      <c r="A56" s="3" t="s">
        <v>657</v>
      </c>
      <c r="B56" s="3" t="s">
        <v>658</v>
      </c>
      <c r="C56" s="3">
        <v>26904</v>
      </c>
      <c r="D56" s="3" t="s">
        <v>659</v>
      </c>
      <c r="E56" s="3" t="s">
        <v>660</v>
      </c>
      <c r="F56" s="3" t="s">
        <v>661</v>
      </c>
      <c r="G56" s="3" t="s">
        <v>662</v>
      </c>
      <c r="H56" s="3">
        <v>44126.775763888887</v>
      </c>
      <c r="I56" s="3" t="s">
        <v>309</v>
      </c>
    </row>
    <row r="57" spans="1:9" x14ac:dyDescent="0.3">
      <c r="A57" s="3" t="s">
        <v>663</v>
      </c>
      <c r="B57" s="3" t="s">
        <v>664</v>
      </c>
      <c r="C57" s="3">
        <v>25827</v>
      </c>
      <c r="D57" s="3" t="s">
        <v>665</v>
      </c>
      <c r="E57" s="3" t="s">
        <v>666</v>
      </c>
      <c r="F57" s="3" t="s">
        <v>667</v>
      </c>
      <c r="G57" s="3" t="s">
        <v>668</v>
      </c>
      <c r="H57" s="3">
        <v>39893.562847222223</v>
      </c>
      <c r="I57" s="3" t="s">
        <v>309</v>
      </c>
    </row>
    <row r="58" spans="1:9" x14ac:dyDescent="0.3">
      <c r="A58" s="3" t="s">
        <v>669</v>
      </c>
      <c r="B58" s="3" t="s">
        <v>670</v>
      </c>
      <c r="C58" s="3">
        <v>32865</v>
      </c>
      <c r="D58" s="3" t="s">
        <v>671</v>
      </c>
      <c r="E58" s="3" t="s">
        <v>672</v>
      </c>
      <c r="F58" s="3" t="s">
        <v>673</v>
      </c>
      <c r="G58" s="3" t="s">
        <v>674</v>
      </c>
      <c r="H58" s="3">
        <v>41651.195277777777</v>
      </c>
      <c r="I58" s="3" t="s">
        <v>335</v>
      </c>
    </row>
    <row r="59" spans="1:9" x14ac:dyDescent="0.3">
      <c r="A59" s="3" t="s">
        <v>675</v>
      </c>
      <c r="B59" s="3" t="s">
        <v>676</v>
      </c>
      <c r="C59" s="3">
        <v>31253</v>
      </c>
      <c r="D59" s="3" t="s">
        <v>677</v>
      </c>
      <c r="E59" s="3" t="s">
        <v>678</v>
      </c>
      <c r="F59" s="3" t="s">
        <v>679</v>
      </c>
      <c r="G59" s="3" t="s">
        <v>680</v>
      </c>
      <c r="H59" s="3">
        <v>41924.948495370372</v>
      </c>
      <c r="I59" s="3" t="s">
        <v>386</v>
      </c>
    </row>
    <row r="60" spans="1:9" x14ac:dyDescent="0.3">
      <c r="A60" s="3" t="s">
        <v>681</v>
      </c>
      <c r="B60" s="3" t="s">
        <v>682</v>
      </c>
      <c r="C60" s="3">
        <v>31885</v>
      </c>
      <c r="D60" s="3" t="s">
        <v>683</v>
      </c>
      <c r="E60" s="3" t="s">
        <v>684</v>
      </c>
      <c r="F60" s="3" t="s">
        <v>685</v>
      </c>
      <c r="G60" s="3" t="s">
        <v>686</v>
      </c>
      <c r="H60" s="3">
        <v>43461.374131944445</v>
      </c>
      <c r="I60" s="3" t="s">
        <v>360</v>
      </c>
    </row>
    <row r="61" spans="1:9" x14ac:dyDescent="0.3">
      <c r="A61" s="3" t="s">
        <v>687</v>
      </c>
      <c r="B61" s="3" t="s">
        <v>688</v>
      </c>
      <c r="C61" s="3">
        <v>36212</v>
      </c>
      <c r="D61" s="3" t="s">
        <v>689</v>
      </c>
      <c r="E61" s="3" t="s">
        <v>690</v>
      </c>
      <c r="F61" s="3" t="s">
        <v>691</v>
      </c>
      <c r="G61" s="3" t="s">
        <v>692</v>
      </c>
      <c r="H61" s="3">
        <v>39528.279918981483</v>
      </c>
      <c r="I61" s="3" t="s">
        <v>309</v>
      </c>
    </row>
    <row r="62" spans="1:9" x14ac:dyDescent="0.3">
      <c r="A62" s="3" t="s">
        <v>693</v>
      </c>
      <c r="B62" s="3" t="s">
        <v>694</v>
      </c>
      <c r="C62" s="3">
        <v>27835</v>
      </c>
      <c r="D62" s="3" t="s">
        <v>695</v>
      </c>
      <c r="E62" s="3" t="s">
        <v>696</v>
      </c>
      <c r="F62" s="3" t="s">
        <v>697</v>
      </c>
      <c r="G62" s="3" t="s">
        <v>698</v>
      </c>
      <c r="H62" s="3">
        <v>43170.143125000002</v>
      </c>
      <c r="I62" s="3" t="s">
        <v>309</v>
      </c>
    </row>
    <row r="63" spans="1:9" x14ac:dyDescent="0.3">
      <c r="A63" s="3" t="s">
        <v>699</v>
      </c>
      <c r="B63" s="3" t="s">
        <v>700</v>
      </c>
      <c r="C63" s="3">
        <v>33379</v>
      </c>
      <c r="D63" s="3" t="s">
        <v>701</v>
      </c>
      <c r="E63" s="3" t="s">
        <v>702</v>
      </c>
      <c r="F63" s="3" t="s">
        <v>703</v>
      </c>
      <c r="G63" s="3" t="s">
        <v>704</v>
      </c>
      <c r="H63" s="3">
        <v>41759.093657407408</v>
      </c>
      <c r="I63" s="3" t="s">
        <v>360</v>
      </c>
    </row>
    <row r="64" spans="1:9" x14ac:dyDescent="0.3">
      <c r="A64" s="3" t="s">
        <v>705</v>
      </c>
      <c r="B64" s="3" t="s">
        <v>706</v>
      </c>
      <c r="C64" s="3">
        <v>26064</v>
      </c>
      <c r="D64" s="3" t="s">
        <v>707</v>
      </c>
      <c r="E64" s="3" t="s">
        <v>708</v>
      </c>
      <c r="F64" s="3" t="s">
        <v>709</v>
      </c>
      <c r="G64" s="3" t="s">
        <v>710</v>
      </c>
      <c r="H64" s="3">
        <v>40462.889502314814</v>
      </c>
      <c r="I64" s="3" t="s">
        <v>360</v>
      </c>
    </row>
    <row r="65" spans="1:9" x14ac:dyDescent="0.3">
      <c r="A65" s="3" t="s">
        <v>711</v>
      </c>
      <c r="B65" s="3" t="s">
        <v>712</v>
      </c>
      <c r="C65" s="3">
        <v>28225</v>
      </c>
      <c r="D65" s="3" t="s">
        <v>713</v>
      </c>
      <c r="E65" s="3" t="s">
        <v>714</v>
      </c>
      <c r="F65" s="3" t="s">
        <v>715</v>
      </c>
      <c r="G65" s="3" t="s">
        <v>716</v>
      </c>
      <c r="H65" s="3">
        <v>38993.321284722224</v>
      </c>
      <c r="I65" s="3" t="s">
        <v>386</v>
      </c>
    </row>
    <row r="66" spans="1:9" x14ac:dyDescent="0.3">
      <c r="A66" s="3" t="s">
        <v>717</v>
      </c>
      <c r="B66" s="3" t="s">
        <v>718</v>
      </c>
      <c r="C66" s="3">
        <v>28736</v>
      </c>
      <c r="D66" s="3" t="s">
        <v>719</v>
      </c>
      <c r="E66" s="3" t="s">
        <v>720</v>
      </c>
      <c r="F66" s="3" t="s">
        <v>721</v>
      </c>
      <c r="G66" s="3" t="s">
        <v>722</v>
      </c>
      <c r="H66" s="3">
        <v>42120.501435185186</v>
      </c>
      <c r="I66" s="3" t="s">
        <v>379</v>
      </c>
    </row>
    <row r="67" spans="1:9" x14ac:dyDescent="0.3">
      <c r="A67" s="3" t="s">
        <v>723</v>
      </c>
      <c r="B67" s="3" t="s">
        <v>724</v>
      </c>
      <c r="C67" s="3">
        <v>29414</v>
      </c>
      <c r="D67" s="3" t="s">
        <v>725</v>
      </c>
      <c r="E67" s="3" t="s">
        <v>726</v>
      </c>
      <c r="F67" s="3" t="s">
        <v>727</v>
      </c>
      <c r="G67" s="3" t="s">
        <v>728</v>
      </c>
      <c r="H67" s="3">
        <v>39865.150231481479</v>
      </c>
      <c r="I67" s="3" t="s">
        <v>379</v>
      </c>
    </row>
    <row r="68" spans="1:9" x14ac:dyDescent="0.3">
      <c r="A68" s="3" t="s">
        <v>729</v>
      </c>
      <c r="B68" s="3" t="s">
        <v>730</v>
      </c>
      <c r="C68" s="3">
        <v>33957</v>
      </c>
      <c r="D68" s="3" t="s">
        <v>731</v>
      </c>
      <c r="E68" s="3" t="s">
        <v>732</v>
      </c>
      <c r="F68" s="3" t="s">
        <v>733</v>
      </c>
      <c r="G68" s="3" t="s">
        <v>734</v>
      </c>
      <c r="H68" s="3">
        <v>42931.600185185183</v>
      </c>
      <c r="I68" s="3" t="s">
        <v>360</v>
      </c>
    </row>
    <row r="69" spans="1:9" x14ac:dyDescent="0.3">
      <c r="A69" s="3" t="s">
        <v>735</v>
      </c>
      <c r="B69" s="3" t="s">
        <v>736</v>
      </c>
      <c r="C69" s="3">
        <v>28438</v>
      </c>
      <c r="D69" s="3" t="s">
        <v>737</v>
      </c>
      <c r="E69" s="3" t="s">
        <v>738</v>
      </c>
      <c r="F69" s="3" t="s">
        <v>739</v>
      </c>
      <c r="G69" s="3" t="s">
        <v>740</v>
      </c>
      <c r="H69" s="3">
        <v>39018.031458333331</v>
      </c>
      <c r="I69" s="3" t="s">
        <v>335</v>
      </c>
    </row>
    <row r="70" spans="1:9" x14ac:dyDescent="0.3">
      <c r="A70" s="3" t="s">
        <v>741</v>
      </c>
      <c r="B70" s="3" t="s">
        <v>742</v>
      </c>
      <c r="C70" s="3">
        <v>29260</v>
      </c>
      <c r="D70" s="3" t="s">
        <v>743</v>
      </c>
      <c r="E70" s="3" t="s">
        <v>744</v>
      </c>
      <c r="F70" s="3" t="s">
        <v>745</v>
      </c>
      <c r="G70" s="3" t="s">
        <v>746</v>
      </c>
      <c r="H70" s="3">
        <v>38760.850405092591</v>
      </c>
      <c r="I70" s="3" t="s">
        <v>360</v>
      </c>
    </row>
    <row r="71" spans="1:9" x14ac:dyDescent="0.3">
      <c r="A71" s="3" t="s">
        <v>747</v>
      </c>
      <c r="B71" s="3" t="s">
        <v>748</v>
      </c>
      <c r="C71" s="3">
        <v>33899</v>
      </c>
      <c r="D71" s="3" t="s">
        <v>749</v>
      </c>
      <c r="E71" s="3" t="s">
        <v>750</v>
      </c>
      <c r="F71" s="3" t="s">
        <v>751</v>
      </c>
      <c r="G71" s="3" t="s">
        <v>752</v>
      </c>
      <c r="H71" s="3">
        <v>41777.592349537037</v>
      </c>
      <c r="I71" s="3" t="s">
        <v>386</v>
      </c>
    </row>
    <row r="72" spans="1:9" x14ac:dyDescent="0.3">
      <c r="A72" s="3" t="s">
        <v>753</v>
      </c>
      <c r="B72" s="3" t="s">
        <v>754</v>
      </c>
      <c r="C72" s="3">
        <v>28021</v>
      </c>
      <c r="D72" s="3" t="s">
        <v>755</v>
      </c>
      <c r="E72" s="3" t="s">
        <v>756</v>
      </c>
      <c r="F72" s="3" t="s">
        <v>757</v>
      </c>
      <c r="G72" s="3" t="s">
        <v>758</v>
      </c>
      <c r="H72" s="3">
        <v>39442.242962962962</v>
      </c>
      <c r="I72" s="3" t="s">
        <v>335</v>
      </c>
    </row>
    <row r="73" spans="1:9" x14ac:dyDescent="0.3">
      <c r="A73" s="3" t="s">
        <v>759</v>
      </c>
      <c r="B73" s="3" t="s">
        <v>760</v>
      </c>
      <c r="C73" s="3">
        <v>26751</v>
      </c>
      <c r="D73" s="3" t="s">
        <v>761</v>
      </c>
      <c r="E73" s="3" t="s">
        <v>762</v>
      </c>
      <c r="F73" s="3" t="s">
        <v>763</v>
      </c>
      <c r="G73" s="3" t="s">
        <v>764</v>
      </c>
      <c r="H73" s="3">
        <v>38535.210057870368</v>
      </c>
      <c r="I73" s="3" t="s">
        <v>386</v>
      </c>
    </row>
    <row r="74" spans="1:9" x14ac:dyDescent="0.3">
      <c r="A74" s="3" t="s">
        <v>765</v>
      </c>
      <c r="B74" s="3" t="s">
        <v>766</v>
      </c>
      <c r="C74" s="3">
        <v>36628</v>
      </c>
      <c r="D74" s="3" t="s">
        <v>767</v>
      </c>
      <c r="E74" s="3" t="s">
        <v>768</v>
      </c>
      <c r="F74" s="3" t="s">
        <v>769</v>
      </c>
      <c r="G74" s="3" t="s">
        <v>770</v>
      </c>
      <c r="H74" s="3">
        <v>41175.734513888892</v>
      </c>
      <c r="I74" s="3" t="s">
        <v>379</v>
      </c>
    </row>
    <row r="75" spans="1:9" x14ac:dyDescent="0.3">
      <c r="A75" s="3" t="s">
        <v>771</v>
      </c>
      <c r="B75" s="3" t="s">
        <v>772</v>
      </c>
      <c r="C75" s="3">
        <v>26346</v>
      </c>
      <c r="D75" s="3" t="s">
        <v>773</v>
      </c>
      <c r="E75" s="3" t="s">
        <v>774</v>
      </c>
      <c r="F75" s="3" t="s">
        <v>775</v>
      </c>
      <c r="G75" s="3" t="s">
        <v>776</v>
      </c>
      <c r="H75" s="3">
        <v>42268.358124999999</v>
      </c>
      <c r="I75" s="3" t="s">
        <v>379</v>
      </c>
    </row>
    <row r="76" spans="1:9" x14ac:dyDescent="0.3">
      <c r="A76" s="3" t="s">
        <v>777</v>
      </c>
      <c r="B76" s="3" t="s">
        <v>778</v>
      </c>
      <c r="C76" s="3">
        <v>33469</v>
      </c>
      <c r="D76" s="3" t="s">
        <v>779</v>
      </c>
      <c r="E76" s="3" t="s">
        <v>780</v>
      </c>
      <c r="F76" s="3" t="s">
        <v>781</v>
      </c>
      <c r="G76" s="3" t="s">
        <v>782</v>
      </c>
      <c r="H76" s="3">
        <v>42234.621712962966</v>
      </c>
      <c r="I76" s="3" t="s">
        <v>379</v>
      </c>
    </row>
    <row r="77" spans="1:9" x14ac:dyDescent="0.3">
      <c r="A77" s="3" t="s">
        <v>783</v>
      </c>
      <c r="B77" s="3" t="s">
        <v>784</v>
      </c>
      <c r="C77" s="3">
        <v>30170</v>
      </c>
      <c r="D77" s="3" t="s">
        <v>785</v>
      </c>
      <c r="E77" s="3" t="s">
        <v>786</v>
      </c>
      <c r="F77" s="3" t="s">
        <v>787</v>
      </c>
      <c r="G77" s="3" t="s">
        <v>788</v>
      </c>
      <c r="H77" s="3">
        <v>39561.8512962963</v>
      </c>
      <c r="I77" s="3" t="s">
        <v>386</v>
      </c>
    </row>
    <row r="78" spans="1:9" x14ac:dyDescent="0.3">
      <c r="A78" s="3" t="s">
        <v>789</v>
      </c>
      <c r="B78" s="3" t="s">
        <v>790</v>
      </c>
      <c r="C78" s="3">
        <v>31024</v>
      </c>
      <c r="D78" s="3" t="s">
        <v>791</v>
      </c>
      <c r="E78" s="3" t="s">
        <v>792</v>
      </c>
      <c r="F78" s="3" t="s">
        <v>793</v>
      </c>
      <c r="G78" s="3" t="s">
        <v>794</v>
      </c>
      <c r="H78" s="3">
        <v>43588.045694444445</v>
      </c>
      <c r="I78" s="3" t="s">
        <v>379</v>
      </c>
    </row>
    <row r="79" spans="1:9" x14ac:dyDescent="0.3">
      <c r="A79" s="3" t="s">
        <v>795</v>
      </c>
      <c r="B79" s="3" t="s">
        <v>796</v>
      </c>
      <c r="C79" s="3">
        <v>32694</v>
      </c>
      <c r="D79" s="3" t="s">
        <v>797</v>
      </c>
      <c r="E79" s="3" t="s">
        <v>798</v>
      </c>
      <c r="F79" s="3" t="s">
        <v>799</v>
      </c>
      <c r="G79" s="3" t="s">
        <v>800</v>
      </c>
      <c r="H79" s="3">
        <v>40549.198252314818</v>
      </c>
      <c r="I79" s="3" t="s">
        <v>309</v>
      </c>
    </row>
    <row r="80" spans="1:9" x14ac:dyDescent="0.3">
      <c r="A80" s="3" t="s">
        <v>801</v>
      </c>
      <c r="B80" s="3" t="s">
        <v>802</v>
      </c>
      <c r="C80" s="3">
        <v>27063</v>
      </c>
      <c r="D80" s="3" t="s">
        <v>803</v>
      </c>
      <c r="E80" s="3" t="s">
        <v>804</v>
      </c>
      <c r="F80" s="3" t="s">
        <v>805</v>
      </c>
      <c r="G80" s="3" t="s">
        <v>806</v>
      </c>
      <c r="H80" s="3">
        <v>44185.448807870373</v>
      </c>
      <c r="I80" s="3" t="s">
        <v>386</v>
      </c>
    </row>
    <row r="81" spans="1:9" x14ac:dyDescent="0.3">
      <c r="A81" s="3" t="s">
        <v>807</v>
      </c>
      <c r="B81" s="3" t="s">
        <v>808</v>
      </c>
      <c r="C81" s="3">
        <v>34433</v>
      </c>
      <c r="D81" s="3" t="s">
        <v>809</v>
      </c>
      <c r="E81" s="3" t="s">
        <v>810</v>
      </c>
      <c r="F81" s="3" t="s">
        <v>811</v>
      </c>
      <c r="G81" s="3" t="s">
        <v>812</v>
      </c>
      <c r="H81" s="3">
        <v>39817.509027777778</v>
      </c>
      <c r="I81" s="3" t="s">
        <v>335</v>
      </c>
    </row>
    <row r="82" spans="1:9" x14ac:dyDescent="0.3">
      <c r="A82" s="3" t="s">
        <v>813</v>
      </c>
      <c r="B82" s="3" t="s">
        <v>814</v>
      </c>
      <c r="C82" s="3">
        <v>35890</v>
      </c>
      <c r="D82" s="3" t="s">
        <v>815</v>
      </c>
      <c r="E82" s="3" t="s">
        <v>816</v>
      </c>
      <c r="F82" s="3" t="s">
        <v>817</v>
      </c>
      <c r="G82" s="3" t="s">
        <v>818</v>
      </c>
      <c r="H82" s="3">
        <v>41643.007754629631</v>
      </c>
      <c r="I82" s="3" t="s">
        <v>386</v>
      </c>
    </row>
    <row r="83" spans="1:9" x14ac:dyDescent="0.3">
      <c r="A83" s="3" t="s">
        <v>819</v>
      </c>
      <c r="B83" s="3" t="s">
        <v>820</v>
      </c>
      <c r="C83" s="3">
        <v>31273</v>
      </c>
      <c r="D83" s="3" t="s">
        <v>821</v>
      </c>
      <c r="E83" s="3" t="s">
        <v>822</v>
      </c>
      <c r="F83" s="3" t="s">
        <v>823</v>
      </c>
      <c r="G83" s="3" t="s">
        <v>824</v>
      </c>
      <c r="H83" s="3">
        <v>41403.350439814814</v>
      </c>
      <c r="I83" s="3" t="s">
        <v>335</v>
      </c>
    </row>
    <row r="84" spans="1:9" x14ac:dyDescent="0.3">
      <c r="A84" s="3" t="s">
        <v>825</v>
      </c>
      <c r="B84" s="3" t="s">
        <v>826</v>
      </c>
      <c r="C84" s="3">
        <v>33040</v>
      </c>
      <c r="D84" s="3" t="s">
        <v>827</v>
      </c>
      <c r="E84" s="3" t="s">
        <v>828</v>
      </c>
      <c r="F84" s="3" t="s">
        <v>829</v>
      </c>
      <c r="G84" s="3" t="s">
        <v>830</v>
      </c>
      <c r="H84" s="3">
        <v>40251.064270833333</v>
      </c>
      <c r="I84" s="3" t="s">
        <v>379</v>
      </c>
    </row>
    <row r="85" spans="1:9" x14ac:dyDescent="0.3">
      <c r="A85" s="3" t="s">
        <v>831</v>
      </c>
      <c r="B85" s="3" t="s">
        <v>832</v>
      </c>
      <c r="C85" s="3">
        <v>34050</v>
      </c>
      <c r="D85" s="3" t="s">
        <v>833</v>
      </c>
      <c r="E85" s="3" t="s">
        <v>834</v>
      </c>
      <c r="F85" s="3" t="s">
        <v>835</v>
      </c>
      <c r="G85" s="3" t="s">
        <v>836</v>
      </c>
      <c r="H85" s="3">
        <v>40933.466793981483</v>
      </c>
      <c r="I85" s="3" t="s">
        <v>335</v>
      </c>
    </row>
    <row r="86" spans="1:9" x14ac:dyDescent="0.3">
      <c r="A86" s="3" t="s">
        <v>837</v>
      </c>
      <c r="B86" s="3" t="s">
        <v>838</v>
      </c>
      <c r="C86" s="3">
        <v>35432</v>
      </c>
      <c r="D86" s="3" t="s">
        <v>839</v>
      </c>
      <c r="E86" s="3" t="s">
        <v>840</v>
      </c>
      <c r="F86" s="3" t="s">
        <v>841</v>
      </c>
      <c r="G86" s="3" t="s">
        <v>842</v>
      </c>
      <c r="H86" s="3">
        <v>42938.151666666665</v>
      </c>
      <c r="I86" s="3" t="s">
        <v>360</v>
      </c>
    </row>
    <row r="87" spans="1:9" x14ac:dyDescent="0.3">
      <c r="A87" s="3" t="s">
        <v>843</v>
      </c>
      <c r="B87" s="3" t="s">
        <v>844</v>
      </c>
      <c r="C87" s="3">
        <v>25991</v>
      </c>
      <c r="D87" s="3" t="s">
        <v>845</v>
      </c>
      <c r="E87" s="3" t="s">
        <v>846</v>
      </c>
      <c r="F87" s="3" t="s">
        <v>847</v>
      </c>
      <c r="G87" s="3" t="s">
        <v>848</v>
      </c>
      <c r="H87" s="3">
        <v>41851.90388888889</v>
      </c>
      <c r="I87" s="3" t="s">
        <v>335</v>
      </c>
    </row>
    <row r="88" spans="1:9" x14ac:dyDescent="0.3">
      <c r="A88" s="3" t="s">
        <v>849</v>
      </c>
      <c r="B88" s="3" t="s">
        <v>850</v>
      </c>
      <c r="C88" s="3">
        <v>31588</v>
      </c>
      <c r="D88" s="3" t="s">
        <v>851</v>
      </c>
      <c r="E88" s="3" t="s">
        <v>852</v>
      </c>
      <c r="F88" s="3" t="s">
        <v>853</v>
      </c>
      <c r="G88" s="3" t="s">
        <v>854</v>
      </c>
      <c r="H88" s="3">
        <v>42630.124942129631</v>
      </c>
      <c r="I88" s="3" t="s">
        <v>335</v>
      </c>
    </row>
    <row r="89" spans="1:9" x14ac:dyDescent="0.3">
      <c r="A89" s="3" t="s">
        <v>855</v>
      </c>
      <c r="B89" s="3" t="s">
        <v>856</v>
      </c>
      <c r="C89" s="3">
        <v>27148</v>
      </c>
      <c r="D89" s="3" t="s">
        <v>857</v>
      </c>
      <c r="E89" s="3" t="s">
        <v>858</v>
      </c>
      <c r="F89" s="3" t="s">
        <v>859</v>
      </c>
      <c r="G89" s="3" t="s">
        <v>860</v>
      </c>
      <c r="H89" s="3">
        <v>40308.601817129631</v>
      </c>
      <c r="I89" s="3" t="s">
        <v>379</v>
      </c>
    </row>
    <row r="90" spans="1:9" x14ac:dyDescent="0.3">
      <c r="A90" s="3" t="s">
        <v>861</v>
      </c>
      <c r="B90" s="3" t="s">
        <v>862</v>
      </c>
      <c r="C90" s="3">
        <v>33060</v>
      </c>
      <c r="D90" s="3" t="s">
        <v>863</v>
      </c>
      <c r="E90" s="3" t="s">
        <v>864</v>
      </c>
      <c r="F90" s="3" t="s">
        <v>865</v>
      </c>
      <c r="G90" s="3" t="s">
        <v>866</v>
      </c>
      <c r="H90" s="3">
        <v>42624.166006944448</v>
      </c>
      <c r="I90" s="3" t="s">
        <v>309</v>
      </c>
    </row>
    <row r="91" spans="1:9" x14ac:dyDescent="0.3">
      <c r="A91" s="3" t="s">
        <v>867</v>
      </c>
      <c r="B91" s="3" t="s">
        <v>868</v>
      </c>
      <c r="C91" s="3">
        <v>30162</v>
      </c>
      <c r="D91" s="3" t="s">
        <v>869</v>
      </c>
      <c r="E91" s="3" t="s">
        <v>870</v>
      </c>
      <c r="F91" s="3" t="s">
        <v>871</v>
      </c>
      <c r="G91" s="3" t="s">
        <v>872</v>
      </c>
      <c r="H91" s="3">
        <v>40490.906631944446</v>
      </c>
      <c r="I91" s="3" t="s">
        <v>335</v>
      </c>
    </row>
    <row r="92" spans="1:9" x14ac:dyDescent="0.3">
      <c r="A92" s="3" t="s">
        <v>873</v>
      </c>
      <c r="B92" s="3" t="s">
        <v>874</v>
      </c>
      <c r="C92" s="3">
        <v>34715</v>
      </c>
      <c r="D92" s="3" t="s">
        <v>875</v>
      </c>
      <c r="E92" s="3" t="s">
        <v>876</v>
      </c>
      <c r="F92" s="3" t="s">
        <v>877</v>
      </c>
      <c r="G92" s="3" t="s">
        <v>878</v>
      </c>
      <c r="H92" s="3">
        <v>42343.866747685184</v>
      </c>
      <c r="I92" s="3" t="s">
        <v>386</v>
      </c>
    </row>
    <row r="93" spans="1:9" x14ac:dyDescent="0.3">
      <c r="A93" s="3" t="s">
        <v>879</v>
      </c>
      <c r="B93" s="3" t="s">
        <v>880</v>
      </c>
      <c r="C93" s="3">
        <v>34167</v>
      </c>
      <c r="D93" s="3" t="s">
        <v>881</v>
      </c>
      <c r="E93" s="3" t="s">
        <v>882</v>
      </c>
      <c r="F93" s="3" t="s">
        <v>883</v>
      </c>
      <c r="G93" s="3" t="s">
        <v>884</v>
      </c>
      <c r="H93" s="3">
        <v>38417.753819444442</v>
      </c>
      <c r="I93" s="3" t="s">
        <v>360</v>
      </c>
    </row>
    <row r="94" spans="1:9" x14ac:dyDescent="0.3">
      <c r="A94" s="3" t="s">
        <v>885</v>
      </c>
      <c r="B94" s="3" t="s">
        <v>886</v>
      </c>
      <c r="C94" s="3">
        <v>25821</v>
      </c>
      <c r="D94" s="3" t="s">
        <v>887</v>
      </c>
      <c r="E94" s="3" t="s">
        <v>888</v>
      </c>
      <c r="F94" s="3" t="s">
        <v>889</v>
      </c>
      <c r="G94" s="3" t="s">
        <v>890</v>
      </c>
      <c r="H94" s="3">
        <v>39039.910115740742</v>
      </c>
      <c r="I94" s="3" t="s">
        <v>335</v>
      </c>
    </row>
    <row r="95" spans="1:9" x14ac:dyDescent="0.3">
      <c r="A95" s="3" t="s">
        <v>891</v>
      </c>
      <c r="B95" s="3" t="s">
        <v>892</v>
      </c>
      <c r="C95" s="3">
        <v>34743</v>
      </c>
      <c r="D95" s="3" t="s">
        <v>893</v>
      </c>
      <c r="E95" s="3" t="s">
        <v>894</v>
      </c>
      <c r="F95" s="3" t="s">
        <v>895</v>
      </c>
      <c r="G95" s="3" t="s">
        <v>896</v>
      </c>
      <c r="H95" s="3">
        <v>42393.10087962963</v>
      </c>
      <c r="I95" s="3" t="s">
        <v>309</v>
      </c>
    </row>
    <row r="96" spans="1:9" x14ac:dyDescent="0.3">
      <c r="A96" s="3" t="s">
        <v>897</v>
      </c>
      <c r="B96" s="3" t="s">
        <v>898</v>
      </c>
      <c r="C96" s="3">
        <v>35166</v>
      </c>
      <c r="D96" s="3" t="s">
        <v>899</v>
      </c>
      <c r="E96" s="3" t="s">
        <v>900</v>
      </c>
      <c r="F96" s="3" t="s">
        <v>901</v>
      </c>
      <c r="G96" s="3" t="s">
        <v>902</v>
      </c>
      <c r="H96" s="3">
        <v>38527.38480324074</v>
      </c>
      <c r="I96" s="3" t="s">
        <v>360</v>
      </c>
    </row>
    <row r="97" spans="1:9" x14ac:dyDescent="0.3">
      <c r="A97" s="3" t="s">
        <v>903</v>
      </c>
      <c r="B97" s="3" t="s">
        <v>904</v>
      </c>
      <c r="C97" s="3">
        <v>34774</v>
      </c>
      <c r="D97" s="3" t="s">
        <v>905</v>
      </c>
      <c r="E97" s="3" t="s">
        <v>906</v>
      </c>
      <c r="F97" s="3" t="s">
        <v>907</v>
      </c>
      <c r="G97" s="3" t="s">
        <v>908</v>
      </c>
      <c r="H97" s="3">
        <v>40048.343599537038</v>
      </c>
      <c r="I97" s="3" t="s">
        <v>379</v>
      </c>
    </row>
    <row r="98" spans="1:9" x14ac:dyDescent="0.3">
      <c r="A98" s="3" t="s">
        <v>909</v>
      </c>
      <c r="B98" s="3" t="s">
        <v>910</v>
      </c>
      <c r="C98" s="3">
        <v>32025</v>
      </c>
      <c r="D98" s="3" t="s">
        <v>911</v>
      </c>
      <c r="E98" s="3" t="s">
        <v>912</v>
      </c>
      <c r="F98" s="3" t="s">
        <v>913</v>
      </c>
      <c r="G98" s="3" t="s">
        <v>914</v>
      </c>
      <c r="H98" s="3">
        <v>42370.476793981485</v>
      </c>
      <c r="I98" s="3" t="s">
        <v>386</v>
      </c>
    </row>
    <row r="99" spans="1:9" x14ac:dyDescent="0.3">
      <c r="A99" s="3" t="s">
        <v>915</v>
      </c>
      <c r="B99" s="3" t="s">
        <v>916</v>
      </c>
      <c r="C99" s="3">
        <v>32148</v>
      </c>
      <c r="D99" s="3" t="s">
        <v>917</v>
      </c>
      <c r="E99" s="3" t="s">
        <v>918</v>
      </c>
      <c r="F99" s="3" t="s">
        <v>919</v>
      </c>
      <c r="G99" s="3" t="s">
        <v>920</v>
      </c>
      <c r="H99" s="3">
        <v>44258.098425925928</v>
      </c>
      <c r="I99" s="3" t="s">
        <v>335</v>
      </c>
    </row>
    <row r="100" spans="1:9" x14ac:dyDescent="0.3">
      <c r="A100" s="3" t="s">
        <v>921</v>
      </c>
      <c r="B100" s="3" t="s">
        <v>922</v>
      </c>
      <c r="C100" s="3">
        <v>28363</v>
      </c>
      <c r="D100" s="3" t="s">
        <v>923</v>
      </c>
      <c r="E100" s="3" t="s">
        <v>924</v>
      </c>
      <c r="F100" s="3" t="s">
        <v>925</v>
      </c>
      <c r="G100" s="3" t="s">
        <v>926</v>
      </c>
      <c r="H100" s="3">
        <v>39815.474768518521</v>
      </c>
      <c r="I100" s="3" t="s">
        <v>360</v>
      </c>
    </row>
    <row r="101" spans="1:9" x14ac:dyDescent="0.3">
      <c r="A101" s="3" t="s">
        <v>927</v>
      </c>
      <c r="B101" s="3" t="s">
        <v>928</v>
      </c>
      <c r="C101" s="3">
        <v>26882</v>
      </c>
      <c r="D101" s="3" t="s">
        <v>929</v>
      </c>
      <c r="E101" s="3" t="s">
        <v>930</v>
      </c>
      <c r="F101" s="3" t="s">
        <v>931</v>
      </c>
      <c r="G101" s="3" t="s">
        <v>932</v>
      </c>
      <c r="H101" s="3">
        <v>39333.156354166669</v>
      </c>
      <c r="I101" s="3" t="s">
        <v>335</v>
      </c>
    </row>
    <row r="102" spans="1:9" x14ac:dyDescent="0.3">
      <c r="A102" s="3" t="s">
        <v>933</v>
      </c>
      <c r="B102" s="3" t="s">
        <v>934</v>
      </c>
      <c r="C102" s="3">
        <v>30189</v>
      </c>
      <c r="D102" s="3" t="s">
        <v>935</v>
      </c>
      <c r="E102" s="3" t="s">
        <v>936</v>
      </c>
      <c r="F102" s="3" t="s">
        <v>937</v>
      </c>
      <c r="G102" s="3" t="s">
        <v>938</v>
      </c>
      <c r="H102" s="3">
        <v>42178.660520833335</v>
      </c>
      <c r="I102" s="3" t="s">
        <v>309</v>
      </c>
    </row>
    <row r="103" spans="1:9" x14ac:dyDescent="0.3">
      <c r="A103" s="3" t="s">
        <v>939</v>
      </c>
      <c r="B103" s="3" t="s">
        <v>940</v>
      </c>
      <c r="C103" s="3">
        <v>31963</v>
      </c>
      <c r="D103" s="3" t="s">
        <v>941</v>
      </c>
      <c r="E103" s="3" t="s">
        <v>942</v>
      </c>
      <c r="F103" s="3" t="s">
        <v>943</v>
      </c>
      <c r="G103" s="3" t="s">
        <v>944</v>
      </c>
      <c r="H103" s="3">
        <v>40774.870972222219</v>
      </c>
      <c r="I103" s="3" t="s">
        <v>386</v>
      </c>
    </row>
    <row r="104" spans="1:9" x14ac:dyDescent="0.3">
      <c r="A104" s="3" t="s">
        <v>945</v>
      </c>
      <c r="B104" s="3" t="s">
        <v>946</v>
      </c>
      <c r="C104" s="3">
        <v>32884</v>
      </c>
      <c r="D104" s="3" t="s">
        <v>947</v>
      </c>
      <c r="E104" s="3" t="s">
        <v>948</v>
      </c>
      <c r="F104" s="3" t="s">
        <v>949</v>
      </c>
      <c r="G104" s="3" t="s">
        <v>950</v>
      </c>
      <c r="H104" s="3">
        <v>41535.754872685182</v>
      </c>
      <c r="I104" s="3" t="s">
        <v>360</v>
      </c>
    </row>
    <row r="105" spans="1:9" x14ac:dyDescent="0.3">
      <c r="A105" s="3" t="s">
        <v>951</v>
      </c>
      <c r="B105" s="3" t="s">
        <v>952</v>
      </c>
      <c r="C105" s="3">
        <v>29851</v>
      </c>
      <c r="D105" s="3" t="s">
        <v>953</v>
      </c>
      <c r="E105" s="3" t="s">
        <v>954</v>
      </c>
      <c r="F105" s="3" t="s">
        <v>955</v>
      </c>
      <c r="G105" s="3" t="s">
        <v>956</v>
      </c>
      <c r="H105" s="3">
        <v>40947.09039351852</v>
      </c>
      <c r="I105" s="3" t="s">
        <v>379</v>
      </c>
    </row>
    <row r="106" spans="1:9" x14ac:dyDescent="0.3">
      <c r="A106" s="3" t="s">
        <v>957</v>
      </c>
      <c r="B106" s="3" t="s">
        <v>958</v>
      </c>
      <c r="C106" s="3">
        <v>31236</v>
      </c>
      <c r="D106" s="3" t="s">
        <v>959</v>
      </c>
      <c r="E106" s="3" t="s">
        <v>960</v>
      </c>
      <c r="F106" s="3" t="s">
        <v>961</v>
      </c>
      <c r="G106" s="3" t="s">
        <v>962</v>
      </c>
      <c r="H106" s="3">
        <v>41472.462245370371</v>
      </c>
      <c r="I106" s="3" t="s">
        <v>335</v>
      </c>
    </row>
    <row r="107" spans="1:9" x14ac:dyDescent="0.3">
      <c r="A107" s="3" t="s">
        <v>963</v>
      </c>
      <c r="B107" s="3" t="s">
        <v>964</v>
      </c>
      <c r="C107" s="3">
        <v>32906</v>
      </c>
      <c r="D107" s="3" t="s">
        <v>965</v>
      </c>
      <c r="E107" s="3" t="s">
        <v>966</v>
      </c>
      <c r="F107" s="3" t="s">
        <v>967</v>
      </c>
      <c r="G107" s="3" t="s">
        <v>968</v>
      </c>
      <c r="H107" s="3">
        <v>42062.179050925923</v>
      </c>
      <c r="I107" s="3" t="s">
        <v>309</v>
      </c>
    </row>
    <row r="108" spans="1:9" x14ac:dyDescent="0.3">
      <c r="A108" s="3" t="s">
        <v>969</v>
      </c>
      <c r="B108" s="3" t="s">
        <v>970</v>
      </c>
      <c r="C108" s="3">
        <v>30250</v>
      </c>
      <c r="D108" s="3" t="s">
        <v>971</v>
      </c>
      <c r="E108" s="3" t="s">
        <v>972</v>
      </c>
      <c r="F108" s="3" t="s">
        <v>973</v>
      </c>
      <c r="G108" s="3" t="s">
        <v>974</v>
      </c>
      <c r="H108" s="3">
        <v>41565.198287037034</v>
      </c>
      <c r="I108" s="3" t="s">
        <v>360</v>
      </c>
    </row>
    <row r="109" spans="1:9" x14ac:dyDescent="0.3">
      <c r="A109" s="3" t="s">
        <v>975</v>
      </c>
      <c r="B109" s="3" t="s">
        <v>976</v>
      </c>
      <c r="C109" s="3">
        <v>28945</v>
      </c>
      <c r="D109" s="3" t="s">
        <v>977</v>
      </c>
      <c r="E109" s="3" t="s">
        <v>978</v>
      </c>
      <c r="F109" s="3" t="s">
        <v>979</v>
      </c>
      <c r="G109" s="3" t="s">
        <v>980</v>
      </c>
      <c r="H109" s="3">
        <v>40625.545520833337</v>
      </c>
      <c r="I109" s="3" t="s">
        <v>309</v>
      </c>
    </row>
    <row r="110" spans="1:9" x14ac:dyDescent="0.3">
      <c r="A110" s="3" t="s">
        <v>981</v>
      </c>
      <c r="B110" s="3" t="s">
        <v>982</v>
      </c>
      <c r="C110" s="3">
        <v>33363</v>
      </c>
      <c r="D110" s="3" t="s">
        <v>983</v>
      </c>
      <c r="E110" s="3" t="s">
        <v>984</v>
      </c>
      <c r="F110" s="3" t="s">
        <v>985</v>
      </c>
      <c r="G110" s="3" t="s">
        <v>986</v>
      </c>
      <c r="H110" s="3">
        <v>43651.827893518515</v>
      </c>
      <c r="I110" s="3" t="s">
        <v>360</v>
      </c>
    </row>
    <row r="111" spans="1:9" x14ac:dyDescent="0.3">
      <c r="A111" s="3" t="s">
        <v>987</v>
      </c>
      <c r="B111" s="3" t="s">
        <v>988</v>
      </c>
      <c r="C111" s="3">
        <v>36328</v>
      </c>
      <c r="D111" s="3" t="s">
        <v>989</v>
      </c>
      <c r="E111" s="3" t="s">
        <v>990</v>
      </c>
      <c r="F111" s="3" t="s">
        <v>991</v>
      </c>
      <c r="G111" s="3" t="s">
        <v>992</v>
      </c>
      <c r="H111" s="3">
        <v>43889.649027777778</v>
      </c>
      <c r="I111" s="3" t="s">
        <v>309</v>
      </c>
    </row>
    <row r="112" spans="1:9" x14ac:dyDescent="0.3">
      <c r="A112" s="3" t="s">
        <v>993</v>
      </c>
      <c r="B112" s="3" t="s">
        <v>994</v>
      </c>
      <c r="C112" s="3">
        <v>25591</v>
      </c>
      <c r="D112" s="3" t="s">
        <v>995</v>
      </c>
      <c r="E112" s="3" t="s">
        <v>996</v>
      </c>
      <c r="F112" s="3" t="s">
        <v>997</v>
      </c>
      <c r="G112" s="3" t="s">
        <v>998</v>
      </c>
      <c r="H112" s="3">
        <v>43441.407743055555</v>
      </c>
      <c r="I112" s="3" t="s">
        <v>360</v>
      </c>
    </row>
    <row r="113" spans="1:9" x14ac:dyDescent="0.3">
      <c r="A113" s="3" t="s">
        <v>999</v>
      </c>
      <c r="B113" s="3" t="s">
        <v>1000</v>
      </c>
      <c r="C113" s="3">
        <v>29394</v>
      </c>
      <c r="D113" s="3" t="s">
        <v>1001</v>
      </c>
      <c r="E113" s="3" t="s">
        <v>1002</v>
      </c>
      <c r="F113" s="3" t="s">
        <v>1003</v>
      </c>
      <c r="G113" s="3" t="s">
        <v>1004</v>
      </c>
      <c r="H113" s="3">
        <v>41832.124166666668</v>
      </c>
      <c r="I113" s="3" t="s">
        <v>386</v>
      </c>
    </row>
    <row r="114" spans="1:9" x14ac:dyDescent="0.3">
      <c r="A114" s="3" t="s">
        <v>1005</v>
      </c>
      <c r="B114" s="3" t="s">
        <v>1006</v>
      </c>
      <c r="C114" s="3">
        <v>27233</v>
      </c>
      <c r="D114" s="3" t="s">
        <v>1007</v>
      </c>
      <c r="E114" s="3" t="s">
        <v>1008</v>
      </c>
      <c r="F114" s="3" t="s">
        <v>1009</v>
      </c>
      <c r="G114" s="3" t="s">
        <v>1010</v>
      </c>
      <c r="H114" s="3">
        <v>40716.750902777778</v>
      </c>
      <c r="I114" s="3" t="s">
        <v>335</v>
      </c>
    </row>
    <row r="115" spans="1:9" x14ac:dyDescent="0.3">
      <c r="A115" s="3" t="s">
        <v>1011</v>
      </c>
      <c r="B115" s="3" t="s">
        <v>1012</v>
      </c>
      <c r="C115" s="3">
        <v>34000</v>
      </c>
      <c r="D115" s="3" t="s">
        <v>1013</v>
      </c>
      <c r="E115" s="3" t="s">
        <v>1014</v>
      </c>
      <c r="F115" s="3" t="s">
        <v>1015</v>
      </c>
      <c r="G115" s="3" t="s">
        <v>1016</v>
      </c>
      <c r="H115" s="3">
        <v>39559.83457175926</v>
      </c>
      <c r="I115" s="3" t="s">
        <v>309</v>
      </c>
    </row>
    <row r="116" spans="1:9" x14ac:dyDescent="0.3">
      <c r="A116" s="3" t="s">
        <v>1017</v>
      </c>
      <c r="B116" s="3" t="s">
        <v>1018</v>
      </c>
      <c r="C116" s="3">
        <v>34730</v>
      </c>
      <c r="D116" s="3" t="s">
        <v>1019</v>
      </c>
      <c r="E116" s="3" t="s">
        <v>1020</v>
      </c>
      <c r="F116" s="3" t="s">
        <v>13560</v>
      </c>
      <c r="G116" s="3" t="s">
        <v>1021</v>
      </c>
      <c r="H116" s="3">
        <v>41503.104224537034</v>
      </c>
      <c r="I116" s="3" t="s">
        <v>379</v>
      </c>
    </row>
    <row r="117" spans="1:9" x14ac:dyDescent="0.3">
      <c r="A117" s="3" t="s">
        <v>1022</v>
      </c>
      <c r="B117" s="3" t="s">
        <v>1023</v>
      </c>
      <c r="C117" s="3">
        <v>33094</v>
      </c>
      <c r="D117" s="3" t="s">
        <v>1024</v>
      </c>
      <c r="E117" s="3" t="s">
        <v>1025</v>
      </c>
      <c r="F117" s="3" t="s">
        <v>1026</v>
      </c>
      <c r="G117" s="3" t="s">
        <v>1027</v>
      </c>
      <c r="H117" s="3">
        <v>39984.321550925924</v>
      </c>
      <c r="I117" s="3" t="s">
        <v>360</v>
      </c>
    </row>
    <row r="118" spans="1:9" x14ac:dyDescent="0.3">
      <c r="A118" s="3" t="s">
        <v>1028</v>
      </c>
      <c r="B118" s="3" t="s">
        <v>1029</v>
      </c>
      <c r="C118" s="3">
        <v>30547</v>
      </c>
      <c r="D118" s="3" t="s">
        <v>1030</v>
      </c>
      <c r="E118" s="3" t="s">
        <v>1031</v>
      </c>
      <c r="F118" s="3" t="s">
        <v>1032</v>
      </c>
      <c r="G118" s="3" t="s">
        <v>1033</v>
      </c>
      <c r="H118" s="3">
        <v>43932.415821759256</v>
      </c>
      <c r="I118" s="3" t="s">
        <v>309</v>
      </c>
    </row>
    <row r="119" spans="1:9" x14ac:dyDescent="0.3">
      <c r="A119" s="3" t="s">
        <v>1034</v>
      </c>
      <c r="B119" s="3" t="s">
        <v>1035</v>
      </c>
      <c r="C119" s="3">
        <v>30407</v>
      </c>
      <c r="D119" s="3" t="s">
        <v>1036</v>
      </c>
      <c r="E119" s="3" t="s">
        <v>1037</v>
      </c>
      <c r="F119" s="3" t="s">
        <v>1038</v>
      </c>
      <c r="G119" s="3" t="s">
        <v>1039</v>
      </c>
      <c r="H119" s="3">
        <v>44155.691666666666</v>
      </c>
      <c r="I119" s="3" t="s">
        <v>360</v>
      </c>
    </row>
    <row r="120" spans="1:9" x14ac:dyDescent="0.3">
      <c r="A120" s="3" t="s">
        <v>1040</v>
      </c>
      <c r="B120" s="3" t="s">
        <v>1041</v>
      </c>
      <c r="C120" s="3">
        <v>32259</v>
      </c>
      <c r="D120" s="3" t="s">
        <v>1042</v>
      </c>
      <c r="E120" s="3" t="s">
        <v>1043</v>
      </c>
      <c r="F120" s="3" t="s">
        <v>1044</v>
      </c>
      <c r="G120" s="3" t="s">
        <v>1045</v>
      </c>
      <c r="H120" s="3">
        <v>40643.893692129626</v>
      </c>
      <c r="I120" s="3" t="s">
        <v>335</v>
      </c>
    </row>
    <row r="121" spans="1:9" x14ac:dyDescent="0.3">
      <c r="A121" s="3" t="s">
        <v>1046</v>
      </c>
      <c r="B121" s="3" t="s">
        <v>1047</v>
      </c>
      <c r="C121" s="3">
        <v>28705</v>
      </c>
      <c r="D121" s="3" t="s">
        <v>1048</v>
      </c>
      <c r="E121" s="3" t="s">
        <v>1049</v>
      </c>
      <c r="F121" s="3" t="s">
        <v>1050</v>
      </c>
      <c r="G121" s="3" t="s">
        <v>1051</v>
      </c>
      <c r="H121" s="3">
        <v>40969.213125000002</v>
      </c>
      <c r="I121" s="3" t="s">
        <v>386</v>
      </c>
    </row>
    <row r="122" spans="1:9" x14ac:dyDescent="0.3">
      <c r="A122" s="3" t="s">
        <v>1052</v>
      </c>
      <c r="B122" s="3" t="s">
        <v>1053</v>
      </c>
      <c r="C122" s="3">
        <v>32838</v>
      </c>
      <c r="D122" s="3" t="s">
        <v>1054</v>
      </c>
      <c r="E122" s="3" t="s">
        <v>14138</v>
      </c>
      <c r="F122" s="3" t="s">
        <v>1055</v>
      </c>
      <c r="G122" s="3" t="s">
        <v>1056</v>
      </c>
      <c r="H122" s="3">
        <v>44059.279004629629</v>
      </c>
      <c r="I122" s="3" t="s">
        <v>335</v>
      </c>
    </row>
    <row r="123" spans="1:9" x14ac:dyDescent="0.3">
      <c r="A123" s="3" t="s">
        <v>1057</v>
      </c>
      <c r="B123" s="3" t="s">
        <v>1058</v>
      </c>
      <c r="C123" s="3">
        <v>34191</v>
      </c>
      <c r="D123" s="3" t="s">
        <v>1059</v>
      </c>
      <c r="E123" s="3" t="s">
        <v>1060</v>
      </c>
      <c r="F123" s="3" t="s">
        <v>1061</v>
      </c>
      <c r="G123" s="3" t="s">
        <v>1062</v>
      </c>
      <c r="H123" s="3">
        <v>40916.961412037039</v>
      </c>
      <c r="I123" s="3" t="s">
        <v>360</v>
      </c>
    </row>
    <row r="124" spans="1:9" x14ac:dyDescent="0.3">
      <c r="A124" s="3" t="s">
        <v>1063</v>
      </c>
      <c r="B124" s="3" t="s">
        <v>1064</v>
      </c>
      <c r="C124" s="3">
        <v>26082</v>
      </c>
      <c r="D124" s="3" t="s">
        <v>1065</v>
      </c>
      <c r="E124" s="3" t="s">
        <v>1066</v>
      </c>
      <c r="F124" s="3" t="s">
        <v>1067</v>
      </c>
      <c r="G124" s="3" t="s">
        <v>1068</v>
      </c>
      <c r="H124" s="3">
        <v>38685.293888888889</v>
      </c>
      <c r="I124" s="3" t="s">
        <v>379</v>
      </c>
    </row>
    <row r="125" spans="1:9" x14ac:dyDescent="0.3">
      <c r="A125" s="3" t="s">
        <v>1069</v>
      </c>
      <c r="B125" s="3" t="s">
        <v>1070</v>
      </c>
      <c r="C125" s="3">
        <v>35017</v>
      </c>
      <c r="D125" s="3" t="s">
        <v>1071</v>
      </c>
      <c r="E125" s="3" t="s">
        <v>1072</v>
      </c>
      <c r="F125" s="3" t="s">
        <v>1073</v>
      </c>
      <c r="G125" s="3" t="s">
        <v>1074</v>
      </c>
      <c r="H125" s="3">
        <v>39537.497766203705</v>
      </c>
      <c r="I125" s="3" t="s">
        <v>309</v>
      </c>
    </row>
    <row r="126" spans="1:9" x14ac:dyDescent="0.3">
      <c r="A126" s="3" t="s">
        <v>1075</v>
      </c>
      <c r="B126" s="3" t="s">
        <v>1076</v>
      </c>
      <c r="C126" s="3">
        <v>26564</v>
      </c>
      <c r="D126" s="3" t="s">
        <v>1077</v>
      </c>
      <c r="E126" s="3" t="s">
        <v>1078</v>
      </c>
      <c r="F126" s="3" t="s">
        <v>1079</v>
      </c>
      <c r="G126" s="3" t="s">
        <v>1080</v>
      </c>
      <c r="H126" s="3">
        <v>42352.512395833335</v>
      </c>
      <c r="I126" s="3" t="s">
        <v>386</v>
      </c>
    </row>
    <row r="127" spans="1:9" x14ac:dyDescent="0.3">
      <c r="A127" s="3" t="s">
        <v>1081</v>
      </c>
      <c r="B127" s="3" t="s">
        <v>1082</v>
      </c>
      <c r="C127" s="3">
        <v>28836</v>
      </c>
      <c r="D127" s="3" t="s">
        <v>1083</v>
      </c>
      <c r="E127" s="3" t="s">
        <v>1084</v>
      </c>
      <c r="F127" s="3" t="s">
        <v>1085</v>
      </c>
      <c r="G127" s="3" t="s">
        <v>1086</v>
      </c>
      <c r="H127" s="3">
        <v>40826.105636574073</v>
      </c>
      <c r="I127" s="3" t="s">
        <v>335</v>
      </c>
    </row>
    <row r="128" spans="1:9" x14ac:dyDescent="0.3">
      <c r="A128" s="3" t="s">
        <v>1087</v>
      </c>
      <c r="B128" s="3" t="s">
        <v>1088</v>
      </c>
      <c r="C128" s="3">
        <v>36448</v>
      </c>
      <c r="D128" s="3" t="s">
        <v>1089</v>
      </c>
      <c r="E128" s="3" t="s">
        <v>1090</v>
      </c>
      <c r="F128" s="3" t="s">
        <v>1091</v>
      </c>
      <c r="G128" s="3" t="s">
        <v>1092</v>
      </c>
      <c r="H128" s="3">
        <v>40865.513912037037</v>
      </c>
      <c r="I128" s="3" t="s">
        <v>379</v>
      </c>
    </row>
    <row r="129" spans="1:9" x14ac:dyDescent="0.3">
      <c r="A129" s="3" t="s">
        <v>1093</v>
      </c>
      <c r="B129" s="3" t="s">
        <v>1094</v>
      </c>
      <c r="C129" s="3">
        <v>36425</v>
      </c>
      <c r="D129" s="3" t="s">
        <v>1095</v>
      </c>
      <c r="E129" s="3" t="s">
        <v>1096</v>
      </c>
      <c r="F129" s="3" t="s">
        <v>1097</v>
      </c>
      <c r="G129" s="3" t="s">
        <v>1098</v>
      </c>
      <c r="H129" s="3">
        <v>39259.242337962962</v>
      </c>
      <c r="I129" s="3" t="s">
        <v>360</v>
      </c>
    </row>
    <row r="130" spans="1:9" x14ac:dyDescent="0.3">
      <c r="A130" s="3" t="s">
        <v>1099</v>
      </c>
      <c r="B130" s="3" t="s">
        <v>1100</v>
      </c>
      <c r="C130" s="3">
        <v>27626</v>
      </c>
      <c r="D130" s="3" t="s">
        <v>1101</v>
      </c>
      <c r="E130" s="3" t="s">
        <v>1102</v>
      </c>
      <c r="F130" s="3" t="s">
        <v>1103</v>
      </c>
      <c r="G130" s="3" t="s">
        <v>1104</v>
      </c>
      <c r="H130" s="3">
        <v>44146.606388888889</v>
      </c>
      <c r="I130" s="3" t="s">
        <v>379</v>
      </c>
    </row>
    <row r="131" spans="1:9" x14ac:dyDescent="0.3">
      <c r="A131" s="3" t="s">
        <v>1105</v>
      </c>
      <c r="B131" s="3" t="s">
        <v>1106</v>
      </c>
      <c r="C131" s="3">
        <v>26910</v>
      </c>
      <c r="D131" s="3" t="s">
        <v>1107</v>
      </c>
      <c r="E131" s="3" t="s">
        <v>1108</v>
      </c>
      <c r="F131" s="3" t="s">
        <v>1109</v>
      </c>
      <c r="G131" s="3" t="s">
        <v>1110</v>
      </c>
      <c r="H131" s="3">
        <v>39837.372164351851</v>
      </c>
      <c r="I131" s="3" t="s">
        <v>309</v>
      </c>
    </row>
    <row r="132" spans="1:9" x14ac:dyDescent="0.3">
      <c r="A132" s="3" t="s">
        <v>1111</v>
      </c>
      <c r="B132" s="3" t="s">
        <v>1112</v>
      </c>
      <c r="C132" s="3">
        <v>35507</v>
      </c>
      <c r="D132" s="3" t="s">
        <v>1113</v>
      </c>
      <c r="E132" s="3" t="s">
        <v>1114</v>
      </c>
      <c r="F132" s="3" t="s">
        <v>1115</v>
      </c>
      <c r="G132" s="3" t="s">
        <v>1116</v>
      </c>
      <c r="H132" s="3">
        <v>41626.338495370372</v>
      </c>
      <c r="I132" s="3" t="s">
        <v>379</v>
      </c>
    </row>
    <row r="133" spans="1:9" x14ac:dyDescent="0.3">
      <c r="A133" s="3" t="s">
        <v>1117</v>
      </c>
      <c r="B133" s="3" t="s">
        <v>1118</v>
      </c>
      <c r="C133" s="3">
        <v>27105</v>
      </c>
      <c r="D133" s="3" t="s">
        <v>1119</v>
      </c>
      <c r="E133" s="3" t="s">
        <v>1120</v>
      </c>
      <c r="F133" s="3" t="s">
        <v>1121</v>
      </c>
      <c r="G133" s="3" t="s">
        <v>1122</v>
      </c>
      <c r="H133" s="3">
        <v>43256.849687499998</v>
      </c>
      <c r="I133" s="3" t="s">
        <v>309</v>
      </c>
    </row>
    <row r="134" spans="1:9" x14ac:dyDescent="0.3">
      <c r="A134" s="3" t="s">
        <v>1123</v>
      </c>
      <c r="B134" s="3" t="s">
        <v>1124</v>
      </c>
      <c r="C134" s="3">
        <v>31782</v>
      </c>
      <c r="D134" s="3" t="s">
        <v>1125</v>
      </c>
      <c r="E134" s="3" t="s">
        <v>1126</v>
      </c>
      <c r="F134" s="3" t="s">
        <v>1127</v>
      </c>
      <c r="G134" s="3" t="s">
        <v>1128</v>
      </c>
      <c r="H134" s="3">
        <v>40420.280439814815</v>
      </c>
      <c r="I134" s="3" t="s">
        <v>335</v>
      </c>
    </row>
    <row r="135" spans="1:9" x14ac:dyDescent="0.3">
      <c r="A135" s="3" t="s">
        <v>1129</v>
      </c>
      <c r="B135" s="3" t="s">
        <v>1130</v>
      </c>
      <c r="C135" s="3">
        <v>25628</v>
      </c>
      <c r="D135" s="3" t="s">
        <v>1131</v>
      </c>
      <c r="E135" s="3" t="s">
        <v>1132</v>
      </c>
      <c r="F135" s="3" t="s">
        <v>1133</v>
      </c>
      <c r="G135" s="3" t="s">
        <v>1134</v>
      </c>
      <c r="H135" s="3">
        <v>39347.689259259256</v>
      </c>
      <c r="I135" s="3" t="s">
        <v>360</v>
      </c>
    </row>
    <row r="136" spans="1:9" x14ac:dyDescent="0.3">
      <c r="A136" s="3" t="s">
        <v>1135</v>
      </c>
      <c r="B136" s="3" t="s">
        <v>1136</v>
      </c>
      <c r="C136" s="3">
        <v>35792</v>
      </c>
      <c r="D136" s="3" t="s">
        <v>1137</v>
      </c>
      <c r="E136" s="3" t="s">
        <v>1138</v>
      </c>
      <c r="F136" s="3" t="s">
        <v>1139</v>
      </c>
      <c r="G136" s="3" t="s">
        <v>1140</v>
      </c>
      <c r="H136" s="3">
        <v>40130.216215277775</v>
      </c>
      <c r="I136" s="3" t="s">
        <v>360</v>
      </c>
    </row>
    <row r="137" spans="1:9" x14ac:dyDescent="0.3">
      <c r="A137" s="3" t="s">
        <v>1141</v>
      </c>
      <c r="B137" s="3" t="s">
        <v>1142</v>
      </c>
      <c r="C137" s="3">
        <v>26278</v>
      </c>
      <c r="D137" s="3" t="s">
        <v>1143</v>
      </c>
      <c r="E137" s="3" t="s">
        <v>1144</v>
      </c>
      <c r="F137" s="3" t="s">
        <v>1145</v>
      </c>
      <c r="G137" s="3" t="s">
        <v>1146</v>
      </c>
      <c r="H137" s="3">
        <v>40705.103854166664</v>
      </c>
      <c r="I137" s="3" t="s">
        <v>309</v>
      </c>
    </row>
    <row r="138" spans="1:9" x14ac:dyDescent="0.3">
      <c r="A138" s="3" t="s">
        <v>1147</v>
      </c>
      <c r="B138" s="3" t="s">
        <v>1148</v>
      </c>
      <c r="C138" s="3">
        <v>28963</v>
      </c>
      <c r="D138" s="3" t="s">
        <v>1149</v>
      </c>
      <c r="E138" s="3" t="s">
        <v>1150</v>
      </c>
      <c r="F138" s="3" t="s">
        <v>1151</v>
      </c>
      <c r="G138" s="3" t="s">
        <v>1152</v>
      </c>
      <c r="H138" s="3">
        <v>39299.205555555556</v>
      </c>
      <c r="I138" s="3" t="s">
        <v>360</v>
      </c>
    </row>
    <row r="139" spans="1:9" x14ac:dyDescent="0.3">
      <c r="A139" s="3" t="s">
        <v>1153</v>
      </c>
      <c r="B139" s="3" t="s">
        <v>1154</v>
      </c>
      <c r="C139" s="3">
        <v>26658</v>
      </c>
      <c r="D139" s="3" t="s">
        <v>1155</v>
      </c>
      <c r="E139" s="3" t="s">
        <v>1156</v>
      </c>
      <c r="F139" s="3" t="s">
        <v>1157</v>
      </c>
      <c r="G139" s="3" t="s">
        <v>1158</v>
      </c>
      <c r="H139" s="3">
        <v>41193.278321759259</v>
      </c>
      <c r="I139" s="3" t="s">
        <v>335</v>
      </c>
    </row>
    <row r="140" spans="1:9" x14ac:dyDescent="0.3">
      <c r="A140" s="3" t="s">
        <v>1159</v>
      </c>
      <c r="B140" s="3" t="s">
        <v>1160</v>
      </c>
      <c r="C140" s="3">
        <v>28246</v>
      </c>
      <c r="D140" s="3" t="s">
        <v>1161</v>
      </c>
      <c r="E140" s="3" t="s">
        <v>1162</v>
      </c>
      <c r="F140" s="3" t="s">
        <v>1163</v>
      </c>
      <c r="G140" s="3" t="s">
        <v>1164</v>
      </c>
      <c r="H140" s="3">
        <v>43584.448067129626</v>
      </c>
      <c r="I140" s="3" t="s">
        <v>335</v>
      </c>
    </row>
    <row r="141" spans="1:9" x14ac:dyDescent="0.3">
      <c r="A141" s="3" t="s">
        <v>1165</v>
      </c>
      <c r="B141" s="3" t="s">
        <v>1166</v>
      </c>
      <c r="C141" s="3">
        <v>36166</v>
      </c>
      <c r="D141" s="3" t="s">
        <v>1167</v>
      </c>
      <c r="E141" s="3" t="s">
        <v>1168</v>
      </c>
      <c r="F141" s="3" t="s">
        <v>1169</v>
      </c>
      <c r="G141" s="3" t="s">
        <v>1170</v>
      </c>
      <c r="H141" s="3">
        <v>39633.076018518521</v>
      </c>
      <c r="I141" s="3" t="s">
        <v>379</v>
      </c>
    </row>
    <row r="142" spans="1:9" x14ac:dyDescent="0.3">
      <c r="A142" s="3" t="s">
        <v>1171</v>
      </c>
      <c r="B142" s="3" t="s">
        <v>1172</v>
      </c>
      <c r="C142" s="3">
        <v>27018</v>
      </c>
      <c r="D142" s="3" t="s">
        <v>1173</v>
      </c>
      <c r="E142" s="3" t="s">
        <v>1174</v>
      </c>
      <c r="F142" s="3" t="s">
        <v>1175</v>
      </c>
      <c r="G142" s="3" t="s">
        <v>1176</v>
      </c>
      <c r="H142" s="3">
        <v>43604.014409722222</v>
      </c>
      <c r="I142" s="3" t="s">
        <v>335</v>
      </c>
    </row>
    <row r="143" spans="1:9" x14ac:dyDescent="0.3">
      <c r="A143" s="3" t="s">
        <v>1177</v>
      </c>
      <c r="B143" s="3" t="s">
        <v>1178</v>
      </c>
      <c r="C143" s="3">
        <v>31683</v>
      </c>
      <c r="D143" s="3" t="s">
        <v>1179</v>
      </c>
      <c r="E143" s="3" t="s">
        <v>1180</v>
      </c>
      <c r="F143" s="3" t="s">
        <v>1181</v>
      </c>
      <c r="G143" s="3" t="s">
        <v>1182</v>
      </c>
      <c r="H143" s="3">
        <v>42341.846238425926</v>
      </c>
      <c r="I143" s="3" t="s">
        <v>309</v>
      </c>
    </row>
    <row r="144" spans="1:9" x14ac:dyDescent="0.3">
      <c r="A144" s="3" t="s">
        <v>1183</v>
      </c>
      <c r="B144" s="3" t="s">
        <v>1184</v>
      </c>
      <c r="C144" s="3">
        <v>34635</v>
      </c>
      <c r="D144" s="3" t="s">
        <v>1185</v>
      </c>
      <c r="E144" s="3" t="s">
        <v>1186</v>
      </c>
      <c r="F144" s="3" t="s">
        <v>1187</v>
      </c>
      <c r="G144" s="3" t="s">
        <v>1188</v>
      </c>
      <c r="H144" s="3">
        <v>41826.708715277775</v>
      </c>
      <c r="I144" s="3" t="s">
        <v>309</v>
      </c>
    </row>
    <row r="145" spans="1:9" x14ac:dyDescent="0.3">
      <c r="A145" s="3" t="s">
        <v>1189</v>
      </c>
      <c r="B145" s="3" t="s">
        <v>1190</v>
      </c>
      <c r="C145" s="3">
        <v>32084</v>
      </c>
      <c r="D145" s="3" t="s">
        <v>1191</v>
      </c>
      <c r="E145" s="3" t="s">
        <v>1192</v>
      </c>
      <c r="F145" s="3" t="s">
        <v>1193</v>
      </c>
      <c r="G145" s="3" t="s">
        <v>1194</v>
      </c>
      <c r="H145" s="3">
        <v>41536.27685185185</v>
      </c>
      <c r="I145" s="3" t="s">
        <v>335</v>
      </c>
    </row>
    <row r="146" spans="1:9" x14ac:dyDescent="0.3">
      <c r="A146" s="3" t="s">
        <v>1195</v>
      </c>
      <c r="B146" s="3" t="s">
        <v>1196</v>
      </c>
      <c r="C146" s="3">
        <v>27254</v>
      </c>
      <c r="D146" s="3" t="s">
        <v>1197</v>
      </c>
      <c r="E146" s="3" t="s">
        <v>1198</v>
      </c>
      <c r="F146" s="3" t="s">
        <v>1199</v>
      </c>
      <c r="G146" s="3" t="s">
        <v>1200</v>
      </c>
      <c r="H146" s="3">
        <v>38401.339085648149</v>
      </c>
      <c r="I146" s="3" t="s">
        <v>386</v>
      </c>
    </row>
    <row r="147" spans="1:9" x14ac:dyDescent="0.3">
      <c r="A147" s="3" t="s">
        <v>1201</v>
      </c>
      <c r="B147" s="3" t="s">
        <v>1202</v>
      </c>
      <c r="C147" s="3">
        <v>33667</v>
      </c>
      <c r="D147" s="3" t="s">
        <v>1203</v>
      </c>
      <c r="E147" s="3" t="s">
        <v>1204</v>
      </c>
      <c r="F147" s="3" t="s">
        <v>1205</v>
      </c>
      <c r="G147" s="3" t="s">
        <v>1206</v>
      </c>
      <c r="H147" s="3">
        <v>38886.761562500003</v>
      </c>
      <c r="I147" s="3" t="s">
        <v>386</v>
      </c>
    </row>
    <row r="148" spans="1:9" x14ac:dyDescent="0.3">
      <c r="A148" s="3" t="s">
        <v>1207</v>
      </c>
      <c r="B148" s="3" t="s">
        <v>1208</v>
      </c>
      <c r="C148" s="3">
        <v>29348</v>
      </c>
      <c r="D148" s="3" t="s">
        <v>1209</v>
      </c>
      <c r="E148" s="3" t="s">
        <v>1210</v>
      </c>
      <c r="F148" s="3" t="s">
        <v>1211</v>
      </c>
      <c r="G148" s="3" t="s">
        <v>1212</v>
      </c>
      <c r="H148" s="3">
        <v>43981.745844907404</v>
      </c>
      <c r="I148" s="3" t="s">
        <v>309</v>
      </c>
    </row>
    <row r="149" spans="1:9" x14ac:dyDescent="0.3">
      <c r="A149" s="3" t="s">
        <v>1213</v>
      </c>
      <c r="B149" s="3" t="s">
        <v>1214</v>
      </c>
      <c r="C149" s="3">
        <v>31850</v>
      </c>
      <c r="D149" s="3" t="s">
        <v>1215</v>
      </c>
      <c r="E149" s="3" t="s">
        <v>1216</v>
      </c>
      <c r="F149" s="3" t="s">
        <v>1217</v>
      </c>
      <c r="G149" s="3" t="s">
        <v>1218</v>
      </c>
      <c r="H149" s="3">
        <v>41027.199699074074</v>
      </c>
      <c r="I149" s="3" t="s">
        <v>309</v>
      </c>
    </row>
    <row r="150" spans="1:9" x14ac:dyDescent="0.3">
      <c r="A150" s="3" t="s">
        <v>1219</v>
      </c>
      <c r="B150" s="3" t="s">
        <v>1220</v>
      </c>
      <c r="C150" s="3">
        <v>35454</v>
      </c>
      <c r="D150" s="3" t="s">
        <v>1221</v>
      </c>
      <c r="E150" s="3" t="s">
        <v>1222</v>
      </c>
      <c r="F150" s="3" t="s">
        <v>1223</v>
      </c>
      <c r="G150" s="3" t="s">
        <v>1224</v>
      </c>
      <c r="H150" s="3">
        <v>43819.494085648148</v>
      </c>
      <c r="I150" s="3" t="s">
        <v>386</v>
      </c>
    </row>
    <row r="151" spans="1:9" x14ac:dyDescent="0.3">
      <c r="A151" s="3" t="s">
        <v>1225</v>
      </c>
      <c r="B151" s="3" t="s">
        <v>1226</v>
      </c>
      <c r="C151" s="3">
        <v>26181</v>
      </c>
      <c r="D151" s="3" t="s">
        <v>1227</v>
      </c>
      <c r="E151" s="3" t="s">
        <v>1228</v>
      </c>
      <c r="F151" s="3" t="s">
        <v>1229</v>
      </c>
      <c r="G151" s="3" t="s">
        <v>1230</v>
      </c>
      <c r="H151" s="3">
        <v>41331.643263888887</v>
      </c>
      <c r="I151" s="3" t="s">
        <v>386</v>
      </c>
    </row>
    <row r="152" spans="1:9" x14ac:dyDescent="0.3">
      <c r="A152" s="3" t="s">
        <v>1231</v>
      </c>
      <c r="B152" s="3" t="s">
        <v>1232</v>
      </c>
      <c r="C152" s="3">
        <v>32357</v>
      </c>
      <c r="D152" s="3" t="s">
        <v>1233</v>
      </c>
      <c r="E152" s="3" t="s">
        <v>1234</v>
      </c>
      <c r="F152" s="3" t="s">
        <v>1235</v>
      </c>
      <c r="G152" s="3" t="s">
        <v>1236</v>
      </c>
      <c r="H152" s="3">
        <v>44193.150995370372</v>
      </c>
      <c r="I152" s="3" t="s">
        <v>335</v>
      </c>
    </row>
    <row r="153" spans="1:9" x14ac:dyDescent="0.3">
      <c r="A153" s="3" t="s">
        <v>1237</v>
      </c>
      <c r="B153" s="3" t="s">
        <v>1238</v>
      </c>
      <c r="C153" s="3">
        <v>25837</v>
      </c>
      <c r="D153" s="3" t="s">
        <v>1239</v>
      </c>
      <c r="E153" s="3" t="s">
        <v>1240</v>
      </c>
      <c r="F153" s="3" t="s">
        <v>1241</v>
      </c>
      <c r="G153" s="3" t="s">
        <v>1242</v>
      </c>
      <c r="H153" s="3">
        <v>40759.222280092596</v>
      </c>
      <c r="I153" s="3" t="s">
        <v>379</v>
      </c>
    </row>
    <row r="154" spans="1:9" x14ac:dyDescent="0.3">
      <c r="A154" s="3" t="s">
        <v>1243</v>
      </c>
      <c r="B154" s="3" t="s">
        <v>1244</v>
      </c>
      <c r="C154" s="3">
        <v>32122</v>
      </c>
      <c r="D154" s="3" t="s">
        <v>1245</v>
      </c>
      <c r="E154" s="3" t="s">
        <v>1246</v>
      </c>
      <c r="F154" s="3" t="s">
        <v>1247</v>
      </c>
      <c r="G154" s="3" t="s">
        <v>1248</v>
      </c>
      <c r="H154" s="3">
        <v>40217.169687499998</v>
      </c>
      <c r="I154" s="3" t="s">
        <v>309</v>
      </c>
    </row>
    <row r="155" spans="1:9" x14ac:dyDescent="0.3">
      <c r="A155" s="3" t="s">
        <v>1249</v>
      </c>
      <c r="B155" s="3" t="s">
        <v>1250</v>
      </c>
      <c r="C155" s="3">
        <v>35586</v>
      </c>
      <c r="D155" s="3" t="s">
        <v>1251</v>
      </c>
      <c r="E155" s="3" t="s">
        <v>1252</v>
      </c>
      <c r="F155" s="3" t="s">
        <v>1253</v>
      </c>
      <c r="G155" s="3" t="s">
        <v>1254</v>
      </c>
      <c r="H155" s="3">
        <v>38418.201203703706</v>
      </c>
      <c r="I155" s="3" t="s">
        <v>386</v>
      </c>
    </row>
    <row r="156" spans="1:9" x14ac:dyDescent="0.3">
      <c r="A156" s="3" t="s">
        <v>1255</v>
      </c>
      <c r="B156" s="3" t="s">
        <v>1256</v>
      </c>
      <c r="C156" s="3">
        <v>35826</v>
      </c>
      <c r="D156" s="3" t="s">
        <v>1257</v>
      </c>
      <c r="E156" s="3" t="s">
        <v>1258</v>
      </c>
      <c r="F156" s="3" t="s">
        <v>1259</v>
      </c>
      <c r="G156" s="3" t="s">
        <v>1260</v>
      </c>
      <c r="H156" s="3">
        <v>41343.786608796298</v>
      </c>
      <c r="I156" s="3" t="s">
        <v>386</v>
      </c>
    </row>
    <row r="157" spans="1:9" x14ac:dyDescent="0.3">
      <c r="A157" s="3" t="s">
        <v>1261</v>
      </c>
      <c r="B157" s="3" t="s">
        <v>1262</v>
      </c>
      <c r="C157" s="3">
        <v>35951</v>
      </c>
      <c r="D157" s="3" t="s">
        <v>1263</v>
      </c>
      <c r="E157" s="3" t="s">
        <v>1264</v>
      </c>
      <c r="F157" s="3" t="s">
        <v>1265</v>
      </c>
      <c r="G157" s="3" t="s">
        <v>1266</v>
      </c>
      <c r="H157" s="3">
        <v>38755.748518518521</v>
      </c>
      <c r="I157" s="3" t="s">
        <v>309</v>
      </c>
    </row>
    <row r="158" spans="1:9" x14ac:dyDescent="0.3">
      <c r="A158" s="3" t="s">
        <v>1267</v>
      </c>
      <c r="B158" s="3" t="s">
        <v>1268</v>
      </c>
      <c r="C158" s="3">
        <v>35349</v>
      </c>
      <c r="D158" s="3" t="s">
        <v>1269</v>
      </c>
      <c r="E158" s="3" t="s">
        <v>1270</v>
      </c>
      <c r="F158" s="3" t="s">
        <v>1271</v>
      </c>
      <c r="G158" s="3" t="s">
        <v>1272</v>
      </c>
      <c r="H158" s="3">
        <v>40794.801296296297</v>
      </c>
      <c r="I158" s="3" t="s">
        <v>386</v>
      </c>
    </row>
    <row r="159" spans="1:9" x14ac:dyDescent="0.3">
      <c r="A159" s="3" t="s">
        <v>1273</v>
      </c>
      <c r="B159" s="3" t="s">
        <v>1274</v>
      </c>
      <c r="C159" s="3">
        <v>29493</v>
      </c>
      <c r="D159" s="3" t="s">
        <v>1275</v>
      </c>
      <c r="E159" s="3" t="s">
        <v>1276</v>
      </c>
      <c r="F159" s="3" t="s">
        <v>1277</v>
      </c>
      <c r="G159" s="3" t="s">
        <v>1278</v>
      </c>
      <c r="H159" s="3">
        <v>40683.351354166669</v>
      </c>
      <c r="I159" s="3" t="s">
        <v>386</v>
      </c>
    </row>
    <row r="160" spans="1:9" x14ac:dyDescent="0.3">
      <c r="A160" s="3" t="s">
        <v>1279</v>
      </c>
      <c r="B160" s="3" t="s">
        <v>1280</v>
      </c>
      <c r="C160" s="3">
        <v>35093</v>
      </c>
      <c r="D160" s="3" t="s">
        <v>1281</v>
      </c>
      <c r="E160" s="3" t="s">
        <v>1282</v>
      </c>
      <c r="F160" s="3" t="s">
        <v>1283</v>
      </c>
      <c r="G160" s="3" t="s">
        <v>1284</v>
      </c>
      <c r="H160" s="3">
        <v>39796.81517361111</v>
      </c>
      <c r="I160" s="3" t="s">
        <v>309</v>
      </c>
    </row>
    <row r="161" spans="1:9" x14ac:dyDescent="0.3">
      <c r="A161" s="3" t="s">
        <v>1285</v>
      </c>
      <c r="B161" s="3" t="s">
        <v>1286</v>
      </c>
      <c r="C161" s="3">
        <v>35038</v>
      </c>
      <c r="D161" s="3" t="s">
        <v>1287</v>
      </c>
      <c r="E161" s="3" t="s">
        <v>1288</v>
      </c>
      <c r="F161" s="3" t="s">
        <v>1289</v>
      </c>
      <c r="G161" s="3" t="s">
        <v>1290</v>
      </c>
      <c r="H161" s="3">
        <v>42835.193252314813</v>
      </c>
      <c r="I161" s="3" t="s">
        <v>360</v>
      </c>
    </row>
    <row r="162" spans="1:9" x14ac:dyDescent="0.3">
      <c r="A162" s="3" t="s">
        <v>1291</v>
      </c>
      <c r="B162" s="3" t="s">
        <v>1292</v>
      </c>
      <c r="C162" s="3">
        <v>36252</v>
      </c>
      <c r="D162" s="3" t="s">
        <v>1293</v>
      </c>
      <c r="E162" s="3" t="s">
        <v>1294</v>
      </c>
      <c r="F162" s="3" t="s">
        <v>1295</v>
      </c>
      <c r="G162" s="3" t="s">
        <v>1296</v>
      </c>
      <c r="H162" s="3">
        <v>43468.345856481479</v>
      </c>
      <c r="I162" s="3" t="s">
        <v>379</v>
      </c>
    </row>
    <row r="163" spans="1:9" x14ac:dyDescent="0.3">
      <c r="A163" s="3" t="s">
        <v>1297</v>
      </c>
      <c r="B163" s="3" t="s">
        <v>1298</v>
      </c>
      <c r="C163" s="3">
        <v>33555</v>
      </c>
      <c r="D163" s="3" t="s">
        <v>1299</v>
      </c>
      <c r="E163" s="3" t="s">
        <v>1300</v>
      </c>
      <c r="F163" s="3" t="s">
        <v>1301</v>
      </c>
      <c r="G163" s="3" t="s">
        <v>1302</v>
      </c>
      <c r="H163" s="3">
        <v>43458.449756944443</v>
      </c>
      <c r="I163" s="3" t="s">
        <v>360</v>
      </c>
    </row>
    <row r="164" spans="1:9" x14ac:dyDescent="0.3">
      <c r="A164" s="3" t="s">
        <v>1303</v>
      </c>
      <c r="B164" s="3" t="s">
        <v>1304</v>
      </c>
      <c r="C164" s="3">
        <v>34599</v>
      </c>
      <c r="D164" s="3" t="s">
        <v>1305</v>
      </c>
      <c r="E164" s="3" t="s">
        <v>1306</v>
      </c>
      <c r="F164" s="3" t="s">
        <v>1307</v>
      </c>
      <c r="G164" s="3" t="s">
        <v>746</v>
      </c>
      <c r="H164" s="3">
        <v>42218.085104166668</v>
      </c>
      <c r="I164" s="3" t="s">
        <v>335</v>
      </c>
    </row>
    <row r="165" spans="1:9" x14ac:dyDescent="0.3">
      <c r="A165" s="3" t="s">
        <v>1308</v>
      </c>
      <c r="B165" s="3" t="s">
        <v>1309</v>
      </c>
      <c r="C165" s="3">
        <v>33725</v>
      </c>
      <c r="D165" s="3" t="s">
        <v>1310</v>
      </c>
      <c r="E165" s="3" t="s">
        <v>1311</v>
      </c>
      <c r="F165" s="3" t="s">
        <v>1312</v>
      </c>
      <c r="G165" s="3" t="s">
        <v>1313</v>
      </c>
      <c r="H165" s="3">
        <v>42824.387442129628</v>
      </c>
      <c r="I165" s="3" t="s">
        <v>309</v>
      </c>
    </row>
    <row r="166" spans="1:9" x14ac:dyDescent="0.3">
      <c r="A166" s="3" t="s">
        <v>1314</v>
      </c>
      <c r="B166" s="3" t="s">
        <v>1315</v>
      </c>
      <c r="C166" s="3">
        <v>36285</v>
      </c>
      <c r="D166" s="3" t="s">
        <v>1316</v>
      </c>
      <c r="E166" s="3" t="s">
        <v>1317</v>
      </c>
      <c r="F166" s="3" t="s">
        <v>1318</v>
      </c>
      <c r="G166" s="3" t="s">
        <v>1319</v>
      </c>
      <c r="H166" s="3">
        <v>43258.849386574075</v>
      </c>
      <c r="I166" s="3" t="s">
        <v>360</v>
      </c>
    </row>
    <row r="167" spans="1:9" x14ac:dyDescent="0.3">
      <c r="A167" s="3" t="s">
        <v>1320</v>
      </c>
      <c r="B167" s="3" t="s">
        <v>1321</v>
      </c>
      <c r="C167" s="3">
        <v>31596</v>
      </c>
      <c r="D167" s="3" t="s">
        <v>1322</v>
      </c>
      <c r="E167" s="3" t="s">
        <v>1323</v>
      </c>
      <c r="F167" s="3" t="s">
        <v>1324</v>
      </c>
      <c r="G167" s="3" t="s">
        <v>1325</v>
      </c>
      <c r="H167" s="3">
        <v>41661.019837962966</v>
      </c>
      <c r="I167" s="3" t="s">
        <v>386</v>
      </c>
    </row>
    <row r="168" spans="1:9" x14ac:dyDescent="0.3">
      <c r="A168" s="3" t="s">
        <v>1326</v>
      </c>
      <c r="B168" s="3" t="s">
        <v>1327</v>
      </c>
      <c r="C168" s="3">
        <v>36188</v>
      </c>
      <c r="D168" s="3" t="s">
        <v>1328</v>
      </c>
      <c r="E168" s="3" t="s">
        <v>1329</v>
      </c>
      <c r="F168" s="3" t="s">
        <v>1330</v>
      </c>
      <c r="G168" s="3" t="s">
        <v>1331</v>
      </c>
      <c r="H168" s="3">
        <v>39277.557569444441</v>
      </c>
      <c r="I168" s="3" t="s">
        <v>379</v>
      </c>
    </row>
    <row r="169" spans="1:9" x14ac:dyDescent="0.3">
      <c r="A169" s="3" t="s">
        <v>1332</v>
      </c>
      <c r="B169" s="3" t="s">
        <v>1333</v>
      </c>
      <c r="C169" s="3">
        <v>31722</v>
      </c>
      <c r="D169" s="3" t="s">
        <v>1334</v>
      </c>
      <c r="E169" s="3" t="s">
        <v>1335</v>
      </c>
      <c r="F169" s="3" t="s">
        <v>1336</v>
      </c>
      <c r="G169" s="3" t="s">
        <v>1337</v>
      </c>
      <c r="H169" s="3">
        <v>40265.384293981479</v>
      </c>
      <c r="I169" s="3" t="s">
        <v>309</v>
      </c>
    </row>
    <row r="170" spans="1:9" x14ac:dyDescent="0.3">
      <c r="A170" s="3" t="s">
        <v>1338</v>
      </c>
      <c r="B170" s="3" t="s">
        <v>1339</v>
      </c>
      <c r="C170" s="3">
        <v>28278</v>
      </c>
      <c r="D170" s="3" t="s">
        <v>1340</v>
      </c>
      <c r="E170" s="3" t="s">
        <v>1341</v>
      </c>
      <c r="F170" s="3" t="s">
        <v>1342</v>
      </c>
      <c r="G170" s="3" t="s">
        <v>1343</v>
      </c>
      <c r="H170" s="3">
        <v>39303.364722222221</v>
      </c>
      <c r="I170" s="3" t="s">
        <v>309</v>
      </c>
    </row>
    <row r="171" spans="1:9" x14ac:dyDescent="0.3">
      <c r="A171" s="3" t="s">
        <v>1344</v>
      </c>
      <c r="B171" s="3" t="s">
        <v>1345</v>
      </c>
      <c r="C171" s="3">
        <v>29942</v>
      </c>
      <c r="D171" s="3" t="s">
        <v>1346</v>
      </c>
      <c r="E171" s="3" t="s">
        <v>1347</v>
      </c>
      <c r="F171" s="3" t="s">
        <v>1348</v>
      </c>
      <c r="G171" s="3" t="s">
        <v>1349</v>
      </c>
      <c r="H171" s="3">
        <v>41048.376261574071</v>
      </c>
      <c r="I171" s="3" t="s">
        <v>360</v>
      </c>
    </row>
    <row r="172" spans="1:9" x14ac:dyDescent="0.3">
      <c r="A172" s="3" t="s">
        <v>1350</v>
      </c>
      <c r="B172" s="3" t="s">
        <v>1351</v>
      </c>
      <c r="C172" s="3">
        <v>34761</v>
      </c>
      <c r="D172" s="3" t="s">
        <v>1352</v>
      </c>
      <c r="E172" s="3" t="s">
        <v>1353</v>
      </c>
      <c r="F172" s="3" t="s">
        <v>1354</v>
      </c>
      <c r="G172" s="3" t="s">
        <v>1355</v>
      </c>
      <c r="H172" s="3">
        <v>40408.673796296294</v>
      </c>
      <c r="I172" s="3" t="s">
        <v>379</v>
      </c>
    </row>
    <row r="173" spans="1:9" x14ac:dyDescent="0.3">
      <c r="A173" s="3" t="s">
        <v>1356</v>
      </c>
      <c r="B173" s="3" t="s">
        <v>1357</v>
      </c>
      <c r="C173" s="3">
        <v>32249</v>
      </c>
      <c r="D173" s="3" t="s">
        <v>1358</v>
      </c>
      <c r="E173" s="3" t="s">
        <v>1359</v>
      </c>
      <c r="F173" s="3" t="s">
        <v>1360</v>
      </c>
      <c r="G173" s="3" t="s">
        <v>1361</v>
      </c>
      <c r="H173" s="3">
        <v>41141.281817129631</v>
      </c>
      <c r="I173" s="3" t="s">
        <v>386</v>
      </c>
    </row>
    <row r="174" spans="1:9" x14ac:dyDescent="0.3">
      <c r="A174" s="3" t="s">
        <v>1362</v>
      </c>
      <c r="B174" s="3" t="s">
        <v>1363</v>
      </c>
      <c r="C174" s="3">
        <v>29102</v>
      </c>
      <c r="D174" s="3" t="s">
        <v>1364</v>
      </c>
      <c r="E174" s="3" t="s">
        <v>1365</v>
      </c>
      <c r="F174" s="3" t="s">
        <v>1366</v>
      </c>
      <c r="G174" s="3" t="s">
        <v>1170</v>
      </c>
      <c r="H174" s="3">
        <v>39809.341678240744</v>
      </c>
      <c r="I174" s="3" t="s">
        <v>335</v>
      </c>
    </row>
    <row r="175" spans="1:9" x14ac:dyDescent="0.3">
      <c r="A175" s="3" t="s">
        <v>1367</v>
      </c>
      <c r="B175" s="3" t="s">
        <v>1368</v>
      </c>
      <c r="C175" s="3">
        <v>30836</v>
      </c>
      <c r="D175" s="3" t="s">
        <v>1369</v>
      </c>
      <c r="E175" s="3" t="s">
        <v>1370</v>
      </c>
      <c r="F175" s="3" t="s">
        <v>1371</v>
      </c>
      <c r="G175" s="3" t="s">
        <v>1372</v>
      </c>
      <c r="H175" s="3">
        <v>43783.998252314814</v>
      </c>
      <c r="I175" s="3" t="s">
        <v>309</v>
      </c>
    </row>
    <row r="176" spans="1:9" x14ac:dyDescent="0.3">
      <c r="A176" s="3" t="s">
        <v>1373</v>
      </c>
      <c r="B176" s="3" t="s">
        <v>1374</v>
      </c>
      <c r="C176" s="3">
        <v>33334</v>
      </c>
      <c r="D176" s="3" t="s">
        <v>1375</v>
      </c>
      <c r="E176" s="3" t="s">
        <v>1376</v>
      </c>
      <c r="F176" s="3" t="s">
        <v>1377</v>
      </c>
      <c r="G176" s="3" t="s">
        <v>1378</v>
      </c>
      <c r="H176" s="3">
        <v>43944.822662037041</v>
      </c>
      <c r="I176" s="3" t="s">
        <v>309</v>
      </c>
    </row>
    <row r="177" spans="1:9" x14ac:dyDescent="0.3">
      <c r="A177" s="3" t="s">
        <v>1379</v>
      </c>
      <c r="B177" s="3" t="s">
        <v>1380</v>
      </c>
      <c r="C177" s="3">
        <v>35844</v>
      </c>
      <c r="D177" s="3" t="s">
        <v>1381</v>
      </c>
      <c r="E177" s="3" t="s">
        <v>1382</v>
      </c>
      <c r="F177" s="3" t="s">
        <v>1383</v>
      </c>
      <c r="G177" s="3" t="s">
        <v>1384</v>
      </c>
      <c r="H177" s="3">
        <v>40832.961793981478</v>
      </c>
      <c r="I177" s="3" t="s">
        <v>360</v>
      </c>
    </row>
    <row r="178" spans="1:9" x14ac:dyDescent="0.3">
      <c r="A178" s="3" t="s">
        <v>1385</v>
      </c>
      <c r="B178" s="3" t="s">
        <v>1386</v>
      </c>
      <c r="C178" s="3">
        <v>29223</v>
      </c>
      <c r="D178" s="3" t="s">
        <v>1387</v>
      </c>
      <c r="E178" s="3" t="s">
        <v>1388</v>
      </c>
      <c r="F178" s="3" t="s">
        <v>1389</v>
      </c>
      <c r="G178" s="3" t="s">
        <v>1390</v>
      </c>
      <c r="H178" s="3">
        <v>43008.955312500002</v>
      </c>
      <c r="I178" s="3" t="s">
        <v>309</v>
      </c>
    </row>
    <row r="179" spans="1:9" x14ac:dyDescent="0.3">
      <c r="A179" s="3" t="s">
        <v>1391</v>
      </c>
      <c r="B179" s="3" t="s">
        <v>1392</v>
      </c>
      <c r="C179" s="3">
        <v>26024</v>
      </c>
      <c r="D179" s="3" t="s">
        <v>1393</v>
      </c>
      <c r="E179" s="3" t="s">
        <v>1394</v>
      </c>
      <c r="F179" s="3" t="s">
        <v>1395</v>
      </c>
      <c r="G179" s="3" t="s">
        <v>1396</v>
      </c>
      <c r="H179" s="3">
        <v>41936.549351851849</v>
      </c>
      <c r="I179" s="3" t="s">
        <v>309</v>
      </c>
    </row>
    <row r="180" spans="1:9" x14ac:dyDescent="0.3">
      <c r="A180" s="3" t="s">
        <v>1397</v>
      </c>
      <c r="B180" s="3" t="s">
        <v>1398</v>
      </c>
      <c r="C180" s="3">
        <v>31696</v>
      </c>
      <c r="D180" s="3" t="s">
        <v>1399</v>
      </c>
      <c r="E180" s="3" t="s">
        <v>1400</v>
      </c>
      <c r="F180" s="3" t="s">
        <v>1401</v>
      </c>
      <c r="G180" s="3" t="s">
        <v>1402</v>
      </c>
      <c r="H180" s="3">
        <v>42563.724317129629</v>
      </c>
      <c r="I180" s="3" t="s">
        <v>309</v>
      </c>
    </row>
    <row r="181" spans="1:9" x14ac:dyDescent="0.3">
      <c r="A181" s="3" t="s">
        <v>1403</v>
      </c>
      <c r="B181" s="3" t="s">
        <v>1404</v>
      </c>
      <c r="C181" s="3">
        <v>34155</v>
      </c>
      <c r="D181" s="3" t="s">
        <v>1405</v>
      </c>
      <c r="E181" s="3" t="s">
        <v>1406</v>
      </c>
      <c r="F181" s="3" t="s">
        <v>1407</v>
      </c>
      <c r="G181" s="3" t="s">
        <v>1408</v>
      </c>
      <c r="H181" s="3">
        <v>40483.128506944442</v>
      </c>
      <c r="I181" s="3" t="s">
        <v>309</v>
      </c>
    </row>
    <row r="182" spans="1:9" x14ac:dyDescent="0.3">
      <c r="A182" s="3" t="s">
        <v>1409</v>
      </c>
      <c r="B182" s="3" t="s">
        <v>1410</v>
      </c>
      <c r="C182" s="3">
        <v>30023</v>
      </c>
      <c r="D182" s="3" t="s">
        <v>1411</v>
      </c>
      <c r="E182" s="3" t="s">
        <v>1412</v>
      </c>
      <c r="F182" s="3" t="s">
        <v>1413</v>
      </c>
      <c r="G182" s="3" t="s">
        <v>1414</v>
      </c>
      <c r="H182" s="3">
        <v>38610.065729166665</v>
      </c>
      <c r="I182" s="3" t="s">
        <v>379</v>
      </c>
    </row>
    <row r="183" spans="1:9" x14ac:dyDescent="0.3">
      <c r="A183" s="3" t="s">
        <v>1415</v>
      </c>
      <c r="B183" s="3" t="s">
        <v>1416</v>
      </c>
      <c r="C183" s="3">
        <v>28292</v>
      </c>
      <c r="D183" s="3" t="s">
        <v>1417</v>
      </c>
      <c r="E183" s="3" t="s">
        <v>1418</v>
      </c>
      <c r="F183" s="3" t="s">
        <v>1419</v>
      </c>
      <c r="G183" s="3" t="s">
        <v>1420</v>
      </c>
      <c r="H183" s="3">
        <v>40825.83934027778</v>
      </c>
      <c r="I183" s="3" t="s">
        <v>360</v>
      </c>
    </row>
    <row r="184" spans="1:9" x14ac:dyDescent="0.3">
      <c r="A184" s="3" t="s">
        <v>1421</v>
      </c>
      <c r="B184" s="3" t="s">
        <v>1422</v>
      </c>
      <c r="C184" s="3">
        <v>28155</v>
      </c>
      <c r="D184" s="3" t="s">
        <v>1423</v>
      </c>
      <c r="E184" s="3" t="s">
        <v>1424</v>
      </c>
      <c r="F184" s="3" t="s">
        <v>1425</v>
      </c>
      <c r="G184" s="3" t="s">
        <v>1426</v>
      </c>
      <c r="H184" s="3">
        <v>38560.905972222223</v>
      </c>
      <c r="I184" s="3" t="s">
        <v>379</v>
      </c>
    </row>
    <row r="185" spans="1:9" x14ac:dyDescent="0.3">
      <c r="A185" s="3" t="s">
        <v>1427</v>
      </c>
      <c r="B185" s="3" t="s">
        <v>1428</v>
      </c>
      <c r="C185" s="3">
        <v>36088</v>
      </c>
      <c r="D185" s="3" t="s">
        <v>1429</v>
      </c>
      <c r="E185" s="3" t="s">
        <v>1430</v>
      </c>
      <c r="F185" s="3" t="s">
        <v>1431</v>
      </c>
      <c r="G185" s="3" t="s">
        <v>1432</v>
      </c>
      <c r="H185" s="3">
        <v>40374.850636574076</v>
      </c>
      <c r="I185" s="3" t="s">
        <v>360</v>
      </c>
    </row>
    <row r="186" spans="1:9" x14ac:dyDescent="0.3">
      <c r="A186" s="3" t="s">
        <v>1433</v>
      </c>
      <c r="B186" s="3" t="s">
        <v>1434</v>
      </c>
      <c r="C186" s="3">
        <v>34328</v>
      </c>
      <c r="D186" s="3" t="s">
        <v>1435</v>
      </c>
      <c r="E186" s="3" t="s">
        <v>1436</v>
      </c>
      <c r="F186" s="3" t="s">
        <v>1437</v>
      </c>
      <c r="G186" s="3" t="s">
        <v>1438</v>
      </c>
      <c r="H186" s="3">
        <v>39312.835243055553</v>
      </c>
      <c r="I186" s="3" t="s">
        <v>360</v>
      </c>
    </row>
    <row r="187" spans="1:9" x14ac:dyDescent="0.3">
      <c r="A187" s="3" t="s">
        <v>1439</v>
      </c>
      <c r="B187" s="3" t="s">
        <v>1440</v>
      </c>
      <c r="C187" s="3">
        <v>31986</v>
      </c>
      <c r="D187" s="3" t="s">
        <v>1441</v>
      </c>
      <c r="E187" s="3" t="s">
        <v>1442</v>
      </c>
      <c r="F187" s="3" t="s">
        <v>1443</v>
      </c>
      <c r="G187" s="3" t="s">
        <v>1444</v>
      </c>
      <c r="H187" s="3">
        <v>42573.454733796294</v>
      </c>
      <c r="I187" s="3" t="s">
        <v>360</v>
      </c>
    </row>
    <row r="188" spans="1:9" x14ac:dyDescent="0.3">
      <c r="A188" s="3" t="s">
        <v>1445</v>
      </c>
      <c r="B188" s="3" t="s">
        <v>1446</v>
      </c>
      <c r="C188" s="3">
        <v>28373</v>
      </c>
      <c r="D188" s="3" t="s">
        <v>1447</v>
      </c>
      <c r="E188" s="3" t="s">
        <v>1448</v>
      </c>
      <c r="F188" s="3" t="s">
        <v>1449</v>
      </c>
      <c r="G188" s="3" t="s">
        <v>1450</v>
      </c>
      <c r="H188" s="3">
        <v>38607.7578125</v>
      </c>
      <c r="I188" s="3" t="s">
        <v>309</v>
      </c>
    </row>
    <row r="189" spans="1:9" x14ac:dyDescent="0.3">
      <c r="A189" s="3" t="s">
        <v>1451</v>
      </c>
      <c r="B189" s="3" t="s">
        <v>1452</v>
      </c>
      <c r="C189" s="3">
        <v>32429</v>
      </c>
      <c r="D189" s="3" t="s">
        <v>1453</v>
      </c>
      <c r="E189" s="3" t="s">
        <v>1454</v>
      </c>
      <c r="F189" s="3" t="s">
        <v>1455</v>
      </c>
      <c r="G189" s="3" t="s">
        <v>1456</v>
      </c>
      <c r="H189" s="3">
        <v>41507.680972222224</v>
      </c>
      <c r="I189" s="3" t="s">
        <v>309</v>
      </c>
    </row>
    <row r="190" spans="1:9" x14ac:dyDescent="0.3">
      <c r="A190" s="3" t="s">
        <v>1457</v>
      </c>
      <c r="B190" s="3" t="s">
        <v>1458</v>
      </c>
      <c r="C190" s="3">
        <v>28367</v>
      </c>
      <c r="D190" s="3" t="s">
        <v>1459</v>
      </c>
      <c r="E190" s="3" t="s">
        <v>1460</v>
      </c>
      <c r="F190" s="3" t="s">
        <v>1461</v>
      </c>
      <c r="G190" s="3" t="s">
        <v>1462</v>
      </c>
      <c r="H190" s="3">
        <v>39051.233831018515</v>
      </c>
      <c r="I190" s="3" t="s">
        <v>360</v>
      </c>
    </row>
    <row r="191" spans="1:9" x14ac:dyDescent="0.3">
      <c r="A191" s="3" t="s">
        <v>1463</v>
      </c>
      <c r="B191" s="3" t="s">
        <v>1464</v>
      </c>
      <c r="C191" s="3">
        <v>25720</v>
      </c>
      <c r="D191" s="3" t="s">
        <v>1465</v>
      </c>
      <c r="E191" s="3" t="s">
        <v>1466</v>
      </c>
      <c r="F191" s="3" t="s">
        <v>1467</v>
      </c>
      <c r="G191" s="3" t="s">
        <v>1468</v>
      </c>
      <c r="H191" s="3">
        <v>41318.354768518519</v>
      </c>
      <c r="I191" s="3" t="s">
        <v>379</v>
      </c>
    </row>
    <row r="192" spans="1:9" x14ac:dyDescent="0.3">
      <c r="A192" s="3" t="s">
        <v>1469</v>
      </c>
      <c r="B192" s="3" t="s">
        <v>1470</v>
      </c>
      <c r="C192" s="3">
        <v>27720</v>
      </c>
      <c r="D192" s="3" t="s">
        <v>1471</v>
      </c>
      <c r="E192" s="3" t="s">
        <v>1472</v>
      </c>
      <c r="F192" s="3" t="s">
        <v>1473</v>
      </c>
      <c r="G192" s="3" t="s">
        <v>1474</v>
      </c>
      <c r="H192" s="3">
        <v>43485.755324074074</v>
      </c>
      <c r="I192" s="3" t="s">
        <v>360</v>
      </c>
    </row>
    <row r="193" spans="1:9" x14ac:dyDescent="0.3">
      <c r="A193" s="3" t="s">
        <v>1475</v>
      </c>
      <c r="B193" s="3" t="s">
        <v>1476</v>
      </c>
      <c r="C193" s="3">
        <v>27517</v>
      </c>
      <c r="D193" s="3" t="s">
        <v>1477</v>
      </c>
      <c r="E193" s="3" t="s">
        <v>1478</v>
      </c>
      <c r="F193" s="3" t="s">
        <v>1479</v>
      </c>
      <c r="G193" s="3" t="s">
        <v>1480</v>
      </c>
      <c r="H193" s="3">
        <v>41841.380231481482</v>
      </c>
      <c r="I193" s="3" t="s">
        <v>309</v>
      </c>
    </row>
    <row r="194" spans="1:9" x14ac:dyDescent="0.3">
      <c r="A194" s="3" t="s">
        <v>1481</v>
      </c>
      <c r="B194" s="3" t="s">
        <v>1482</v>
      </c>
      <c r="C194" s="3">
        <v>35367</v>
      </c>
      <c r="D194" s="3" t="s">
        <v>1483</v>
      </c>
      <c r="E194" s="3" t="s">
        <v>1484</v>
      </c>
      <c r="F194" s="3" t="s">
        <v>1485</v>
      </c>
      <c r="G194" s="3" t="s">
        <v>1486</v>
      </c>
      <c r="H194" s="3">
        <v>39204.742627314816</v>
      </c>
      <c r="I194" s="3" t="s">
        <v>360</v>
      </c>
    </row>
    <row r="195" spans="1:9" x14ac:dyDescent="0.3">
      <c r="A195" s="3" t="s">
        <v>1487</v>
      </c>
      <c r="B195" s="3" t="s">
        <v>1488</v>
      </c>
      <c r="C195" s="3">
        <v>32776</v>
      </c>
      <c r="D195" s="3" t="s">
        <v>1489</v>
      </c>
      <c r="E195" s="3" t="s">
        <v>1490</v>
      </c>
      <c r="F195" s="3" t="s">
        <v>1491</v>
      </c>
      <c r="G195" s="3" t="s">
        <v>1492</v>
      </c>
      <c r="H195" s="3">
        <v>39180.475601851853</v>
      </c>
      <c r="I195" s="3" t="s">
        <v>360</v>
      </c>
    </row>
    <row r="196" spans="1:9" x14ac:dyDescent="0.3">
      <c r="A196" s="3" t="s">
        <v>1493</v>
      </c>
      <c r="B196" s="3" t="s">
        <v>1494</v>
      </c>
      <c r="C196" s="3">
        <v>34250</v>
      </c>
      <c r="D196" s="3" t="s">
        <v>1495</v>
      </c>
      <c r="E196" s="3" t="s">
        <v>1496</v>
      </c>
      <c r="F196" s="3" t="s">
        <v>1497</v>
      </c>
      <c r="G196" s="3" t="s">
        <v>1498</v>
      </c>
      <c r="H196" s="3">
        <v>38751.748738425929</v>
      </c>
      <c r="I196" s="3" t="s">
        <v>335</v>
      </c>
    </row>
    <row r="197" spans="1:9" x14ac:dyDescent="0.3">
      <c r="A197" s="3" t="s">
        <v>1499</v>
      </c>
      <c r="B197" s="3" t="s">
        <v>1500</v>
      </c>
      <c r="C197" s="3">
        <v>35916</v>
      </c>
      <c r="D197" s="3" t="s">
        <v>1501</v>
      </c>
      <c r="E197" s="3" t="s">
        <v>1502</v>
      </c>
      <c r="F197" s="3" t="s">
        <v>1503</v>
      </c>
      <c r="G197" s="3" t="s">
        <v>1504</v>
      </c>
      <c r="H197" s="3">
        <v>38468.927534722221</v>
      </c>
      <c r="I197" s="3" t="s">
        <v>360</v>
      </c>
    </row>
    <row r="198" spans="1:9" x14ac:dyDescent="0.3">
      <c r="A198" s="3" t="s">
        <v>1505</v>
      </c>
      <c r="B198" s="3" t="s">
        <v>1506</v>
      </c>
      <c r="C198" s="3">
        <v>34994</v>
      </c>
      <c r="D198" s="3" t="s">
        <v>1507</v>
      </c>
      <c r="E198" s="3" t="s">
        <v>1508</v>
      </c>
      <c r="F198" s="3" t="s">
        <v>1509</v>
      </c>
      <c r="G198" s="3" t="s">
        <v>1510</v>
      </c>
      <c r="H198" s="3">
        <v>42544.160358796296</v>
      </c>
      <c r="I198" s="3" t="s">
        <v>309</v>
      </c>
    </row>
    <row r="199" spans="1:9" x14ac:dyDescent="0.3">
      <c r="A199" s="3" t="s">
        <v>1511</v>
      </c>
      <c r="B199" s="3" t="s">
        <v>1512</v>
      </c>
      <c r="C199" s="3">
        <v>30728</v>
      </c>
      <c r="D199" s="3" t="s">
        <v>1513</v>
      </c>
      <c r="E199" s="3" t="s">
        <v>1514</v>
      </c>
      <c r="F199" s="3" t="s">
        <v>1515</v>
      </c>
      <c r="G199" s="3" t="s">
        <v>1516</v>
      </c>
      <c r="H199" s="3">
        <v>42433.511689814812</v>
      </c>
      <c r="I199" s="3" t="s">
        <v>309</v>
      </c>
    </row>
    <row r="200" spans="1:9" x14ac:dyDescent="0.3">
      <c r="A200" s="3" t="s">
        <v>1517</v>
      </c>
      <c r="B200" s="3" t="s">
        <v>1518</v>
      </c>
      <c r="C200" s="3">
        <v>28005</v>
      </c>
      <c r="D200" s="3" t="s">
        <v>1519</v>
      </c>
      <c r="E200" s="3" t="s">
        <v>1520</v>
      </c>
      <c r="F200" s="3" t="s">
        <v>1521</v>
      </c>
      <c r="G200" s="3" t="s">
        <v>1522</v>
      </c>
      <c r="H200" s="3">
        <v>39222.76840277778</v>
      </c>
      <c r="I200" s="3" t="s">
        <v>379</v>
      </c>
    </row>
    <row r="201" spans="1:9" x14ac:dyDescent="0.3">
      <c r="A201" s="3" t="s">
        <v>1523</v>
      </c>
      <c r="B201" s="3" t="s">
        <v>1524</v>
      </c>
      <c r="C201" s="3">
        <v>36027</v>
      </c>
      <c r="D201" s="3" t="s">
        <v>1525</v>
      </c>
      <c r="E201" s="3" t="s">
        <v>1526</v>
      </c>
      <c r="F201" s="3" t="s">
        <v>1527</v>
      </c>
      <c r="G201" s="3" t="s">
        <v>1528</v>
      </c>
      <c r="H201" s="3">
        <v>42516.177430555559</v>
      </c>
      <c r="I201" s="3" t="s">
        <v>335</v>
      </c>
    </row>
    <row r="202" spans="1:9" x14ac:dyDescent="0.3">
      <c r="A202" s="3" t="s">
        <v>1529</v>
      </c>
      <c r="B202" s="3" t="s">
        <v>1530</v>
      </c>
      <c r="C202" s="3">
        <v>26381</v>
      </c>
      <c r="D202" s="3" t="s">
        <v>1531</v>
      </c>
      <c r="E202" s="3" t="s">
        <v>1532</v>
      </c>
      <c r="F202" s="3" t="s">
        <v>1533</v>
      </c>
      <c r="G202" s="3" t="s">
        <v>1534</v>
      </c>
      <c r="H202" s="3">
        <v>41844.772916666669</v>
      </c>
      <c r="I202" s="3" t="s">
        <v>335</v>
      </c>
    </row>
    <row r="203" spans="1:9" x14ac:dyDescent="0.3">
      <c r="A203" s="3" t="s">
        <v>1535</v>
      </c>
      <c r="B203" s="3" t="s">
        <v>1536</v>
      </c>
      <c r="C203" s="3">
        <v>26305</v>
      </c>
      <c r="D203" s="3" t="s">
        <v>1537</v>
      </c>
      <c r="E203" s="3" t="s">
        <v>1538</v>
      </c>
      <c r="F203" s="3" t="s">
        <v>1539</v>
      </c>
      <c r="G203" s="3" t="s">
        <v>1540</v>
      </c>
      <c r="H203" s="3">
        <v>40882.767650462964</v>
      </c>
      <c r="I203" s="3" t="s">
        <v>335</v>
      </c>
    </row>
    <row r="204" spans="1:9" x14ac:dyDescent="0.3">
      <c r="A204" s="3" t="s">
        <v>1541</v>
      </c>
      <c r="B204" s="3" t="s">
        <v>1542</v>
      </c>
      <c r="C204" s="3">
        <v>25871</v>
      </c>
      <c r="D204" s="3" t="s">
        <v>1543</v>
      </c>
      <c r="E204" s="3" t="s">
        <v>1544</v>
      </c>
      <c r="F204" s="3" t="s">
        <v>1545</v>
      </c>
      <c r="G204" s="3" t="s">
        <v>1546</v>
      </c>
      <c r="H204" s="3">
        <v>41479.135949074072</v>
      </c>
      <c r="I204" s="3" t="s">
        <v>335</v>
      </c>
    </row>
    <row r="205" spans="1:9" x14ac:dyDescent="0.3">
      <c r="A205" s="3" t="s">
        <v>1547</v>
      </c>
      <c r="B205" s="3" t="s">
        <v>1548</v>
      </c>
      <c r="C205" s="3">
        <v>34403</v>
      </c>
      <c r="D205" s="3" t="s">
        <v>1549</v>
      </c>
      <c r="E205" s="3" t="s">
        <v>1550</v>
      </c>
      <c r="F205" s="3" t="s">
        <v>1551</v>
      </c>
      <c r="G205" s="3" t="s">
        <v>1552</v>
      </c>
      <c r="H205" s="3">
        <v>43706.590740740743</v>
      </c>
      <c r="I205" s="3" t="s">
        <v>335</v>
      </c>
    </row>
    <row r="206" spans="1:9" x14ac:dyDescent="0.3">
      <c r="A206" s="3" t="s">
        <v>1553</v>
      </c>
      <c r="B206" s="3" t="s">
        <v>1554</v>
      </c>
      <c r="C206" s="3">
        <v>25615</v>
      </c>
      <c r="D206" s="3" t="s">
        <v>1555</v>
      </c>
      <c r="E206" s="3" t="s">
        <v>1556</v>
      </c>
      <c r="F206" s="3" t="s">
        <v>1557</v>
      </c>
      <c r="G206" s="3" t="s">
        <v>1558</v>
      </c>
      <c r="H206" s="3">
        <v>43122.329305555555</v>
      </c>
      <c r="I206" s="3" t="s">
        <v>360</v>
      </c>
    </row>
    <row r="207" spans="1:9" x14ac:dyDescent="0.3">
      <c r="A207" s="3" t="s">
        <v>1559</v>
      </c>
      <c r="B207" s="3" t="s">
        <v>1560</v>
      </c>
      <c r="C207" s="3">
        <v>26643</v>
      </c>
      <c r="D207" s="3" t="s">
        <v>1561</v>
      </c>
      <c r="E207" s="3" t="s">
        <v>1562</v>
      </c>
      <c r="F207" s="3" t="s">
        <v>1563</v>
      </c>
      <c r="G207" s="3" t="s">
        <v>1564</v>
      </c>
      <c r="H207" s="3">
        <v>43606.516145833331</v>
      </c>
      <c r="I207" s="3" t="s">
        <v>360</v>
      </c>
    </row>
    <row r="208" spans="1:9" x14ac:dyDescent="0.3">
      <c r="A208" s="3" t="s">
        <v>1565</v>
      </c>
      <c r="B208" s="3" t="s">
        <v>1566</v>
      </c>
      <c r="C208" s="3">
        <v>32866</v>
      </c>
      <c r="D208" s="3" t="s">
        <v>1567</v>
      </c>
      <c r="E208" s="3" t="s">
        <v>1568</v>
      </c>
      <c r="F208" s="3" t="s">
        <v>1569</v>
      </c>
      <c r="G208" s="3" t="s">
        <v>1570</v>
      </c>
      <c r="H208" s="3">
        <v>43637.900636574072</v>
      </c>
      <c r="I208" s="3" t="s">
        <v>309</v>
      </c>
    </row>
    <row r="209" spans="1:9" x14ac:dyDescent="0.3">
      <c r="A209" s="3" t="s">
        <v>1571</v>
      </c>
      <c r="B209" s="3" t="s">
        <v>1572</v>
      </c>
      <c r="C209" s="3">
        <v>32536</v>
      </c>
      <c r="D209" s="3" t="s">
        <v>1573</v>
      </c>
      <c r="E209" s="3" t="s">
        <v>1574</v>
      </c>
      <c r="F209" s="3" t="s">
        <v>1575</v>
      </c>
      <c r="G209" s="3" t="s">
        <v>1576</v>
      </c>
      <c r="H209" s="3">
        <v>40993.195543981485</v>
      </c>
      <c r="I209" s="3" t="s">
        <v>335</v>
      </c>
    </row>
    <row r="210" spans="1:9" x14ac:dyDescent="0.3">
      <c r="A210" s="3" t="s">
        <v>1577</v>
      </c>
      <c r="B210" s="3" t="s">
        <v>1578</v>
      </c>
      <c r="C210" s="3">
        <v>35716</v>
      </c>
      <c r="D210" s="3" t="s">
        <v>1579</v>
      </c>
      <c r="E210" s="3" t="s">
        <v>1580</v>
      </c>
      <c r="F210" s="3" t="s">
        <v>1581</v>
      </c>
      <c r="G210" s="3" t="s">
        <v>1582</v>
      </c>
      <c r="H210" s="3">
        <v>38781.127754629626</v>
      </c>
      <c r="I210" s="3" t="s">
        <v>309</v>
      </c>
    </row>
    <row r="211" spans="1:9" x14ac:dyDescent="0.3">
      <c r="A211" s="3" t="s">
        <v>1583</v>
      </c>
      <c r="B211" s="3" t="s">
        <v>1584</v>
      </c>
      <c r="C211" s="3">
        <v>26515</v>
      </c>
      <c r="D211" s="3" t="s">
        <v>1585</v>
      </c>
      <c r="E211" s="3" t="s">
        <v>1586</v>
      </c>
      <c r="F211" s="3" t="s">
        <v>1587</v>
      </c>
      <c r="G211" s="3" t="s">
        <v>1588</v>
      </c>
      <c r="H211" s="3">
        <v>39263.142708333333</v>
      </c>
      <c r="I211" s="3" t="s">
        <v>379</v>
      </c>
    </row>
    <row r="212" spans="1:9" x14ac:dyDescent="0.3">
      <c r="A212" s="3" t="s">
        <v>1589</v>
      </c>
      <c r="B212" s="3" t="s">
        <v>1590</v>
      </c>
      <c r="C212" s="3">
        <v>35890</v>
      </c>
      <c r="D212" s="3" t="s">
        <v>1591</v>
      </c>
      <c r="E212" s="3" t="s">
        <v>1592</v>
      </c>
      <c r="F212" s="3" t="s">
        <v>1593</v>
      </c>
      <c r="G212" s="3" t="s">
        <v>1594</v>
      </c>
      <c r="H212" s="3">
        <v>42934.617800925924</v>
      </c>
      <c r="I212" s="3" t="s">
        <v>360</v>
      </c>
    </row>
    <row r="213" spans="1:9" x14ac:dyDescent="0.3">
      <c r="A213" s="3" t="s">
        <v>1595</v>
      </c>
      <c r="B213" s="3" t="s">
        <v>1596</v>
      </c>
      <c r="C213" s="3">
        <v>29165</v>
      </c>
      <c r="D213" s="3" t="s">
        <v>1597</v>
      </c>
      <c r="E213" s="3" t="s">
        <v>1598</v>
      </c>
      <c r="F213" s="3" t="s">
        <v>1599</v>
      </c>
      <c r="G213" s="3" t="s">
        <v>686</v>
      </c>
      <c r="H213" s="3">
        <v>39320.900439814817</v>
      </c>
      <c r="I213" s="3" t="s">
        <v>379</v>
      </c>
    </row>
    <row r="214" spans="1:9" x14ac:dyDescent="0.3">
      <c r="A214" s="3" t="s">
        <v>1600</v>
      </c>
      <c r="B214" s="3" t="s">
        <v>1601</v>
      </c>
      <c r="C214" s="3">
        <v>30020</v>
      </c>
      <c r="D214" s="3" t="s">
        <v>1602</v>
      </c>
      <c r="E214" s="3" t="s">
        <v>1603</v>
      </c>
      <c r="F214" s="3" t="s">
        <v>1604</v>
      </c>
      <c r="G214" s="3" t="s">
        <v>1605</v>
      </c>
      <c r="H214" s="3">
        <v>42596.214780092596</v>
      </c>
      <c r="I214" s="3" t="s">
        <v>386</v>
      </c>
    </row>
    <row r="215" spans="1:9" x14ac:dyDescent="0.3">
      <c r="A215" s="3" t="s">
        <v>1606</v>
      </c>
      <c r="B215" s="3" t="s">
        <v>1607</v>
      </c>
      <c r="C215" s="3">
        <v>29981</v>
      </c>
      <c r="D215" s="3" t="s">
        <v>1608</v>
      </c>
      <c r="E215" s="3" t="s">
        <v>1609</v>
      </c>
      <c r="F215" s="3" t="s">
        <v>1610</v>
      </c>
      <c r="G215" s="3" t="s">
        <v>1611</v>
      </c>
      <c r="H215" s="3">
        <v>43842.537233796298</v>
      </c>
      <c r="I215" s="3" t="s">
        <v>335</v>
      </c>
    </row>
    <row r="216" spans="1:9" x14ac:dyDescent="0.3">
      <c r="A216" s="3" t="s">
        <v>1612</v>
      </c>
      <c r="B216" s="3" t="s">
        <v>1613</v>
      </c>
      <c r="C216" s="3">
        <v>29372</v>
      </c>
      <c r="D216" s="3" t="s">
        <v>1614</v>
      </c>
      <c r="E216" s="3" t="s">
        <v>1615</v>
      </c>
      <c r="F216" s="3" t="s">
        <v>1616</v>
      </c>
      <c r="G216" s="3" t="s">
        <v>1617</v>
      </c>
      <c r="H216" s="3">
        <v>38851.53328703704</v>
      </c>
      <c r="I216" s="3" t="s">
        <v>335</v>
      </c>
    </row>
    <row r="217" spans="1:9" x14ac:dyDescent="0.3">
      <c r="A217" s="3" t="s">
        <v>1618</v>
      </c>
      <c r="B217" s="3" t="s">
        <v>1619</v>
      </c>
      <c r="C217" s="3">
        <v>34787</v>
      </c>
      <c r="D217" s="3" t="s">
        <v>1620</v>
      </c>
      <c r="E217" s="3" t="s">
        <v>1621</v>
      </c>
      <c r="F217" s="3" t="s">
        <v>1622</v>
      </c>
      <c r="G217" s="3" t="s">
        <v>1623</v>
      </c>
      <c r="H217" s="3">
        <v>40392.918576388889</v>
      </c>
      <c r="I217" s="3" t="s">
        <v>386</v>
      </c>
    </row>
    <row r="218" spans="1:9" x14ac:dyDescent="0.3">
      <c r="A218" s="3" t="s">
        <v>1624</v>
      </c>
      <c r="B218" s="3" t="s">
        <v>1625</v>
      </c>
      <c r="C218" s="3">
        <v>27650</v>
      </c>
      <c r="D218" s="3" t="s">
        <v>1626</v>
      </c>
      <c r="E218" s="3" t="s">
        <v>1627</v>
      </c>
      <c r="F218" s="3" t="s">
        <v>1628</v>
      </c>
      <c r="G218" s="3" t="s">
        <v>1629</v>
      </c>
      <c r="H218" s="3">
        <v>41392.874699074076</v>
      </c>
      <c r="I218" s="3" t="s">
        <v>386</v>
      </c>
    </row>
    <row r="219" spans="1:9" x14ac:dyDescent="0.3">
      <c r="A219" s="3" t="s">
        <v>1630</v>
      </c>
      <c r="B219" s="3" t="s">
        <v>1631</v>
      </c>
      <c r="C219" s="3">
        <v>29621</v>
      </c>
      <c r="D219" s="3" t="s">
        <v>1632</v>
      </c>
      <c r="E219" s="3" t="s">
        <v>1633</v>
      </c>
      <c r="F219" s="3" t="s">
        <v>1634</v>
      </c>
      <c r="G219" s="3" t="s">
        <v>1635</v>
      </c>
      <c r="H219" s="3">
        <v>43798.574988425928</v>
      </c>
      <c r="I219" s="3" t="s">
        <v>386</v>
      </c>
    </row>
    <row r="220" spans="1:9" x14ac:dyDescent="0.3">
      <c r="A220" s="3" t="s">
        <v>1636</v>
      </c>
      <c r="B220" s="3" t="s">
        <v>1637</v>
      </c>
      <c r="C220" s="3">
        <v>29241</v>
      </c>
      <c r="D220" s="3" t="s">
        <v>1638</v>
      </c>
      <c r="E220" s="3" t="s">
        <v>1639</v>
      </c>
      <c r="F220" s="3" t="s">
        <v>1640</v>
      </c>
      <c r="G220" s="3" t="s">
        <v>1641</v>
      </c>
      <c r="H220" s="3">
        <v>43075.701539351852</v>
      </c>
      <c r="I220" s="3" t="s">
        <v>360</v>
      </c>
    </row>
    <row r="221" spans="1:9" x14ac:dyDescent="0.3">
      <c r="A221" s="3" t="s">
        <v>1642</v>
      </c>
      <c r="B221" s="3" t="s">
        <v>1643</v>
      </c>
      <c r="C221" s="3">
        <v>34113</v>
      </c>
      <c r="D221" s="3" t="s">
        <v>1644</v>
      </c>
      <c r="E221" s="3" t="s">
        <v>1645</v>
      </c>
      <c r="F221" s="3" t="s">
        <v>1646</v>
      </c>
      <c r="G221" s="3" t="s">
        <v>1647</v>
      </c>
      <c r="H221" s="3">
        <v>38473.242418981485</v>
      </c>
      <c r="I221" s="3" t="s">
        <v>335</v>
      </c>
    </row>
    <row r="222" spans="1:9" x14ac:dyDescent="0.3">
      <c r="A222" s="3" t="s">
        <v>1648</v>
      </c>
      <c r="B222" s="3" t="s">
        <v>1649</v>
      </c>
      <c r="C222" s="3">
        <v>31275</v>
      </c>
      <c r="D222" s="3" t="s">
        <v>1650</v>
      </c>
      <c r="E222" s="3" t="s">
        <v>1651</v>
      </c>
      <c r="F222" s="3" t="s">
        <v>1652</v>
      </c>
      <c r="G222" s="3" t="s">
        <v>1653</v>
      </c>
      <c r="H222" s="3">
        <v>38949.136643518519</v>
      </c>
      <c r="I222" s="3" t="s">
        <v>309</v>
      </c>
    </row>
    <row r="223" spans="1:9" x14ac:dyDescent="0.3">
      <c r="A223" s="3" t="s">
        <v>1654</v>
      </c>
      <c r="B223" s="3" t="s">
        <v>1655</v>
      </c>
      <c r="C223" s="3">
        <v>35851</v>
      </c>
      <c r="D223" s="3" t="s">
        <v>1656</v>
      </c>
      <c r="E223" s="3" t="s">
        <v>1657</v>
      </c>
      <c r="F223" s="3" t="s">
        <v>1658</v>
      </c>
      <c r="G223" s="3" t="s">
        <v>1659</v>
      </c>
      <c r="H223" s="3">
        <v>39005.642453703702</v>
      </c>
      <c r="I223" s="3" t="s">
        <v>309</v>
      </c>
    </row>
    <row r="224" spans="1:9" x14ac:dyDescent="0.3">
      <c r="A224" s="3" t="s">
        <v>1660</v>
      </c>
      <c r="B224" s="3" t="s">
        <v>1661</v>
      </c>
      <c r="C224" s="3">
        <v>32633</v>
      </c>
      <c r="D224" s="3" t="s">
        <v>1662</v>
      </c>
      <c r="E224" s="3" t="s">
        <v>1663</v>
      </c>
      <c r="F224" s="3" t="s">
        <v>1664</v>
      </c>
      <c r="G224" s="3" t="s">
        <v>1665</v>
      </c>
      <c r="H224" s="3">
        <v>41122.587731481479</v>
      </c>
      <c r="I224" s="3" t="s">
        <v>360</v>
      </c>
    </row>
    <row r="225" spans="1:9" x14ac:dyDescent="0.3">
      <c r="A225" s="3" t="s">
        <v>1666</v>
      </c>
      <c r="B225" s="3" t="s">
        <v>1667</v>
      </c>
      <c r="C225" s="3">
        <v>34983</v>
      </c>
      <c r="D225" s="3" t="s">
        <v>1668</v>
      </c>
      <c r="E225" s="3" t="s">
        <v>1669</v>
      </c>
      <c r="F225" s="3" t="s">
        <v>1670</v>
      </c>
      <c r="G225" s="3" t="s">
        <v>1671</v>
      </c>
      <c r="H225" s="3">
        <v>43440.295613425929</v>
      </c>
      <c r="I225" s="3" t="s">
        <v>386</v>
      </c>
    </row>
    <row r="226" spans="1:9" x14ac:dyDescent="0.3">
      <c r="A226" s="3" t="s">
        <v>1672</v>
      </c>
      <c r="B226" s="3" t="s">
        <v>1673</v>
      </c>
      <c r="C226" s="3">
        <v>36289</v>
      </c>
      <c r="D226" s="3" t="s">
        <v>1674</v>
      </c>
      <c r="E226" s="3" t="s">
        <v>1675</v>
      </c>
      <c r="F226" s="3" t="s">
        <v>1676</v>
      </c>
      <c r="G226" s="3" t="s">
        <v>1677</v>
      </c>
      <c r="H226" s="3">
        <v>41643.512986111113</v>
      </c>
      <c r="I226" s="3" t="s">
        <v>379</v>
      </c>
    </row>
    <row r="227" spans="1:9" x14ac:dyDescent="0.3">
      <c r="A227" s="3" t="s">
        <v>1678</v>
      </c>
      <c r="B227" s="3" t="s">
        <v>1679</v>
      </c>
      <c r="C227" s="3">
        <v>36542</v>
      </c>
      <c r="D227" s="3" t="s">
        <v>1680</v>
      </c>
      <c r="E227" s="3" t="s">
        <v>1681</v>
      </c>
      <c r="F227" s="3" t="s">
        <v>1682</v>
      </c>
      <c r="G227" s="3" t="s">
        <v>1683</v>
      </c>
      <c r="H227" s="3">
        <v>41259.266574074078</v>
      </c>
      <c r="I227" s="3" t="s">
        <v>335</v>
      </c>
    </row>
    <row r="228" spans="1:9" x14ac:dyDescent="0.3">
      <c r="A228" s="3" t="s">
        <v>1684</v>
      </c>
      <c r="B228" s="3" t="s">
        <v>1685</v>
      </c>
      <c r="C228" s="3">
        <v>33936</v>
      </c>
      <c r="D228" s="3" t="s">
        <v>1686</v>
      </c>
      <c r="E228" s="3" t="s">
        <v>1687</v>
      </c>
      <c r="F228" s="3" t="s">
        <v>1688</v>
      </c>
      <c r="G228" s="3" t="s">
        <v>1689</v>
      </c>
      <c r="H228" s="3">
        <v>40271.263912037037</v>
      </c>
      <c r="I228" s="3" t="s">
        <v>379</v>
      </c>
    </row>
    <row r="229" spans="1:9" x14ac:dyDescent="0.3">
      <c r="A229" s="3" t="s">
        <v>1690</v>
      </c>
      <c r="B229" s="3" t="s">
        <v>1691</v>
      </c>
      <c r="C229" s="3">
        <v>35929</v>
      </c>
      <c r="D229" s="3" t="s">
        <v>1692</v>
      </c>
      <c r="E229" s="3" t="s">
        <v>1693</v>
      </c>
      <c r="F229" s="3" t="s">
        <v>1694</v>
      </c>
      <c r="G229" s="3" t="s">
        <v>1695</v>
      </c>
      <c r="H229" s="3">
        <v>39286.920659722222</v>
      </c>
      <c r="I229" s="3" t="s">
        <v>386</v>
      </c>
    </row>
    <row r="230" spans="1:9" x14ac:dyDescent="0.3">
      <c r="A230" s="3" t="s">
        <v>1696</v>
      </c>
      <c r="B230" s="3" t="s">
        <v>1697</v>
      </c>
      <c r="C230" s="3">
        <v>32986</v>
      </c>
      <c r="D230" s="3" t="s">
        <v>1698</v>
      </c>
      <c r="E230" s="3" t="s">
        <v>1699</v>
      </c>
      <c r="F230" s="3" t="s">
        <v>1700</v>
      </c>
      <c r="G230" s="3" t="s">
        <v>1701</v>
      </c>
      <c r="H230" s="3">
        <v>42249.933946759258</v>
      </c>
      <c r="I230" s="3" t="s">
        <v>386</v>
      </c>
    </row>
    <row r="231" spans="1:9" x14ac:dyDescent="0.3">
      <c r="A231" s="3" t="s">
        <v>1702</v>
      </c>
      <c r="B231" s="3" t="s">
        <v>1703</v>
      </c>
      <c r="C231" s="3">
        <v>30261</v>
      </c>
      <c r="D231" s="3" t="s">
        <v>1704</v>
      </c>
      <c r="E231" s="3" t="s">
        <v>1705</v>
      </c>
      <c r="F231" s="3" t="s">
        <v>1706</v>
      </c>
      <c r="G231" s="3" t="s">
        <v>1707</v>
      </c>
      <c r="H231" s="3">
        <v>42871.936921296299</v>
      </c>
      <c r="I231" s="3" t="s">
        <v>309</v>
      </c>
    </row>
    <row r="232" spans="1:9" x14ac:dyDescent="0.3">
      <c r="A232" s="3" t="s">
        <v>1708</v>
      </c>
      <c r="B232" s="3" t="s">
        <v>1709</v>
      </c>
      <c r="C232" s="3">
        <v>25961</v>
      </c>
      <c r="D232" s="3" t="s">
        <v>1710</v>
      </c>
      <c r="E232" s="3" t="s">
        <v>1711</v>
      </c>
      <c r="F232" s="3" t="s">
        <v>1712</v>
      </c>
      <c r="G232" s="3" t="s">
        <v>1713</v>
      </c>
      <c r="H232" s="3">
        <v>39711.469398148147</v>
      </c>
      <c r="I232" s="3" t="s">
        <v>309</v>
      </c>
    </row>
    <row r="233" spans="1:9" x14ac:dyDescent="0.3">
      <c r="A233" s="3" t="s">
        <v>1714</v>
      </c>
      <c r="B233" s="3" t="s">
        <v>1715</v>
      </c>
      <c r="C233" s="3">
        <v>33897</v>
      </c>
      <c r="D233" s="3" t="s">
        <v>1716</v>
      </c>
      <c r="E233" s="3" t="s">
        <v>1717</v>
      </c>
      <c r="F233" s="3" t="s">
        <v>1718</v>
      </c>
      <c r="G233" s="3" t="s">
        <v>1719</v>
      </c>
      <c r="H233" s="3">
        <v>38926.735023148147</v>
      </c>
      <c r="I233" s="3" t="s">
        <v>335</v>
      </c>
    </row>
    <row r="234" spans="1:9" x14ac:dyDescent="0.3">
      <c r="A234" s="3" t="s">
        <v>1720</v>
      </c>
      <c r="B234" s="3" t="s">
        <v>1721</v>
      </c>
      <c r="C234" s="3">
        <v>30752</v>
      </c>
      <c r="D234" s="3" t="s">
        <v>1722</v>
      </c>
      <c r="E234" s="3" t="s">
        <v>1723</v>
      </c>
      <c r="F234" s="3" t="s">
        <v>1724</v>
      </c>
      <c r="G234" s="3" t="s">
        <v>1725</v>
      </c>
      <c r="H234" s="3">
        <v>41486.103877314818</v>
      </c>
      <c r="I234" s="3" t="s">
        <v>379</v>
      </c>
    </row>
    <row r="235" spans="1:9" x14ac:dyDescent="0.3">
      <c r="A235" s="3" t="s">
        <v>1726</v>
      </c>
      <c r="B235" s="3" t="s">
        <v>1727</v>
      </c>
      <c r="C235" s="3">
        <v>28593</v>
      </c>
      <c r="D235" s="3" t="s">
        <v>1728</v>
      </c>
      <c r="E235" s="3" t="s">
        <v>1729</v>
      </c>
      <c r="F235" s="3" t="s">
        <v>1730</v>
      </c>
      <c r="G235" s="3" t="s">
        <v>1731</v>
      </c>
      <c r="H235" s="3">
        <v>42913.422662037039</v>
      </c>
      <c r="I235" s="3" t="s">
        <v>386</v>
      </c>
    </row>
    <row r="236" spans="1:9" x14ac:dyDescent="0.3">
      <c r="A236" s="3" t="s">
        <v>1732</v>
      </c>
      <c r="B236" s="3" t="s">
        <v>1733</v>
      </c>
      <c r="C236" s="3">
        <v>32560</v>
      </c>
      <c r="D236" s="3" t="s">
        <v>1734</v>
      </c>
      <c r="E236" s="3" t="s">
        <v>1735</v>
      </c>
      <c r="F236" s="3" t="s">
        <v>1736</v>
      </c>
      <c r="G236" s="3" t="s">
        <v>1737</v>
      </c>
      <c r="H236" s="3">
        <v>41876.844050925924</v>
      </c>
      <c r="I236" s="3" t="s">
        <v>360</v>
      </c>
    </row>
    <row r="237" spans="1:9" x14ac:dyDescent="0.3">
      <c r="A237" s="3" t="s">
        <v>1738</v>
      </c>
      <c r="B237" s="3" t="s">
        <v>1739</v>
      </c>
      <c r="C237" s="3">
        <v>36106</v>
      </c>
      <c r="D237" s="3" t="s">
        <v>1740</v>
      </c>
      <c r="E237" s="3" t="s">
        <v>1741</v>
      </c>
      <c r="F237" s="3" t="s">
        <v>1742</v>
      </c>
      <c r="G237" s="3" t="s">
        <v>1743</v>
      </c>
      <c r="H237" s="3">
        <v>41222.562164351853</v>
      </c>
      <c r="I237" s="3" t="s">
        <v>379</v>
      </c>
    </row>
    <row r="238" spans="1:9" x14ac:dyDescent="0.3">
      <c r="A238" s="3" t="s">
        <v>1744</v>
      </c>
      <c r="B238" s="3" t="s">
        <v>1745</v>
      </c>
      <c r="C238" s="3">
        <v>36253</v>
      </c>
      <c r="D238" s="3" t="s">
        <v>1746</v>
      </c>
      <c r="E238" s="3" t="s">
        <v>1747</v>
      </c>
      <c r="F238" s="3" t="s">
        <v>1748</v>
      </c>
      <c r="G238" s="3" t="s">
        <v>1749</v>
      </c>
      <c r="H238" s="3">
        <v>41516.556875000002</v>
      </c>
      <c r="I238" s="3" t="s">
        <v>386</v>
      </c>
    </row>
    <row r="239" spans="1:9" x14ac:dyDescent="0.3">
      <c r="A239" s="3" t="s">
        <v>1750</v>
      </c>
      <c r="B239" s="3" t="s">
        <v>1751</v>
      </c>
      <c r="C239" s="3">
        <v>32221</v>
      </c>
      <c r="D239" s="3" t="s">
        <v>1752</v>
      </c>
      <c r="E239" s="3" t="s">
        <v>1753</v>
      </c>
      <c r="F239" s="3" t="s">
        <v>1754</v>
      </c>
      <c r="G239" s="3" t="s">
        <v>1755</v>
      </c>
      <c r="H239" s="3">
        <v>39491.522604166668</v>
      </c>
      <c r="I239" s="3" t="s">
        <v>335</v>
      </c>
    </row>
    <row r="240" spans="1:9" x14ac:dyDescent="0.3">
      <c r="A240" s="3" t="s">
        <v>1756</v>
      </c>
      <c r="B240" s="3" t="s">
        <v>1757</v>
      </c>
      <c r="C240" s="3">
        <v>30088</v>
      </c>
      <c r="D240" s="3" t="s">
        <v>1758</v>
      </c>
      <c r="E240" s="3" t="s">
        <v>1759</v>
      </c>
      <c r="F240" s="3" t="s">
        <v>1760</v>
      </c>
      <c r="G240" s="3" t="s">
        <v>1761</v>
      </c>
      <c r="H240" s="3">
        <v>40473.439293981479</v>
      </c>
      <c r="I240" s="3" t="s">
        <v>309</v>
      </c>
    </row>
    <row r="241" spans="1:9" x14ac:dyDescent="0.3">
      <c r="A241" s="3" t="s">
        <v>1762</v>
      </c>
      <c r="B241" s="3" t="s">
        <v>1763</v>
      </c>
      <c r="C241" s="3">
        <v>34650</v>
      </c>
      <c r="D241" s="3" t="s">
        <v>1764</v>
      </c>
      <c r="E241" s="3" t="s">
        <v>1765</v>
      </c>
      <c r="F241" s="3" t="s">
        <v>1766</v>
      </c>
      <c r="G241" s="3" t="s">
        <v>1767</v>
      </c>
      <c r="H241" s="3">
        <v>42630.314780092594</v>
      </c>
      <c r="I241" s="3" t="s">
        <v>386</v>
      </c>
    </row>
    <row r="242" spans="1:9" x14ac:dyDescent="0.3">
      <c r="A242" s="3" t="s">
        <v>1768</v>
      </c>
      <c r="B242" s="3" t="s">
        <v>1769</v>
      </c>
      <c r="C242" s="3">
        <v>34769</v>
      </c>
      <c r="D242" s="3" t="s">
        <v>1770</v>
      </c>
      <c r="E242" s="3" t="s">
        <v>1771</v>
      </c>
      <c r="F242" s="3" t="s">
        <v>1772</v>
      </c>
      <c r="G242" s="3" t="s">
        <v>1773</v>
      </c>
      <c r="H242" s="3">
        <v>38606.783483796295</v>
      </c>
      <c r="I242" s="3" t="s">
        <v>335</v>
      </c>
    </row>
    <row r="243" spans="1:9" x14ac:dyDescent="0.3">
      <c r="A243" s="3" t="s">
        <v>1774</v>
      </c>
      <c r="B243" s="3" t="s">
        <v>1775</v>
      </c>
      <c r="C243" s="3">
        <v>29422</v>
      </c>
      <c r="D243" s="3" t="s">
        <v>1776</v>
      </c>
      <c r="E243" s="3" t="s">
        <v>1777</v>
      </c>
      <c r="F243" s="3" t="s">
        <v>1778</v>
      </c>
      <c r="G243" s="3" t="s">
        <v>1779</v>
      </c>
      <c r="H243" s="3">
        <v>38657.711967592593</v>
      </c>
      <c r="I243" s="3" t="s">
        <v>360</v>
      </c>
    </row>
    <row r="244" spans="1:9" x14ac:dyDescent="0.3">
      <c r="A244" s="3" t="s">
        <v>1780</v>
      </c>
      <c r="B244" s="3" t="s">
        <v>1781</v>
      </c>
      <c r="C244" s="3">
        <v>30800</v>
      </c>
      <c r="D244" s="3" t="s">
        <v>1782</v>
      </c>
      <c r="E244" s="3" t="s">
        <v>1783</v>
      </c>
      <c r="F244" s="3" t="s">
        <v>1784</v>
      </c>
      <c r="G244" s="3" t="s">
        <v>1785</v>
      </c>
      <c r="H244" s="3">
        <v>41565.590208333335</v>
      </c>
      <c r="I244" s="3" t="s">
        <v>335</v>
      </c>
    </row>
    <row r="245" spans="1:9" x14ac:dyDescent="0.3">
      <c r="A245" s="3" t="s">
        <v>1786</v>
      </c>
      <c r="B245" s="3" t="s">
        <v>1787</v>
      </c>
      <c r="C245" s="3">
        <v>27987</v>
      </c>
      <c r="D245" s="3" t="s">
        <v>1788</v>
      </c>
      <c r="E245" s="3" t="s">
        <v>1789</v>
      </c>
      <c r="F245" s="3" t="s">
        <v>1790</v>
      </c>
      <c r="G245" s="3" t="s">
        <v>1791</v>
      </c>
      <c r="H245" s="3">
        <v>39781.585057870368</v>
      </c>
      <c r="I245" s="3" t="s">
        <v>309</v>
      </c>
    </row>
    <row r="246" spans="1:9" x14ac:dyDescent="0.3">
      <c r="A246" s="3" t="s">
        <v>1792</v>
      </c>
      <c r="B246" s="3" t="s">
        <v>1793</v>
      </c>
      <c r="C246" s="3">
        <v>31362</v>
      </c>
      <c r="D246" s="3" t="s">
        <v>1794</v>
      </c>
      <c r="E246" s="3" t="s">
        <v>1795</v>
      </c>
      <c r="F246" s="3" t="s">
        <v>1796</v>
      </c>
      <c r="G246" s="3" t="s">
        <v>1797</v>
      </c>
      <c r="H246" s="3">
        <v>39518.585578703707</v>
      </c>
      <c r="I246" s="3" t="s">
        <v>309</v>
      </c>
    </row>
    <row r="247" spans="1:9" x14ac:dyDescent="0.3">
      <c r="A247" s="3" t="s">
        <v>1798</v>
      </c>
      <c r="B247" s="3" t="s">
        <v>1799</v>
      </c>
      <c r="C247" s="3">
        <v>32483</v>
      </c>
      <c r="D247" s="3" t="s">
        <v>1800</v>
      </c>
      <c r="E247" s="3" t="s">
        <v>1801</v>
      </c>
      <c r="F247" s="3" t="s">
        <v>1802</v>
      </c>
      <c r="G247" s="3" t="s">
        <v>1803</v>
      </c>
      <c r="H247" s="3">
        <v>43260.300254629627</v>
      </c>
      <c r="I247" s="3" t="s">
        <v>360</v>
      </c>
    </row>
    <row r="248" spans="1:9" x14ac:dyDescent="0.3">
      <c r="A248" s="3" t="s">
        <v>1804</v>
      </c>
      <c r="B248" s="3" t="s">
        <v>1805</v>
      </c>
      <c r="C248" s="3">
        <v>33407</v>
      </c>
      <c r="D248" s="3" t="s">
        <v>1806</v>
      </c>
      <c r="E248" s="3" t="s">
        <v>1807</v>
      </c>
      <c r="F248" s="3" t="s">
        <v>1808</v>
      </c>
      <c r="G248" s="3" t="s">
        <v>1809</v>
      </c>
      <c r="H248" s="3">
        <v>43662.63003472222</v>
      </c>
      <c r="I248" s="3" t="s">
        <v>386</v>
      </c>
    </row>
    <row r="249" spans="1:9" x14ac:dyDescent="0.3">
      <c r="A249" s="3" t="s">
        <v>1810</v>
      </c>
      <c r="B249" s="3" t="s">
        <v>1811</v>
      </c>
      <c r="C249" s="3">
        <v>26762</v>
      </c>
      <c r="D249" s="3" t="s">
        <v>1812</v>
      </c>
      <c r="E249" s="3" t="s">
        <v>1813</v>
      </c>
      <c r="F249" s="3" t="s">
        <v>1814</v>
      </c>
      <c r="G249" s="3" t="s">
        <v>1815</v>
      </c>
      <c r="H249" s="3">
        <v>43688.90425925926</v>
      </c>
      <c r="I249" s="3" t="s">
        <v>386</v>
      </c>
    </row>
    <row r="250" spans="1:9" x14ac:dyDescent="0.3">
      <c r="A250" s="3" t="s">
        <v>1816</v>
      </c>
      <c r="B250" s="3" t="s">
        <v>1817</v>
      </c>
      <c r="C250" s="3">
        <v>33868</v>
      </c>
      <c r="D250" s="3" t="s">
        <v>1818</v>
      </c>
      <c r="E250" s="3" t="s">
        <v>1819</v>
      </c>
      <c r="F250" s="3" t="s">
        <v>1820</v>
      </c>
      <c r="G250" s="3" t="s">
        <v>1821</v>
      </c>
      <c r="H250" s="3">
        <v>41460.620393518519</v>
      </c>
      <c r="I250" s="3" t="s">
        <v>360</v>
      </c>
    </row>
    <row r="251" spans="1:9" x14ac:dyDescent="0.3">
      <c r="A251" s="3" t="s">
        <v>1822</v>
      </c>
      <c r="B251" s="3" t="s">
        <v>1823</v>
      </c>
      <c r="C251" s="3">
        <v>31153</v>
      </c>
      <c r="D251" s="3" t="s">
        <v>1824</v>
      </c>
      <c r="E251" s="3" t="s">
        <v>1825</v>
      </c>
      <c r="F251" s="3" t="s">
        <v>1826</v>
      </c>
      <c r="G251" s="3" t="s">
        <v>1827</v>
      </c>
      <c r="H251" s="3">
        <v>42373.459155092591</v>
      </c>
      <c r="I251" s="3" t="s">
        <v>386</v>
      </c>
    </row>
    <row r="252" spans="1:9" x14ac:dyDescent="0.3">
      <c r="A252" s="3" t="s">
        <v>1828</v>
      </c>
      <c r="B252" s="3" t="s">
        <v>1829</v>
      </c>
      <c r="C252" s="3">
        <v>27550</v>
      </c>
      <c r="D252" s="3" t="s">
        <v>1830</v>
      </c>
      <c r="E252" s="3" t="s">
        <v>1831</v>
      </c>
      <c r="F252" s="3" t="s">
        <v>1832</v>
      </c>
      <c r="G252" s="3" t="s">
        <v>1833</v>
      </c>
      <c r="H252" s="3">
        <v>43816.593391203707</v>
      </c>
      <c r="I252" s="3" t="s">
        <v>335</v>
      </c>
    </row>
    <row r="253" spans="1:9" x14ac:dyDescent="0.3">
      <c r="A253" s="3" t="s">
        <v>1834</v>
      </c>
      <c r="B253" s="3" t="s">
        <v>1835</v>
      </c>
      <c r="C253" s="3">
        <v>28352</v>
      </c>
      <c r="D253" s="3" t="s">
        <v>1836</v>
      </c>
      <c r="E253" s="3" t="s">
        <v>1837</v>
      </c>
      <c r="F253" s="3" t="s">
        <v>1838</v>
      </c>
      <c r="G253" s="3" t="s">
        <v>1839</v>
      </c>
      <c r="H253" s="3">
        <v>41490.739224537036</v>
      </c>
      <c r="I253" s="3" t="s">
        <v>335</v>
      </c>
    </row>
    <row r="254" spans="1:9" x14ac:dyDescent="0.3">
      <c r="A254" s="3" t="s">
        <v>1840</v>
      </c>
      <c r="B254" s="3" t="s">
        <v>1841</v>
      </c>
      <c r="C254" s="3">
        <v>33340</v>
      </c>
      <c r="D254" s="3" t="s">
        <v>1842</v>
      </c>
      <c r="E254" s="3" t="s">
        <v>1843</v>
      </c>
      <c r="F254" s="3" t="s">
        <v>1844</v>
      </c>
      <c r="G254" s="3" t="s">
        <v>1845</v>
      </c>
      <c r="H254" s="3">
        <v>40138.487928240742</v>
      </c>
      <c r="I254" s="3" t="s">
        <v>335</v>
      </c>
    </row>
    <row r="255" spans="1:9" x14ac:dyDescent="0.3">
      <c r="A255" s="3" t="s">
        <v>1846</v>
      </c>
      <c r="B255" s="3" t="s">
        <v>1847</v>
      </c>
      <c r="C255" s="3">
        <v>31436</v>
      </c>
      <c r="D255" s="3" t="s">
        <v>1848</v>
      </c>
      <c r="E255" s="3" t="s">
        <v>1849</v>
      </c>
      <c r="F255" s="3" t="s">
        <v>1850</v>
      </c>
      <c r="G255" s="3" t="s">
        <v>1851</v>
      </c>
      <c r="H255" s="3">
        <v>39283.893460648149</v>
      </c>
      <c r="I255" s="3" t="s">
        <v>309</v>
      </c>
    </row>
    <row r="256" spans="1:9" x14ac:dyDescent="0.3">
      <c r="A256" s="3" t="s">
        <v>1852</v>
      </c>
      <c r="B256" s="3" t="s">
        <v>1853</v>
      </c>
      <c r="C256" s="3">
        <v>26615</v>
      </c>
      <c r="D256" s="3" t="s">
        <v>1854</v>
      </c>
      <c r="E256" s="3" t="s">
        <v>1855</v>
      </c>
      <c r="F256" s="3" t="s">
        <v>1856</v>
      </c>
      <c r="G256" s="3" t="s">
        <v>1857</v>
      </c>
      <c r="H256" s="3">
        <v>42153.647835648146</v>
      </c>
      <c r="I256" s="3" t="s">
        <v>379</v>
      </c>
    </row>
    <row r="257" spans="1:9" x14ac:dyDescent="0.3">
      <c r="A257" s="3" t="s">
        <v>1858</v>
      </c>
      <c r="B257" s="3" t="s">
        <v>1859</v>
      </c>
      <c r="C257" s="3">
        <v>32053</v>
      </c>
      <c r="D257" s="3" t="s">
        <v>1860</v>
      </c>
      <c r="E257" s="3" t="s">
        <v>1861</v>
      </c>
      <c r="F257" s="3" t="s">
        <v>1862</v>
      </c>
      <c r="G257" s="3" t="s">
        <v>1863</v>
      </c>
      <c r="H257" s="3">
        <v>39345.462337962963</v>
      </c>
      <c r="I257" s="3" t="s">
        <v>309</v>
      </c>
    </row>
    <row r="258" spans="1:9" x14ac:dyDescent="0.3">
      <c r="A258" s="3" t="s">
        <v>1864</v>
      </c>
      <c r="B258" s="3" t="s">
        <v>1865</v>
      </c>
      <c r="C258" s="3">
        <v>32410</v>
      </c>
      <c r="D258" s="3" t="s">
        <v>1866</v>
      </c>
      <c r="E258" s="3" t="s">
        <v>1867</v>
      </c>
      <c r="F258" s="3" t="s">
        <v>1868</v>
      </c>
      <c r="G258" s="3" t="s">
        <v>1869</v>
      </c>
      <c r="H258" s="3">
        <v>40961.686793981484</v>
      </c>
      <c r="I258" s="3" t="s">
        <v>360</v>
      </c>
    </row>
    <row r="259" spans="1:9" x14ac:dyDescent="0.3">
      <c r="A259" s="3" t="s">
        <v>1870</v>
      </c>
      <c r="B259" s="3" t="s">
        <v>1871</v>
      </c>
      <c r="C259" s="3">
        <v>32777</v>
      </c>
      <c r="D259" s="3" t="s">
        <v>1872</v>
      </c>
      <c r="E259" s="3" t="s">
        <v>1873</v>
      </c>
      <c r="F259" s="3" t="s">
        <v>1874</v>
      </c>
      <c r="G259" s="3" t="s">
        <v>1875</v>
      </c>
      <c r="H259" s="3">
        <v>40483.95894675926</v>
      </c>
      <c r="I259" s="3" t="s">
        <v>386</v>
      </c>
    </row>
    <row r="260" spans="1:9" x14ac:dyDescent="0.3">
      <c r="A260" s="3" t="s">
        <v>1876</v>
      </c>
      <c r="B260" s="3" t="s">
        <v>1877</v>
      </c>
      <c r="C260" s="3">
        <v>25745</v>
      </c>
      <c r="D260" s="3" t="s">
        <v>1878</v>
      </c>
      <c r="E260" s="3" t="s">
        <v>1879</v>
      </c>
      <c r="F260" s="3" t="s">
        <v>1880</v>
      </c>
      <c r="G260" s="3" t="s">
        <v>1881</v>
      </c>
      <c r="H260" s="3">
        <v>43916.961296296293</v>
      </c>
      <c r="I260" s="3" t="s">
        <v>335</v>
      </c>
    </row>
    <row r="261" spans="1:9" x14ac:dyDescent="0.3">
      <c r="A261" s="3" t="s">
        <v>1882</v>
      </c>
      <c r="B261" s="3" t="s">
        <v>1883</v>
      </c>
      <c r="C261" s="3">
        <v>32840</v>
      </c>
      <c r="D261" s="3" t="s">
        <v>1884</v>
      </c>
      <c r="E261" s="3" t="s">
        <v>1885</v>
      </c>
      <c r="F261" s="3" t="s">
        <v>1886</v>
      </c>
      <c r="G261" s="3" t="s">
        <v>1887</v>
      </c>
      <c r="H261" s="3">
        <v>42369.362060185187</v>
      </c>
      <c r="I261" s="3" t="s">
        <v>360</v>
      </c>
    </row>
    <row r="262" spans="1:9" x14ac:dyDescent="0.3">
      <c r="A262" s="3" t="s">
        <v>1888</v>
      </c>
      <c r="B262" s="3" t="s">
        <v>1889</v>
      </c>
      <c r="C262" s="3">
        <v>29361</v>
      </c>
      <c r="D262" s="3" t="s">
        <v>1890</v>
      </c>
      <c r="E262" s="3" t="s">
        <v>1891</v>
      </c>
      <c r="F262" s="3" t="s">
        <v>1892</v>
      </c>
      <c r="G262" s="3" t="s">
        <v>1893</v>
      </c>
      <c r="H262" s="3">
        <v>38916.058587962965</v>
      </c>
      <c r="I262" s="3" t="s">
        <v>379</v>
      </c>
    </row>
    <row r="263" spans="1:9" x14ac:dyDescent="0.3">
      <c r="A263" s="3" t="s">
        <v>1894</v>
      </c>
      <c r="B263" s="3" t="s">
        <v>1895</v>
      </c>
      <c r="C263" s="3">
        <v>26651</v>
      </c>
      <c r="D263" s="3" t="s">
        <v>1896</v>
      </c>
      <c r="E263" s="3" t="s">
        <v>1897</v>
      </c>
      <c r="F263" s="3" t="s">
        <v>1898</v>
      </c>
      <c r="G263" s="3" t="s">
        <v>1899</v>
      </c>
      <c r="H263" s="3">
        <v>39655.152372685188</v>
      </c>
      <c r="I263" s="3" t="s">
        <v>379</v>
      </c>
    </row>
    <row r="264" spans="1:9" x14ac:dyDescent="0.3">
      <c r="A264" s="3" t="s">
        <v>1900</v>
      </c>
      <c r="B264" s="3" t="s">
        <v>1901</v>
      </c>
      <c r="C264" s="3">
        <v>28558</v>
      </c>
      <c r="D264" s="3" t="s">
        <v>1902</v>
      </c>
      <c r="E264" s="3" t="s">
        <v>1903</v>
      </c>
      <c r="F264" s="3" t="s">
        <v>1904</v>
      </c>
      <c r="G264" s="3" t="s">
        <v>1905</v>
      </c>
      <c r="H264" s="3">
        <v>39678.918865740743</v>
      </c>
      <c r="I264" s="3" t="s">
        <v>335</v>
      </c>
    </row>
    <row r="265" spans="1:9" x14ac:dyDescent="0.3">
      <c r="A265" s="3" t="s">
        <v>1906</v>
      </c>
      <c r="B265" s="3" t="s">
        <v>1907</v>
      </c>
      <c r="C265" s="3">
        <v>35800</v>
      </c>
      <c r="D265" s="3" t="s">
        <v>1908</v>
      </c>
      <c r="E265" s="3" t="s">
        <v>1909</v>
      </c>
      <c r="F265" s="3" t="s">
        <v>1910</v>
      </c>
      <c r="G265" s="3" t="s">
        <v>1911</v>
      </c>
      <c r="H265" s="3">
        <v>42832.905335648145</v>
      </c>
      <c r="I265" s="3" t="s">
        <v>309</v>
      </c>
    </row>
    <row r="266" spans="1:9" x14ac:dyDescent="0.3">
      <c r="A266" s="3" t="s">
        <v>1912</v>
      </c>
      <c r="B266" s="3" t="s">
        <v>1913</v>
      </c>
      <c r="C266" s="3">
        <v>26676</v>
      </c>
      <c r="D266" s="3" t="s">
        <v>1914</v>
      </c>
      <c r="E266" s="3" t="s">
        <v>1915</v>
      </c>
      <c r="F266" s="3" t="s">
        <v>1916</v>
      </c>
      <c r="G266" s="3" t="s">
        <v>1917</v>
      </c>
      <c r="H266" s="3">
        <v>41378.130613425928</v>
      </c>
      <c r="I266" s="3" t="s">
        <v>335</v>
      </c>
    </row>
    <row r="267" spans="1:9" x14ac:dyDescent="0.3">
      <c r="A267" s="3" t="s">
        <v>1918</v>
      </c>
      <c r="B267" s="3" t="s">
        <v>1919</v>
      </c>
      <c r="C267" s="3">
        <v>30314</v>
      </c>
      <c r="D267" s="3" t="s">
        <v>1920</v>
      </c>
      <c r="E267" s="3" t="s">
        <v>1921</v>
      </c>
      <c r="F267" s="3" t="s">
        <v>1922</v>
      </c>
      <c r="G267" s="3" t="s">
        <v>1923</v>
      </c>
      <c r="H267" s="3">
        <v>38978.842314814814</v>
      </c>
      <c r="I267" s="3" t="s">
        <v>335</v>
      </c>
    </row>
    <row r="268" spans="1:9" x14ac:dyDescent="0.3">
      <c r="A268" s="3" t="s">
        <v>1924</v>
      </c>
      <c r="B268" s="3" t="s">
        <v>1925</v>
      </c>
      <c r="C268" s="3">
        <v>30405</v>
      </c>
      <c r="D268" s="3" t="s">
        <v>1926</v>
      </c>
      <c r="E268" s="3" t="s">
        <v>1927</v>
      </c>
      <c r="F268" s="3" t="s">
        <v>1928</v>
      </c>
      <c r="G268" s="3" t="s">
        <v>1929</v>
      </c>
      <c r="H268" s="3">
        <v>38560.231388888889</v>
      </c>
      <c r="I268" s="3" t="s">
        <v>360</v>
      </c>
    </row>
    <row r="269" spans="1:9" x14ac:dyDescent="0.3">
      <c r="A269" s="3" t="s">
        <v>1930</v>
      </c>
      <c r="B269" s="3" t="s">
        <v>1931</v>
      </c>
      <c r="C269" s="3">
        <v>34240</v>
      </c>
      <c r="D269" s="3" t="s">
        <v>1932</v>
      </c>
      <c r="E269" s="3" t="s">
        <v>1933</v>
      </c>
      <c r="F269" s="3" t="s">
        <v>1934</v>
      </c>
      <c r="G269" s="3" t="s">
        <v>1935</v>
      </c>
      <c r="H269" s="3">
        <v>43292.350925925923</v>
      </c>
      <c r="I269" s="3" t="s">
        <v>309</v>
      </c>
    </row>
    <row r="270" spans="1:9" x14ac:dyDescent="0.3">
      <c r="A270" s="3" t="s">
        <v>1936</v>
      </c>
      <c r="B270" s="3" t="s">
        <v>1937</v>
      </c>
      <c r="C270" s="3">
        <v>31077</v>
      </c>
      <c r="D270" s="3" t="s">
        <v>1938</v>
      </c>
      <c r="E270" s="3" t="s">
        <v>1939</v>
      </c>
      <c r="F270" s="3" t="s">
        <v>1940</v>
      </c>
      <c r="G270" s="3" t="s">
        <v>1941</v>
      </c>
      <c r="H270" s="3">
        <v>39377.973969907405</v>
      </c>
      <c r="I270" s="3" t="s">
        <v>309</v>
      </c>
    </row>
    <row r="271" spans="1:9" x14ac:dyDescent="0.3">
      <c r="A271" s="3" t="s">
        <v>1942</v>
      </c>
      <c r="B271" s="3" t="s">
        <v>1943</v>
      </c>
      <c r="C271" s="3">
        <v>34928</v>
      </c>
      <c r="D271" s="3" t="s">
        <v>1944</v>
      </c>
      <c r="E271" s="3" t="s">
        <v>1945</v>
      </c>
      <c r="F271" s="3" t="s">
        <v>1946</v>
      </c>
      <c r="G271" s="3" t="s">
        <v>1947</v>
      </c>
      <c r="H271" s="3">
        <v>40069.496296296296</v>
      </c>
      <c r="I271" s="3" t="s">
        <v>335</v>
      </c>
    </row>
    <row r="272" spans="1:9" x14ac:dyDescent="0.3">
      <c r="A272" s="3" t="s">
        <v>1948</v>
      </c>
      <c r="B272" s="3" t="s">
        <v>1949</v>
      </c>
      <c r="C272" s="3">
        <v>35006</v>
      </c>
      <c r="D272" s="3" t="s">
        <v>1950</v>
      </c>
      <c r="E272" s="3" t="s">
        <v>1951</v>
      </c>
      <c r="F272" s="3" t="s">
        <v>1952</v>
      </c>
      <c r="G272" s="3" t="s">
        <v>1953</v>
      </c>
      <c r="H272" s="3">
        <v>44256.182337962964</v>
      </c>
      <c r="I272" s="3" t="s">
        <v>309</v>
      </c>
    </row>
    <row r="273" spans="1:9" x14ac:dyDescent="0.3">
      <c r="A273" s="3" t="s">
        <v>1954</v>
      </c>
      <c r="B273" s="3" t="s">
        <v>1955</v>
      </c>
      <c r="C273" s="3">
        <v>36272</v>
      </c>
      <c r="D273" s="3" t="s">
        <v>1956</v>
      </c>
      <c r="E273" s="3" t="s">
        <v>1957</v>
      </c>
      <c r="F273" s="3" t="s">
        <v>1958</v>
      </c>
      <c r="G273" s="3" t="s">
        <v>1959</v>
      </c>
      <c r="H273" s="3">
        <v>38833.594178240739</v>
      </c>
      <c r="I273" s="3" t="s">
        <v>379</v>
      </c>
    </row>
    <row r="274" spans="1:9" x14ac:dyDescent="0.3">
      <c r="A274" s="3" t="s">
        <v>1960</v>
      </c>
      <c r="B274" s="3" t="s">
        <v>1961</v>
      </c>
      <c r="C274" s="3">
        <v>29636</v>
      </c>
      <c r="D274" s="3" t="s">
        <v>1962</v>
      </c>
      <c r="E274" s="3" t="s">
        <v>1963</v>
      </c>
      <c r="F274" s="3" t="s">
        <v>1964</v>
      </c>
      <c r="G274" s="3" t="s">
        <v>1965</v>
      </c>
      <c r="H274" s="3">
        <v>41927.602175925924</v>
      </c>
      <c r="I274" s="3" t="s">
        <v>379</v>
      </c>
    </row>
    <row r="275" spans="1:9" x14ac:dyDescent="0.3">
      <c r="A275" s="3" t="s">
        <v>1966</v>
      </c>
      <c r="B275" s="3" t="s">
        <v>1967</v>
      </c>
      <c r="C275" s="3">
        <v>26416</v>
      </c>
      <c r="D275" s="3" t="s">
        <v>1968</v>
      </c>
      <c r="E275" s="3" t="s">
        <v>1969</v>
      </c>
      <c r="F275" s="3" t="s">
        <v>1970</v>
      </c>
      <c r="G275" s="3" t="s">
        <v>1971</v>
      </c>
      <c r="H275" s="3">
        <v>42295.233703703707</v>
      </c>
      <c r="I275" s="3" t="s">
        <v>309</v>
      </c>
    </row>
    <row r="276" spans="1:9" x14ac:dyDescent="0.3">
      <c r="A276" s="3" t="s">
        <v>1972</v>
      </c>
      <c r="B276" s="3" t="s">
        <v>1973</v>
      </c>
      <c r="C276" s="3">
        <v>36039</v>
      </c>
      <c r="D276" s="3" t="s">
        <v>1974</v>
      </c>
      <c r="E276" s="3" t="s">
        <v>1975</v>
      </c>
      <c r="F276" s="3" t="s">
        <v>1976</v>
      </c>
      <c r="G276" s="3" t="s">
        <v>1977</v>
      </c>
      <c r="H276" s="3">
        <v>39841.491585648146</v>
      </c>
      <c r="I276" s="3" t="s">
        <v>360</v>
      </c>
    </row>
    <row r="277" spans="1:9" x14ac:dyDescent="0.3">
      <c r="A277" s="3" t="s">
        <v>1978</v>
      </c>
      <c r="B277" s="3" t="s">
        <v>1979</v>
      </c>
      <c r="C277" s="3">
        <v>35354</v>
      </c>
      <c r="D277" s="3" t="s">
        <v>1980</v>
      </c>
      <c r="E277" s="3" t="s">
        <v>1981</v>
      </c>
      <c r="F277" s="3" t="s">
        <v>1982</v>
      </c>
      <c r="G277" s="3" t="s">
        <v>1983</v>
      </c>
      <c r="H277" s="3">
        <v>44315.003240740742</v>
      </c>
      <c r="I277" s="3" t="s">
        <v>379</v>
      </c>
    </row>
    <row r="278" spans="1:9" x14ac:dyDescent="0.3">
      <c r="A278" s="3" t="s">
        <v>1984</v>
      </c>
      <c r="B278" s="3" t="s">
        <v>1985</v>
      </c>
      <c r="C278" s="3">
        <v>29502</v>
      </c>
      <c r="D278" s="3" t="s">
        <v>1986</v>
      </c>
      <c r="E278" s="3" t="s">
        <v>1987</v>
      </c>
      <c r="F278" s="3" t="s">
        <v>1988</v>
      </c>
      <c r="G278" s="3" t="s">
        <v>1989</v>
      </c>
      <c r="H278" s="3">
        <v>42120.284895833334</v>
      </c>
      <c r="I278" s="3" t="s">
        <v>386</v>
      </c>
    </row>
    <row r="279" spans="1:9" x14ac:dyDescent="0.3">
      <c r="A279" s="3" t="s">
        <v>1990</v>
      </c>
      <c r="B279" s="3" t="s">
        <v>1991</v>
      </c>
      <c r="C279" s="3">
        <v>27431</v>
      </c>
      <c r="D279" s="3" t="s">
        <v>1992</v>
      </c>
      <c r="E279" s="3" t="s">
        <v>1993</v>
      </c>
      <c r="F279" s="3" t="s">
        <v>1994</v>
      </c>
      <c r="G279" s="3" t="s">
        <v>1995</v>
      </c>
      <c r="H279" s="3">
        <v>41759.785671296297</v>
      </c>
      <c r="I279" s="3" t="s">
        <v>386</v>
      </c>
    </row>
    <row r="280" spans="1:9" x14ac:dyDescent="0.3">
      <c r="A280" s="3" t="s">
        <v>1996</v>
      </c>
      <c r="B280" s="3" t="s">
        <v>1997</v>
      </c>
      <c r="C280" s="3">
        <v>34404</v>
      </c>
      <c r="D280" s="3" t="s">
        <v>1998</v>
      </c>
      <c r="E280" s="3" t="s">
        <v>1999</v>
      </c>
      <c r="F280" s="3" t="s">
        <v>2000</v>
      </c>
      <c r="G280" s="3" t="s">
        <v>2001</v>
      </c>
      <c r="H280" s="3">
        <v>41547.480879629627</v>
      </c>
      <c r="I280" s="3" t="s">
        <v>309</v>
      </c>
    </row>
    <row r="281" spans="1:9" x14ac:dyDescent="0.3">
      <c r="A281" s="3" t="s">
        <v>2002</v>
      </c>
      <c r="B281" s="3" t="s">
        <v>2003</v>
      </c>
      <c r="C281" s="3">
        <v>35595</v>
      </c>
      <c r="D281" s="3" t="s">
        <v>2004</v>
      </c>
      <c r="E281" s="3" t="s">
        <v>2005</v>
      </c>
      <c r="F281" s="3" t="s">
        <v>2006</v>
      </c>
      <c r="G281" s="3" t="s">
        <v>2007</v>
      </c>
      <c r="H281" s="3">
        <v>43674.233796296299</v>
      </c>
      <c r="I281" s="3" t="s">
        <v>386</v>
      </c>
    </row>
    <row r="282" spans="1:9" x14ac:dyDescent="0.3">
      <c r="A282" s="3" t="s">
        <v>2008</v>
      </c>
      <c r="B282" s="3" t="s">
        <v>2009</v>
      </c>
      <c r="C282" s="3">
        <v>32113</v>
      </c>
      <c r="D282" s="3" t="s">
        <v>2010</v>
      </c>
      <c r="E282" s="3" t="s">
        <v>2011</v>
      </c>
      <c r="F282" s="3" t="s">
        <v>2012</v>
      </c>
      <c r="G282" s="3" t="s">
        <v>2013</v>
      </c>
      <c r="H282" s="3">
        <v>43524.248645833337</v>
      </c>
      <c r="I282" s="3" t="s">
        <v>386</v>
      </c>
    </row>
    <row r="283" spans="1:9" x14ac:dyDescent="0.3">
      <c r="A283" s="3" t="s">
        <v>2014</v>
      </c>
      <c r="B283" s="3" t="s">
        <v>2015</v>
      </c>
      <c r="C283" s="3">
        <v>29682</v>
      </c>
      <c r="D283" s="3" t="s">
        <v>2016</v>
      </c>
      <c r="E283" s="3" t="s">
        <v>2017</v>
      </c>
      <c r="F283" s="3" t="s">
        <v>2018</v>
      </c>
      <c r="G283" s="3" t="s">
        <v>2019</v>
      </c>
      <c r="H283" s="3">
        <v>42535.441793981481</v>
      </c>
      <c r="I283" s="3" t="s">
        <v>360</v>
      </c>
    </row>
    <row r="284" spans="1:9" x14ac:dyDescent="0.3">
      <c r="A284" s="3" t="s">
        <v>2020</v>
      </c>
      <c r="B284" s="3" t="s">
        <v>2021</v>
      </c>
      <c r="C284" s="3">
        <v>25678</v>
      </c>
      <c r="D284" s="3" t="s">
        <v>2022</v>
      </c>
      <c r="E284" s="3" t="s">
        <v>2023</v>
      </c>
      <c r="F284" s="3" t="s">
        <v>2024</v>
      </c>
      <c r="G284" s="3" t="s">
        <v>2025</v>
      </c>
      <c r="H284" s="3">
        <v>40885.832106481481</v>
      </c>
      <c r="I284" s="3" t="s">
        <v>335</v>
      </c>
    </row>
    <row r="285" spans="1:9" x14ac:dyDescent="0.3">
      <c r="A285" s="3" t="s">
        <v>2026</v>
      </c>
      <c r="B285" s="3" t="s">
        <v>2027</v>
      </c>
      <c r="C285" s="3">
        <v>33400</v>
      </c>
      <c r="D285" s="3" t="s">
        <v>2028</v>
      </c>
      <c r="E285" s="3" t="s">
        <v>2029</v>
      </c>
      <c r="F285" s="3" t="s">
        <v>2030</v>
      </c>
      <c r="G285" s="3" t="s">
        <v>2031</v>
      </c>
      <c r="H285" s="3">
        <v>42995.284710648149</v>
      </c>
      <c r="I285" s="3" t="s">
        <v>335</v>
      </c>
    </row>
    <row r="286" spans="1:9" x14ac:dyDescent="0.3">
      <c r="A286" s="3" t="s">
        <v>2032</v>
      </c>
      <c r="B286" s="3" t="s">
        <v>2033</v>
      </c>
      <c r="C286" s="3">
        <v>31998</v>
      </c>
      <c r="D286" s="3" t="s">
        <v>2034</v>
      </c>
      <c r="E286" s="3" t="s">
        <v>2035</v>
      </c>
      <c r="F286" s="3" t="s">
        <v>2036</v>
      </c>
      <c r="G286" s="3" t="s">
        <v>2037</v>
      </c>
      <c r="H286" s="3">
        <v>41749.716666666667</v>
      </c>
      <c r="I286" s="3" t="s">
        <v>360</v>
      </c>
    </row>
    <row r="287" spans="1:9" x14ac:dyDescent="0.3">
      <c r="A287" s="3" t="s">
        <v>2038</v>
      </c>
      <c r="B287" s="3" t="s">
        <v>2039</v>
      </c>
      <c r="C287" s="3">
        <v>29814</v>
      </c>
      <c r="D287" s="3" t="s">
        <v>2040</v>
      </c>
      <c r="E287" s="3" t="s">
        <v>2041</v>
      </c>
      <c r="F287" s="3" t="s">
        <v>2042</v>
      </c>
      <c r="G287" s="3" t="s">
        <v>2043</v>
      </c>
      <c r="H287" s="3">
        <v>41323.281527777777</v>
      </c>
      <c r="I287" s="3" t="s">
        <v>309</v>
      </c>
    </row>
    <row r="288" spans="1:9" x14ac:dyDescent="0.3">
      <c r="A288" s="3" t="s">
        <v>2044</v>
      </c>
      <c r="B288" s="3" t="s">
        <v>2045</v>
      </c>
      <c r="C288" s="3">
        <v>30490</v>
      </c>
      <c r="D288" s="3" t="s">
        <v>2046</v>
      </c>
      <c r="E288" s="3" t="s">
        <v>2047</v>
      </c>
      <c r="F288" s="3" t="s">
        <v>2048</v>
      </c>
      <c r="G288" s="3" t="s">
        <v>2049</v>
      </c>
      <c r="H288" s="3">
        <v>38515.100057870368</v>
      </c>
      <c r="I288" s="3" t="s">
        <v>360</v>
      </c>
    </row>
    <row r="289" spans="1:9" x14ac:dyDescent="0.3">
      <c r="A289" s="3" t="s">
        <v>2050</v>
      </c>
      <c r="B289" s="3" t="s">
        <v>2051</v>
      </c>
      <c r="C289" s="3">
        <v>34706</v>
      </c>
      <c r="D289" s="3" t="s">
        <v>2052</v>
      </c>
      <c r="E289" s="3" t="s">
        <v>2053</v>
      </c>
      <c r="F289" s="3" t="s">
        <v>2054</v>
      </c>
      <c r="G289" s="3" t="s">
        <v>2055</v>
      </c>
      <c r="H289" s="3">
        <v>43464.149502314816</v>
      </c>
      <c r="I289" s="3" t="s">
        <v>309</v>
      </c>
    </row>
    <row r="290" spans="1:9" x14ac:dyDescent="0.3">
      <c r="A290" s="3" t="s">
        <v>2056</v>
      </c>
      <c r="B290" s="3" t="s">
        <v>2057</v>
      </c>
      <c r="C290" s="3">
        <v>26643</v>
      </c>
      <c r="D290" s="3" t="s">
        <v>2058</v>
      </c>
      <c r="E290" s="3" t="s">
        <v>2059</v>
      </c>
      <c r="F290" s="3" t="s">
        <v>2060</v>
      </c>
      <c r="G290" s="3" t="s">
        <v>2061</v>
      </c>
      <c r="H290" s="3">
        <v>43040.732488425929</v>
      </c>
      <c r="I290" s="3" t="s">
        <v>360</v>
      </c>
    </row>
    <row r="291" spans="1:9" x14ac:dyDescent="0.3">
      <c r="A291" s="3" t="s">
        <v>2062</v>
      </c>
      <c r="B291" s="3" t="s">
        <v>2063</v>
      </c>
      <c r="C291" s="3">
        <v>25785</v>
      </c>
      <c r="D291" s="3" t="s">
        <v>2064</v>
      </c>
      <c r="E291" s="3" t="s">
        <v>2065</v>
      </c>
      <c r="F291" s="3" t="s">
        <v>2066</v>
      </c>
      <c r="G291" s="3" t="s">
        <v>2067</v>
      </c>
      <c r="H291" s="3">
        <v>41448.701967592591</v>
      </c>
      <c r="I291" s="3" t="s">
        <v>386</v>
      </c>
    </row>
    <row r="292" spans="1:9" x14ac:dyDescent="0.3">
      <c r="A292" s="3" t="s">
        <v>2068</v>
      </c>
      <c r="B292" s="3" t="s">
        <v>2069</v>
      </c>
      <c r="C292" s="3">
        <v>26571</v>
      </c>
      <c r="D292" s="3" t="s">
        <v>2070</v>
      </c>
      <c r="E292" s="3" t="s">
        <v>2071</v>
      </c>
      <c r="F292" s="3" t="s">
        <v>2072</v>
      </c>
      <c r="G292" s="3" t="s">
        <v>566</v>
      </c>
      <c r="H292" s="3">
        <v>39049.339155092595</v>
      </c>
      <c r="I292" s="3" t="s">
        <v>335</v>
      </c>
    </row>
    <row r="293" spans="1:9" x14ac:dyDescent="0.3">
      <c r="A293" s="3" t="s">
        <v>2073</v>
      </c>
      <c r="B293" s="3" t="s">
        <v>2074</v>
      </c>
      <c r="C293" s="3">
        <v>31181</v>
      </c>
      <c r="D293" s="3" t="s">
        <v>2075</v>
      </c>
      <c r="E293" s="3" t="s">
        <v>2076</v>
      </c>
      <c r="F293" s="3" t="s">
        <v>2077</v>
      </c>
      <c r="G293" s="3" t="s">
        <v>2078</v>
      </c>
      <c r="H293" s="3">
        <v>42902.938043981485</v>
      </c>
      <c r="I293" s="3" t="s">
        <v>379</v>
      </c>
    </row>
    <row r="294" spans="1:9" x14ac:dyDescent="0.3">
      <c r="A294" s="3" t="s">
        <v>2079</v>
      </c>
      <c r="B294" s="3" t="s">
        <v>2080</v>
      </c>
      <c r="C294" s="3">
        <v>35710</v>
      </c>
      <c r="D294" s="3" t="s">
        <v>2081</v>
      </c>
      <c r="E294" s="3" t="s">
        <v>2082</v>
      </c>
      <c r="F294" s="3" t="s">
        <v>2083</v>
      </c>
      <c r="G294" s="3" t="s">
        <v>2084</v>
      </c>
      <c r="H294" s="3">
        <v>43531.276180555556</v>
      </c>
      <c r="I294" s="3" t="s">
        <v>309</v>
      </c>
    </row>
    <row r="295" spans="1:9" x14ac:dyDescent="0.3">
      <c r="A295" s="3" t="s">
        <v>2085</v>
      </c>
      <c r="B295" s="3" t="s">
        <v>2086</v>
      </c>
      <c r="C295" s="3">
        <v>31777</v>
      </c>
      <c r="D295" s="3" t="s">
        <v>2087</v>
      </c>
      <c r="E295" s="3" t="s">
        <v>2088</v>
      </c>
      <c r="F295" s="3" t="s">
        <v>2089</v>
      </c>
      <c r="G295" s="3" t="s">
        <v>2090</v>
      </c>
      <c r="H295" s="3">
        <v>40764.772974537038</v>
      </c>
      <c r="I295" s="3" t="s">
        <v>360</v>
      </c>
    </row>
    <row r="296" spans="1:9" x14ac:dyDescent="0.3">
      <c r="A296" s="3" t="s">
        <v>2091</v>
      </c>
      <c r="B296" s="3" t="s">
        <v>2092</v>
      </c>
      <c r="C296" s="3">
        <v>33294</v>
      </c>
      <c r="D296" s="3" t="s">
        <v>2093</v>
      </c>
      <c r="E296" s="3" t="s">
        <v>2094</v>
      </c>
      <c r="F296" s="3" t="s">
        <v>2095</v>
      </c>
      <c r="G296" s="3" t="s">
        <v>2096</v>
      </c>
      <c r="H296" s="3">
        <v>40159.74627314815</v>
      </c>
      <c r="I296" s="3" t="s">
        <v>386</v>
      </c>
    </row>
    <row r="297" spans="1:9" x14ac:dyDescent="0.3">
      <c r="A297" s="3" t="s">
        <v>2097</v>
      </c>
      <c r="B297" s="3" t="s">
        <v>2098</v>
      </c>
      <c r="C297" s="3">
        <v>26858</v>
      </c>
      <c r="D297" s="3" t="s">
        <v>2099</v>
      </c>
      <c r="E297" s="3" t="s">
        <v>2100</v>
      </c>
      <c r="F297" s="3" t="s">
        <v>2101</v>
      </c>
      <c r="G297" s="3" t="s">
        <v>2102</v>
      </c>
      <c r="H297" s="3">
        <v>41047.224756944444</v>
      </c>
      <c r="I297" s="3" t="s">
        <v>360</v>
      </c>
    </row>
    <row r="298" spans="1:9" x14ac:dyDescent="0.3">
      <c r="A298" s="3" t="s">
        <v>2103</v>
      </c>
      <c r="B298" s="3" t="s">
        <v>2104</v>
      </c>
      <c r="C298" s="3">
        <v>35892</v>
      </c>
      <c r="D298" s="3" t="s">
        <v>2105</v>
      </c>
      <c r="E298" s="3" t="s">
        <v>2106</v>
      </c>
      <c r="F298" s="3" t="s">
        <v>2107</v>
      </c>
      <c r="G298" s="3" t="s">
        <v>2108</v>
      </c>
      <c r="H298" s="3">
        <v>44179.040590277778</v>
      </c>
      <c r="I298" s="3" t="s">
        <v>360</v>
      </c>
    </row>
    <row r="299" spans="1:9" x14ac:dyDescent="0.3">
      <c r="A299" s="3" t="s">
        <v>2109</v>
      </c>
      <c r="B299" s="3" t="s">
        <v>2110</v>
      </c>
      <c r="C299" s="3">
        <v>29465</v>
      </c>
      <c r="D299" s="3" t="s">
        <v>2111</v>
      </c>
      <c r="E299" s="3" t="s">
        <v>2112</v>
      </c>
      <c r="F299" s="3" t="s">
        <v>2113</v>
      </c>
      <c r="G299" s="3" t="s">
        <v>2114</v>
      </c>
      <c r="H299" s="3">
        <v>42952.635370370372</v>
      </c>
      <c r="I299" s="3" t="s">
        <v>309</v>
      </c>
    </row>
    <row r="300" spans="1:9" x14ac:dyDescent="0.3">
      <c r="A300" s="3" t="s">
        <v>2115</v>
      </c>
      <c r="B300" s="3" t="s">
        <v>2116</v>
      </c>
      <c r="C300" s="3">
        <v>35848</v>
      </c>
      <c r="D300" s="3" t="s">
        <v>2117</v>
      </c>
      <c r="E300" s="3" t="s">
        <v>2118</v>
      </c>
      <c r="F300" s="3" t="s">
        <v>2119</v>
      </c>
      <c r="G300" s="3" t="s">
        <v>2120</v>
      </c>
      <c r="H300" s="3">
        <v>39108.71303240741</v>
      </c>
      <c r="I300" s="3" t="s">
        <v>386</v>
      </c>
    </row>
    <row r="301" spans="1:9" x14ac:dyDescent="0.3">
      <c r="A301" s="3" t="s">
        <v>2121</v>
      </c>
      <c r="B301" s="3" t="s">
        <v>2122</v>
      </c>
      <c r="C301" s="3">
        <v>29498</v>
      </c>
      <c r="D301" s="3" t="s">
        <v>2123</v>
      </c>
      <c r="E301" s="3" t="s">
        <v>2124</v>
      </c>
      <c r="F301" s="3" t="s">
        <v>2125</v>
      </c>
      <c r="G301" s="3" t="s">
        <v>2126</v>
      </c>
      <c r="H301" s="3">
        <v>38968.985347222224</v>
      </c>
      <c r="I301" s="3" t="s">
        <v>360</v>
      </c>
    </row>
    <row r="302" spans="1:9" x14ac:dyDescent="0.3">
      <c r="A302" s="3" t="s">
        <v>2127</v>
      </c>
      <c r="B302" s="3" t="s">
        <v>2128</v>
      </c>
      <c r="C302" s="3">
        <v>29218</v>
      </c>
      <c r="D302" s="3" t="s">
        <v>2129</v>
      </c>
      <c r="E302" s="3" t="s">
        <v>2130</v>
      </c>
      <c r="F302" s="3" t="s">
        <v>2131</v>
      </c>
      <c r="G302" s="3" t="s">
        <v>2132</v>
      </c>
      <c r="H302" s="3">
        <v>38931.877152777779</v>
      </c>
      <c r="I302" s="3" t="s">
        <v>335</v>
      </c>
    </row>
    <row r="303" spans="1:9" x14ac:dyDescent="0.3">
      <c r="A303" s="3" t="s">
        <v>2133</v>
      </c>
      <c r="B303" s="3" t="s">
        <v>2134</v>
      </c>
      <c r="C303" s="3">
        <v>28664</v>
      </c>
      <c r="D303" s="3" t="s">
        <v>2135</v>
      </c>
      <c r="E303" s="3" t="s">
        <v>2136</v>
      </c>
      <c r="F303" s="3" t="s">
        <v>2137</v>
      </c>
      <c r="G303" s="3" t="s">
        <v>2138</v>
      </c>
      <c r="H303" s="3">
        <v>42467.865381944444</v>
      </c>
      <c r="I303" s="3" t="s">
        <v>309</v>
      </c>
    </row>
    <row r="304" spans="1:9" x14ac:dyDescent="0.3">
      <c r="A304" s="3" t="s">
        <v>2139</v>
      </c>
      <c r="B304" s="3" t="s">
        <v>2140</v>
      </c>
      <c r="C304" s="3">
        <v>36503</v>
      </c>
      <c r="D304" s="3" t="s">
        <v>2141</v>
      </c>
      <c r="E304" s="3" t="s">
        <v>2142</v>
      </c>
      <c r="F304" s="3" t="s">
        <v>2143</v>
      </c>
      <c r="G304" s="3" t="s">
        <v>2144</v>
      </c>
      <c r="H304" s="3">
        <v>40804.109965277778</v>
      </c>
      <c r="I304" s="3" t="s">
        <v>386</v>
      </c>
    </row>
    <row r="305" spans="1:9" x14ac:dyDescent="0.3">
      <c r="A305" s="3" t="s">
        <v>2145</v>
      </c>
      <c r="B305" s="3" t="s">
        <v>2146</v>
      </c>
      <c r="C305" s="3">
        <v>33744</v>
      </c>
      <c r="D305" s="3" t="s">
        <v>2147</v>
      </c>
      <c r="E305" s="3" t="s">
        <v>2148</v>
      </c>
      <c r="F305" s="3" t="s">
        <v>2149</v>
      </c>
      <c r="G305" s="3" t="s">
        <v>2150</v>
      </c>
      <c r="H305" s="3">
        <v>43941.971284722225</v>
      </c>
      <c r="I305" s="3" t="s">
        <v>379</v>
      </c>
    </row>
    <row r="306" spans="1:9" x14ac:dyDescent="0.3">
      <c r="A306" s="3" t="s">
        <v>2151</v>
      </c>
      <c r="B306" s="3" t="s">
        <v>2152</v>
      </c>
      <c r="C306" s="3">
        <v>25640</v>
      </c>
      <c r="D306" s="3" t="s">
        <v>2153</v>
      </c>
      <c r="E306" s="3" t="s">
        <v>2154</v>
      </c>
      <c r="F306" s="3" t="s">
        <v>2155</v>
      </c>
      <c r="G306" s="3" t="s">
        <v>2156</v>
      </c>
      <c r="H306" s="3">
        <v>40036.945949074077</v>
      </c>
      <c r="I306" s="3" t="s">
        <v>360</v>
      </c>
    </row>
    <row r="307" spans="1:9" x14ac:dyDescent="0.3">
      <c r="A307" s="3" t="s">
        <v>2157</v>
      </c>
      <c r="B307" s="3" t="s">
        <v>2158</v>
      </c>
      <c r="C307" s="3">
        <v>34770</v>
      </c>
      <c r="D307" s="3" t="s">
        <v>2159</v>
      </c>
      <c r="E307" s="3" t="s">
        <v>2160</v>
      </c>
      <c r="F307" s="3" t="s">
        <v>2161</v>
      </c>
      <c r="G307" s="3" t="s">
        <v>2162</v>
      </c>
      <c r="H307" s="3">
        <v>43019.384097222224</v>
      </c>
      <c r="I307" s="3" t="s">
        <v>360</v>
      </c>
    </row>
    <row r="308" spans="1:9" x14ac:dyDescent="0.3">
      <c r="A308" s="3" t="s">
        <v>2163</v>
      </c>
      <c r="B308" s="3" t="s">
        <v>2164</v>
      </c>
      <c r="C308" s="3">
        <v>35642</v>
      </c>
      <c r="D308" s="3" t="s">
        <v>2165</v>
      </c>
      <c r="E308" s="3" t="s">
        <v>2166</v>
      </c>
      <c r="F308" s="3" t="s">
        <v>2167</v>
      </c>
      <c r="G308" s="3" t="s">
        <v>2168</v>
      </c>
      <c r="H308" s="3">
        <v>40484.403148148151</v>
      </c>
      <c r="I308" s="3" t="s">
        <v>360</v>
      </c>
    </row>
    <row r="309" spans="1:9" x14ac:dyDescent="0.3">
      <c r="A309" s="3" t="s">
        <v>2169</v>
      </c>
      <c r="B309" s="3" t="s">
        <v>2170</v>
      </c>
      <c r="C309" s="3">
        <v>35169</v>
      </c>
      <c r="D309" s="3" t="s">
        <v>2171</v>
      </c>
      <c r="E309" s="3" t="s">
        <v>2172</v>
      </c>
      <c r="F309" s="3" t="s">
        <v>2173</v>
      </c>
      <c r="G309" s="3" t="s">
        <v>2174</v>
      </c>
      <c r="H309" s="3">
        <v>43597.135520833333</v>
      </c>
      <c r="I309" s="3" t="s">
        <v>379</v>
      </c>
    </row>
    <row r="310" spans="1:9" x14ac:dyDescent="0.3">
      <c r="A310" s="3" t="s">
        <v>2175</v>
      </c>
      <c r="B310" s="3" t="s">
        <v>2176</v>
      </c>
      <c r="C310" s="3">
        <v>28570</v>
      </c>
      <c r="D310" s="3" t="s">
        <v>2177</v>
      </c>
      <c r="E310" s="3" t="s">
        <v>2178</v>
      </c>
      <c r="F310" s="3" t="s">
        <v>2179</v>
      </c>
      <c r="G310" s="3" t="s">
        <v>2180</v>
      </c>
      <c r="H310" s="3">
        <v>41638.743819444448</v>
      </c>
      <c r="I310" s="3" t="s">
        <v>335</v>
      </c>
    </row>
    <row r="311" spans="1:9" x14ac:dyDescent="0.3">
      <c r="A311" s="3" t="s">
        <v>2181</v>
      </c>
      <c r="B311" s="3" t="s">
        <v>2182</v>
      </c>
      <c r="C311" s="3">
        <v>34096</v>
      </c>
      <c r="D311" s="3" t="s">
        <v>2183</v>
      </c>
      <c r="E311" s="3" t="s">
        <v>2184</v>
      </c>
      <c r="F311" s="3" t="s">
        <v>2185</v>
      </c>
      <c r="G311" s="3" t="s">
        <v>2186</v>
      </c>
      <c r="H311" s="3">
        <v>43349.083356481482</v>
      </c>
      <c r="I311" s="3" t="s">
        <v>386</v>
      </c>
    </row>
    <row r="312" spans="1:9" x14ac:dyDescent="0.3">
      <c r="A312" s="3" t="s">
        <v>2187</v>
      </c>
      <c r="B312" s="3" t="s">
        <v>2188</v>
      </c>
      <c r="C312" s="3">
        <v>28386</v>
      </c>
      <c r="D312" s="3" t="s">
        <v>2189</v>
      </c>
      <c r="E312" s="3" t="s">
        <v>2190</v>
      </c>
      <c r="F312" s="3" t="s">
        <v>2191</v>
      </c>
      <c r="G312" s="3" t="s">
        <v>2192</v>
      </c>
      <c r="H312" s="3">
        <v>40356.706319444442</v>
      </c>
      <c r="I312" s="3" t="s">
        <v>386</v>
      </c>
    </row>
    <row r="313" spans="1:9" x14ac:dyDescent="0.3">
      <c r="A313" s="3" t="s">
        <v>2193</v>
      </c>
      <c r="B313" s="3" t="s">
        <v>2194</v>
      </c>
      <c r="C313" s="3">
        <v>28130</v>
      </c>
      <c r="D313" s="3" t="s">
        <v>2195</v>
      </c>
      <c r="E313" s="3" t="s">
        <v>2196</v>
      </c>
      <c r="F313" s="3" t="s">
        <v>2197</v>
      </c>
      <c r="G313" s="3" t="s">
        <v>2198</v>
      </c>
      <c r="H313" s="3">
        <v>40805.056932870371</v>
      </c>
      <c r="I313" s="3" t="s">
        <v>386</v>
      </c>
    </row>
    <row r="314" spans="1:9" x14ac:dyDescent="0.3">
      <c r="A314" s="3" t="s">
        <v>2199</v>
      </c>
      <c r="B314" s="3" t="s">
        <v>2200</v>
      </c>
      <c r="C314" s="3">
        <v>33175</v>
      </c>
      <c r="D314" s="3" t="s">
        <v>2201</v>
      </c>
      <c r="E314" s="3" t="s">
        <v>2202</v>
      </c>
      <c r="F314" s="3" t="s">
        <v>2203</v>
      </c>
      <c r="G314" s="3" t="s">
        <v>2204</v>
      </c>
      <c r="H314" s="3">
        <v>43696.653819444444</v>
      </c>
      <c r="I314" s="3" t="s">
        <v>386</v>
      </c>
    </row>
    <row r="315" spans="1:9" x14ac:dyDescent="0.3">
      <c r="A315" s="3" t="s">
        <v>2205</v>
      </c>
      <c r="B315" s="3" t="s">
        <v>2206</v>
      </c>
      <c r="C315" s="3">
        <v>31598</v>
      </c>
      <c r="D315" s="3" t="s">
        <v>2207</v>
      </c>
      <c r="E315" s="3" t="s">
        <v>2208</v>
      </c>
      <c r="F315" s="3" t="s">
        <v>2209</v>
      </c>
      <c r="G315" s="3" t="s">
        <v>2210</v>
      </c>
      <c r="H315" s="3">
        <v>39245.028564814813</v>
      </c>
      <c r="I315" s="3" t="s">
        <v>386</v>
      </c>
    </row>
    <row r="316" spans="1:9" x14ac:dyDescent="0.3">
      <c r="A316" s="3" t="s">
        <v>2211</v>
      </c>
      <c r="B316" s="3" t="s">
        <v>2212</v>
      </c>
      <c r="C316" s="3">
        <v>27362</v>
      </c>
      <c r="D316" s="3" t="s">
        <v>2213</v>
      </c>
      <c r="E316" s="3" t="s">
        <v>2214</v>
      </c>
      <c r="F316" s="3" t="s">
        <v>2215</v>
      </c>
      <c r="G316" s="3" t="s">
        <v>2216</v>
      </c>
      <c r="H316" s="3">
        <v>38463.197638888887</v>
      </c>
      <c r="I316" s="3" t="s">
        <v>379</v>
      </c>
    </row>
    <row r="317" spans="1:9" x14ac:dyDescent="0.3">
      <c r="A317" s="3" t="s">
        <v>2217</v>
      </c>
      <c r="B317" s="3" t="s">
        <v>2218</v>
      </c>
      <c r="C317" s="3">
        <v>32655</v>
      </c>
      <c r="D317" s="3" t="s">
        <v>2219</v>
      </c>
      <c r="E317" s="3" t="s">
        <v>2220</v>
      </c>
      <c r="F317" s="3" t="s">
        <v>2221</v>
      </c>
      <c r="G317" s="3" t="s">
        <v>2222</v>
      </c>
      <c r="H317" s="3">
        <v>41802.567615740743</v>
      </c>
      <c r="I317" s="3" t="s">
        <v>309</v>
      </c>
    </row>
    <row r="318" spans="1:9" x14ac:dyDescent="0.3">
      <c r="A318" s="3" t="s">
        <v>2223</v>
      </c>
      <c r="B318" s="3" t="s">
        <v>2224</v>
      </c>
      <c r="C318" s="3">
        <v>36357</v>
      </c>
      <c r="D318" s="3" t="s">
        <v>2225</v>
      </c>
      <c r="E318" s="3" t="s">
        <v>2226</v>
      </c>
      <c r="F318" s="3" t="s">
        <v>2227</v>
      </c>
      <c r="G318" s="3" t="s">
        <v>2228</v>
      </c>
      <c r="H318" s="3">
        <v>42936.039826388886</v>
      </c>
      <c r="I318" s="3" t="s">
        <v>309</v>
      </c>
    </row>
    <row r="319" spans="1:9" x14ac:dyDescent="0.3">
      <c r="A319" s="3" t="s">
        <v>2229</v>
      </c>
      <c r="B319" s="3" t="s">
        <v>2230</v>
      </c>
      <c r="C319" s="3">
        <v>31582</v>
      </c>
      <c r="D319" s="3" t="s">
        <v>2231</v>
      </c>
      <c r="E319" s="3" t="s">
        <v>2232</v>
      </c>
      <c r="F319" s="3" t="s">
        <v>2233</v>
      </c>
      <c r="G319" s="3" t="s">
        <v>2234</v>
      </c>
      <c r="H319" s="3">
        <v>41730.881099537037</v>
      </c>
      <c r="I319" s="3" t="s">
        <v>379</v>
      </c>
    </row>
    <row r="320" spans="1:9" x14ac:dyDescent="0.3">
      <c r="A320" s="3" t="s">
        <v>2235</v>
      </c>
      <c r="B320" s="3" t="s">
        <v>2236</v>
      </c>
      <c r="C320" s="3">
        <v>26761</v>
      </c>
      <c r="D320" s="3" t="s">
        <v>2237</v>
      </c>
      <c r="E320" s="3" t="s">
        <v>2238</v>
      </c>
      <c r="F320" s="3" t="s">
        <v>2239</v>
      </c>
      <c r="G320" s="3" t="s">
        <v>2240</v>
      </c>
      <c r="H320" s="3">
        <v>39980.554618055554</v>
      </c>
      <c r="I320" s="3" t="s">
        <v>335</v>
      </c>
    </row>
    <row r="321" spans="1:9" x14ac:dyDescent="0.3">
      <c r="A321" s="3" t="s">
        <v>2241</v>
      </c>
      <c r="B321" s="3" t="s">
        <v>2242</v>
      </c>
      <c r="C321" s="3">
        <v>28175</v>
      </c>
      <c r="D321" s="3" t="s">
        <v>2243</v>
      </c>
      <c r="E321" s="3" t="s">
        <v>2244</v>
      </c>
      <c r="F321" s="3" t="s">
        <v>2245</v>
      </c>
      <c r="G321" s="3" t="s">
        <v>2246</v>
      </c>
      <c r="H321" s="3">
        <v>43451.264594907407</v>
      </c>
      <c r="I321" s="3" t="s">
        <v>379</v>
      </c>
    </row>
    <row r="322" spans="1:9" x14ac:dyDescent="0.3">
      <c r="A322" s="3" t="s">
        <v>2247</v>
      </c>
      <c r="B322" s="3" t="s">
        <v>2248</v>
      </c>
      <c r="C322" s="3">
        <v>27537</v>
      </c>
      <c r="D322" s="3" t="s">
        <v>2249</v>
      </c>
      <c r="E322" s="3" t="s">
        <v>2250</v>
      </c>
      <c r="F322" s="3" t="s">
        <v>2251</v>
      </c>
      <c r="G322" s="3" t="s">
        <v>2252</v>
      </c>
      <c r="H322" s="3">
        <v>39657.621053240742</v>
      </c>
      <c r="I322" s="3" t="s">
        <v>379</v>
      </c>
    </row>
    <row r="323" spans="1:9" x14ac:dyDescent="0.3">
      <c r="A323" s="3" t="s">
        <v>2253</v>
      </c>
      <c r="B323" s="3" t="s">
        <v>2254</v>
      </c>
      <c r="C323" s="3">
        <v>31152</v>
      </c>
      <c r="D323" s="3" t="s">
        <v>2255</v>
      </c>
      <c r="E323" s="3" t="s">
        <v>2256</v>
      </c>
      <c r="F323" s="3" t="s">
        <v>2257</v>
      </c>
      <c r="G323" s="3" t="s">
        <v>2258</v>
      </c>
      <c r="H323" s="3">
        <v>43159.121932870374</v>
      </c>
      <c r="I323" s="3" t="s">
        <v>379</v>
      </c>
    </row>
    <row r="324" spans="1:9" x14ac:dyDescent="0.3">
      <c r="A324" s="3" t="s">
        <v>2259</v>
      </c>
      <c r="B324" s="3" t="s">
        <v>2260</v>
      </c>
      <c r="C324" s="3">
        <v>30681</v>
      </c>
      <c r="D324" s="3" t="s">
        <v>2261</v>
      </c>
      <c r="E324" s="3" t="s">
        <v>2262</v>
      </c>
      <c r="F324" s="3" t="s">
        <v>2263</v>
      </c>
      <c r="G324" s="3" t="s">
        <v>2264</v>
      </c>
      <c r="H324" s="3">
        <v>42053.27134259259</v>
      </c>
      <c r="I324" s="3" t="s">
        <v>379</v>
      </c>
    </row>
    <row r="325" spans="1:9" x14ac:dyDescent="0.3">
      <c r="A325" s="3" t="s">
        <v>2265</v>
      </c>
      <c r="B325" s="3" t="s">
        <v>2266</v>
      </c>
      <c r="C325" s="3">
        <v>31120</v>
      </c>
      <c r="D325" s="3" t="s">
        <v>2267</v>
      </c>
      <c r="E325" s="3" t="s">
        <v>2268</v>
      </c>
      <c r="F325" s="3" t="s">
        <v>2269</v>
      </c>
      <c r="G325" s="3" t="s">
        <v>2270</v>
      </c>
      <c r="H325" s="3">
        <v>44271.468865740739</v>
      </c>
      <c r="I325" s="3" t="s">
        <v>386</v>
      </c>
    </row>
    <row r="326" spans="1:9" x14ac:dyDescent="0.3">
      <c r="A326" s="3" t="s">
        <v>2271</v>
      </c>
      <c r="B326" s="3" t="s">
        <v>2272</v>
      </c>
      <c r="C326" s="3">
        <v>28437</v>
      </c>
      <c r="D326" s="3" t="s">
        <v>2273</v>
      </c>
      <c r="E326" s="3" t="s">
        <v>2274</v>
      </c>
      <c r="F326" s="3" t="s">
        <v>2275</v>
      </c>
      <c r="G326" s="3" t="s">
        <v>2276</v>
      </c>
      <c r="H326" s="3">
        <v>44282.705451388887</v>
      </c>
      <c r="I326" s="3" t="s">
        <v>309</v>
      </c>
    </row>
    <row r="327" spans="1:9" x14ac:dyDescent="0.3">
      <c r="A327" s="3" t="s">
        <v>2277</v>
      </c>
      <c r="B327" s="3" t="s">
        <v>2278</v>
      </c>
      <c r="C327" s="3">
        <v>29111</v>
      </c>
      <c r="D327" s="3" t="s">
        <v>2279</v>
      </c>
      <c r="E327" s="3" t="s">
        <v>2280</v>
      </c>
      <c r="F327" s="3" t="s">
        <v>2281</v>
      </c>
      <c r="G327" s="3" t="s">
        <v>2282</v>
      </c>
      <c r="H327" s="3">
        <v>41388.445486111108</v>
      </c>
      <c r="I327" s="3" t="s">
        <v>335</v>
      </c>
    </row>
    <row r="328" spans="1:9" x14ac:dyDescent="0.3">
      <c r="A328" s="3" t="s">
        <v>2283</v>
      </c>
      <c r="B328" s="3" t="s">
        <v>2284</v>
      </c>
      <c r="C328" s="3">
        <v>32451</v>
      </c>
      <c r="D328" s="3" t="s">
        <v>2285</v>
      </c>
      <c r="E328" s="3" t="s">
        <v>2286</v>
      </c>
      <c r="F328" s="3" t="s">
        <v>2287</v>
      </c>
      <c r="G328" s="3" t="s">
        <v>2288</v>
      </c>
      <c r="H328" s="3">
        <v>38477.986006944448</v>
      </c>
      <c r="I328" s="3" t="s">
        <v>360</v>
      </c>
    </row>
    <row r="329" spans="1:9" x14ac:dyDescent="0.3">
      <c r="A329" s="3" t="s">
        <v>2289</v>
      </c>
      <c r="B329" s="3" t="s">
        <v>2290</v>
      </c>
      <c r="C329" s="3">
        <v>32132</v>
      </c>
      <c r="D329" s="3" t="s">
        <v>2291</v>
      </c>
      <c r="E329" s="3" t="s">
        <v>2292</v>
      </c>
      <c r="F329" s="3" t="s">
        <v>2293</v>
      </c>
      <c r="G329" s="3" t="s">
        <v>2294</v>
      </c>
      <c r="H329" s="3">
        <v>43550.374409722222</v>
      </c>
      <c r="I329" s="3" t="s">
        <v>309</v>
      </c>
    </row>
    <row r="330" spans="1:9" x14ac:dyDescent="0.3">
      <c r="A330" s="3" t="s">
        <v>2295</v>
      </c>
      <c r="B330" s="3" t="s">
        <v>2296</v>
      </c>
      <c r="C330" s="3">
        <v>36108</v>
      </c>
      <c r="D330" s="3" t="s">
        <v>2297</v>
      </c>
      <c r="E330" s="3" t="s">
        <v>2298</v>
      </c>
      <c r="F330" s="3" t="s">
        <v>2299</v>
      </c>
      <c r="G330" s="3" t="s">
        <v>2300</v>
      </c>
      <c r="H330" s="3">
        <v>40318.584016203706</v>
      </c>
      <c r="I330" s="3" t="s">
        <v>309</v>
      </c>
    </row>
    <row r="331" spans="1:9" x14ac:dyDescent="0.3">
      <c r="A331" s="3" t="s">
        <v>2301</v>
      </c>
      <c r="B331" s="3" t="s">
        <v>2302</v>
      </c>
      <c r="C331" s="3">
        <v>29498</v>
      </c>
      <c r="D331" s="3" t="s">
        <v>2303</v>
      </c>
      <c r="E331" s="3" t="s">
        <v>2304</v>
      </c>
      <c r="F331" s="3" t="s">
        <v>2305</v>
      </c>
      <c r="G331" s="3" t="s">
        <v>2306</v>
      </c>
      <c r="H331" s="3">
        <v>43718.914166666669</v>
      </c>
      <c r="I331" s="3" t="s">
        <v>386</v>
      </c>
    </row>
    <row r="332" spans="1:9" x14ac:dyDescent="0.3">
      <c r="A332" s="3" t="s">
        <v>2307</v>
      </c>
      <c r="B332" s="3" t="s">
        <v>2308</v>
      </c>
      <c r="C332" s="3">
        <v>32483</v>
      </c>
      <c r="D332" s="3" t="s">
        <v>2309</v>
      </c>
      <c r="E332" s="3" t="s">
        <v>2310</v>
      </c>
      <c r="F332" s="3" t="s">
        <v>2311</v>
      </c>
      <c r="G332" s="3" t="s">
        <v>2312</v>
      </c>
      <c r="H332" s="3">
        <v>42585.047337962962</v>
      </c>
      <c r="I332" s="3" t="s">
        <v>309</v>
      </c>
    </row>
    <row r="333" spans="1:9" x14ac:dyDescent="0.3">
      <c r="A333" s="3" t="s">
        <v>2313</v>
      </c>
      <c r="B333" s="3" t="s">
        <v>2314</v>
      </c>
      <c r="C333" s="3">
        <v>36142</v>
      </c>
      <c r="D333" s="3" t="s">
        <v>2315</v>
      </c>
      <c r="E333" s="3" t="s">
        <v>2316</v>
      </c>
      <c r="F333" s="3" t="s">
        <v>2317</v>
      </c>
      <c r="G333" s="3" t="s">
        <v>2318</v>
      </c>
      <c r="H333" s="3">
        <v>41792.794606481482</v>
      </c>
      <c r="I333" s="3" t="s">
        <v>386</v>
      </c>
    </row>
    <row r="334" spans="1:9" x14ac:dyDescent="0.3">
      <c r="A334" s="3" t="s">
        <v>2319</v>
      </c>
      <c r="B334" s="3" t="s">
        <v>2320</v>
      </c>
      <c r="C334" s="3">
        <v>30238</v>
      </c>
      <c r="D334" s="3" t="s">
        <v>2321</v>
      </c>
      <c r="E334" s="3" t="s">
        <v>2322</v>
      </c>
      <c r="F334" s="3" t="s">
        <v>2323</v>
      </c>
      <c r="G334" s="3" t="s">
        <v>2324</v>
      </c>
      <c r="H334" s="3">
        <v>43326.968159722222</v>
      </c>
      <c r="I334" s="3" t="s">
        <v>335</v>
      </c>
    </row>
    <row r="335" spans="1:9" x14ac:dyDescent="0.3">
      <c r="A335" s="3" t="s">
        <v>2325</v>
      </c>
      <c r="B335" s="3" t="s">
        <v>2326</v>
      </c>
      <c r="C335" s="3">
        <v>28616</v>
      </c>
      <c r="D335" s="3" t="s">
        <v>2327</v>
      </c>
      <c r="E335" s="3" t="s">
        <v>2328</v>
      </c>
      <c r="F335" s="3" t="s">
        <v>2329</v>
      </c>
      <c r="G335" s="3" t="s">
        <v>2330</v>
      </c>
      <c r="H335" s="3">
        <v>40011.492523148147</v>
      </c>
      <c r="I335" s="3" t="s">
        <v>386</v>
      </c>
    </row>
    <row r="336" spans="1:9" x14ac:dyDescent="0.3">
      <c r="A336" s="3" t="s">
        <v>2331</v>
      </c>
      <c r="B336" s="3" t="s">
        <v>2332</v>
      </c>
      <c r="C336" s="3">
        <v>25675</v>
      </c>
      <c r="D336" s="3" t="s">
        <v>2333</v>
      </c>
      <c r="E336" s="3" t="s">
        <v>2334</v>
      </c>
      <c r="F336" s="3" t="s">
        <v>2335</v>
      </c>
      <c r="G336" s="3" t="s">
        <v>2336</v>
      </c>
      <c r="H336" s="3">
        <v>40066.363703703704</v>
      </c>
      <c r="I336" s="3" t="s">
        <v>360</v>
      </c>
    </row>
    <row r="337" spans="1:9" x14ac:dyDescent="0.3">
      <c r="A337" s="3" t="s">
        <v>2337</v>
      </c>
      <c r="B337" s="3" t="s">
        <v>2338</v>
      </c>
      <c r="C337" s="3">
        <v>34604</v>
      </c>
      <c r="D337" s="3" t="s">
        <v>2339</v>
      </c>
      <c r="E337" s="3" t="s">
        <v>2340</v>
      </c>
      <c r="F337" s="3" t="s">
        <v>2341</v>
      </c>
      <c r="G337" s="3" t="s">
        <v>2342</v>
      </c>
      <c r="H337" s="3">
        <v>43614.98164351852</v>
      </c>
      <c r="I337" s="3" t="s">
        <v>360</v>
      </c>
    </row>
    <row r="338" spans="1:9" x14ac:dyDescent="0.3">
      <c r="A338" s="3" t="s">
        <v>2343</v>
      </c>
      <c r="B338" s="3" t="s">
        <v>2344</v>
      </c>
      <c r="C338" s="3">
        <v>28354</v>
      </c>
      <c r="D338" s="3" t="s">
        <v>2345</v>
      </c>
      <c r="E338" s="3" t="s">
        <v>2346</v>
      </c>
      <c r="F338" s="3" t="s">
        <v>2347</v>
      </c>
      <c r="G338" s="3" t="s">
        <v>2348</v>
      </c>
      <c r="H338" s="3">
        <v>40835.279652777775</v>
      </c>
      <c r="I338" s="3" t="s">
        <v>379</v>
      </c>
    </row>
    <row r="339" spans="1:9" x14ac:dyDescent="0.3">
      <c r="A339" s="3" t="s">
        <v>2349</v>
      </c>
      <c r="B339" s="3" t="s">
        <v>2350</v>
      </c>
      <c r="C339" s="3">
        <v>25596</v>
      </c>
      <c r="D339" s="3" t="s">
        <v>2351</v>
      </c>
      <c r="E339" s="3" t="s">
        <v>2352</v>
      </c>
      <c r="F339" s="3" t="s">
        <v>2353</v>
      </c>
      <c r="G339" s="3" t="s">
        <v>2354</v>
      </c>
      <c r="H339" s="3">
        <v>42421.659166666665</v>
      </c>
      <c r="I339" s="3" t="s">
        <v>309</v>
      </c>
    </row>
    <row r="340" spans="1:9" x14ac:dyDescent="0.3">
      <c r="A340" s="3" t="s">
        <v>2355</v>
      </c>
      <c r="B340" s="3" t="s">
        <v>2356</v>
      </c>
      <c r="C340" s="3">
        <v>30670</v>
      </c>
      <c r="D340" s="3" t="s">
        <v>2357</v>
      </c>
      <c r="E340" s="3" t="s">
        <v>2358</v>
      </c>
      <c r="F340" s="3" t="s">
        <v>2359</v>
      </c>
      <c r="G340" s="3" t="s">
        <v>2360</v>
      </c>
      <c r="H340" s="3">
        <v>40882.152013888888</v>
      </c>
      <c r="I340" s="3" t="s">
        <v>360</v>
      </c>
    </row>
    <row r="341" spans="1:9" x14ac:dyDescent="0.3">
      <c r="A341" s="3" t="s">
        <v>2361</v>
      </c>
      <c r="B341" s="3" t="s">
        <v>2362</v>
      </c>
      <c r="C341" s="3">
        <v>26257</v>
      </c>
      <c r="D341" s="3" t="s">
        <v>2363</v>
      </c>
      <c r="E341" s="3" t="s">
        <v>2364</v>
      </c>
      <c r="F341" s="3" t="s">
        <v>2365</v>
      </c>
      <c r="G341" s="3" t="s">
        <v>2366</v>
      </c>
      <c r="H341" s="3">
        <v>41208.087465277778</v>
      </c>
      <c r="I341" s="3" t="s">
        <v>360</v>
      </c>
    </row>
    <row r="342" spans="1:9" x14ac:dyDescent="0.3">
      <c r="A342" s="3" t="s">
        <v>2367</v>
      </c>
      <c r="B342" s="3" t="s">
        <v>2368</v>
      </c>
      <c r="C342" s="3">
        <v>33092</v>
      </c>
      <c r="D342" s="3" t="s">
        <v>2369</v>
      </c>
      <c r="E342" s="3" t="s">
        <v>2370</v>
      </c>
      <c r="F342" s="3" t="s">
        <v>2371</v>
      </c>
      <c r="G342" s="3" t="s">
        <v>2372</v>
      </c>
      <c r="H342" s="3">
        <v>44074.103321759256</v>
      </c>
      <c r="I342" s="3" t="s">
        <v>335</v>
      </c>
    </row>
    <row r="343" spans="1:9" x14ac:dyDescent="0.3">
      <c r="A343" s="3" t="s">
        <v>2373</v>
      </c>
      <c r="B343" s="3" t="s">
        <v>2374</v>
      </c>
      <c r="C343" s="3">
        <v>25702</v>
      </c>
      <c r="D343" s="3" t="s">
        <v>2375</v>
      </c>
      <c r="E343" s="3" t="s">
        <v>2376</v>
      </c>
      <c r="F343" s="3" t="s">
        <v>2377</v>
      </c>
      <c r="G343" s="3" t="s">
        <v>2378</v>
      </c>
      <c r="H343" s="3">
        <v>41803.757210648146</v>
      </c>
      <c r="I343" s="3" t="s">
        <v>360</v>
      </c>
    </row>
    <row r="344" spans="1:9" x14ac:dyDescent="0.3">
      <c r="A344" s="3" t="s">
        <v>2379</v>
      </c>
      <c r="B344" s="3" t="s">
        <v>2380</v>
      </c>
      <c r="C344" s="3">
        <v>32427</v>
      </c>
      <c r="D344" s="3" t="s">
        <v>2381</v>
      </c>
      <c r="E344" s="3" t="s">
        <v>2382</v>
      </c>
      <c r="F344" s="3" t="s">
        <v>2383</v>
      </c>
      <c r="G344" s="3" t="s">
        <v>2384</v>
      </c>
      <c r="H344" s="3">
        <v>41301.653761574074</v>
      </c>
      <c r="I344" s="3" t="s">
        <v>379</v>
      </c>
    </row>
    <row r="345" spans="1:9" x14ac:dyDescent="0.3">
      <c r="A345" s="3" t="s">
        <v>2385</v>
      </c>
      <c r="B345" s="3" t="s">
        <v>2386</v>
      </c>
      <c r="C345" s="3">
        <v>35312</v>
      </c>
      <c r="D345" s="3" t="s">
        <v>2387</v>
      </c>
      <c r="E345" s="3" t="s">
        <v>2388</v>
      </c>
      <c r="F345" s="3" t="s">
        <v>2389</v>
      </c>
      <c r="G345" s="3" t="s">
        <v>2390</v>
      </c>
      <c r="H345" s="3">
        <v>40024.663113425922</v>
      </c>
      <c r="I345" s="3" t="s">
        <v>386</v>
      </c>
    </row>
    <row r="346" spans="1:9" x14ac:dyDescent="0.3">
      <c r="A346" s="3" t="s">
        <v>2391</v>
      </c>
      <c r="B346" s="3" t="s">
        <v>2392</v>
      </c>
      <c r="C346" s="3">
        <v>34563</v>
      </c>
      <c r="D346" s="3" t="s">
        <v>2393</v>
      </c>
      <c r="E346" s="3" t="s">
        <v>2394</v>
      </c>
      <c r="F346" s="3" t="s">
        <v>2395</v>
      </c>
      <c r="G346" s="3" t="s">
        <v>2396</v>
      </c>
      <c r="H346" s="3">
        <v>41991.866886574076</v>
      </c>
      <c r="I346" s="3" t="s">
        <v>379</v>
      </c>
    </row>
    <row r="347" spans="1:9" x14ac:dyDescent="0.3">
      <c r="A347" s="3" t="s">
        <v>2397</v>
      </c>
      <c r="B347" s="3" t="s">
        <v>2398</v>
      </c>
      <c r="C347" s="3">
        <v>28735</v>
      </c>
      <c r="D347" s="3" t="s">
        <v>2399</v>
      </c>
      <c r="E347" s="3" t="s">
        <v>2400</v>
      </c>
      <c r="F347" s="3" t="s">
        <v>2401</v>
      </c>
      <c r="G347" s="3" t="s">
        <v>2402</v>
      </c>
      <c r="H347" s="3">
        <v>39105.531157407408</v>
      </c>
      <c r="I347" s="3" t="s">
        <v>335</v>
      </c>
    </row>
    <row r="348" spans="1:9" x14ac:dyDescent="0.3">
      <c r="A348" s="3" t="s">
        <v>2403</v>
      </c>
      <c r="B348" s="3" t="s">
        <v>2404</v>
      </c>
      <c r="C348" s="3">
        <v>33241</v>
      </c>
      <c r="D348" s="3" t="s">
        <v>2405</v>
      </c>
      <c r="E348" s="3" t="s">
        <v>2406</v>
      </c>
      <c r="F348" s="3" t="s">
        <v>2407</v>
      </c>
      <c r="G348" s="3" t="s">
        <v>2408</v>
      </c>
      <c r="H348" s="3">
        <v>41975.049131944441</v>
      </c>
      <c r="I348" s="3" t="s">
        <v>360</v>
      </c>
    </row>
    <row r="349" spans="1:9" x14ac:dyDescent="0.3">
      <c r="A349" s="3" t="s">
        <v>2409</v>
      </c>
      <c r="B349" s="3" t="s">
        <v>2410</v>
      </c>
      <c r="C349" s="3">
        <v>31801</v>
      </c>
      <c r="D349" s="3" t="s">
        <v>2411</v>
      </c>
      <c r="E349" s="3" t="s">
        <v>2412</v>
      </c>
      <c r="F349" s="3" t="s">
        <v>2413</v>
      </c>
      <c r="G349" s="3" t="s">
        <v>2414</v>
      </c>
      <c r="H349" s="3">
        <v>42753.787187499998</v>
      </c>
      <c r="I349" s="3" t="s">
        <v>309</v>
      </c>
    </row>
    <row r="350" spans="1:9" x14ac:dyDescent="0.3">
      <c r="A350" s="3" t="s">
        <v>2415</v>
      </c>
      <c r="B350" s="3" t="s">
        <v>2416</v>
      </c>
      <c r="C350" s="3">
        <v>27619</v>
      </c>
      <c r="D350" s="3" t="s">
        <v>2417</v>
      </c>
      <c r="E350" s="3" t="s">
        <v>2418</v>
      </c>
      <c r="F350" s="3" t="s">
        <v>2419</v>
      </c>
      <c r="G350" s="3" t="s">
        <v>2420</v>
      </c>
      <c r="H350" s="3">
        <v>41237.635428240741</v>
      </c>
      <c r="I350" s="3" t="s">
        <v>360</v>
      </c>
    </row>
    <row r="351" spans="1:9" x14ac:dyDescent="0.3">
      <c r="A351" s="3" t="s">
        <v>2421</v>
      </c>
      <c r="B351" s="3" t="s">
        <v>2422</v>
      </c>
      <c r="C351" s="3">
        <v>29992</v>
      </c>
      <c r="D351" s="3" t="s">
        <v>2423</v>
      </c>
      <c r="E351" s="3" t="s">
        <v>2424</v>
      </c>
      <c r="F351" s="3" t="s">
        <v>2425</v>
      </c>
      <c r="G351" s="3" t="s">
        <v>2426</v>
      </c>
      <c r="H351" s="3">
        <v>38605.258888888886</v>
      </c>
      <c r="I351" s="3" t="s">
        <v>335</v>
      </c>
    </row>
    <row r="352" spans="1:9" x14ac:dyDescent="0.3">
      <c r="A352" s="3" t="s">
        <v>2427</v>
      </c>
      <c r="B352" s="3" t="s">
        <v>2428</v>
      </c>
      <c r="C352" s="3">
        <v>32695</v>
      </c>
      <c r="D352" s="3" t="s">
        <v>2429</v>
      </c>
      <c r="E352" s="3" t="s">
        <v>2430</v>
      </c>
      <c r="F352" s="3" t="s">
        <v>2431</v>
      </c>
      <c r="G352" s="3" t="s">
        <v>2432</v>
      </c>
      <c r="H352" s="3">
        <v>38613.137199074074</v>
      </c>
      <c r="I352" s="3" t="s">
        <v>309</v>
      </c>
    </row>
    <row r="353" spans="1:9" x14ac:dyDescent="0.3">
      <c r="A353" s="3" t="s">
        <v>2433</v>
      </c>
      <c r="B353" s="3" t="s">
        <v>2434</v>
      </c>
      <c r="C353" s="3">
        <v>28237</v>
      </c>
      <c r="D353" s="3" t="s">
        <v>2435</v>
      </c>
      <c r="E353" s="3" t="s">
        <v>2436</v>
      </c>
      <c r="F353" s="3" t="s">
        <v>2437</v>
      </c>
      <c r="G353" s="3" t="s">
        <v>2438</v>
      </c>
      <c r="H353" s="3">
        <v>40867.765462962961</v>
      </c>
      <c r="I353" s="3" t="s">
        <v>386</v>
      </c>
    </row>
    <row r="354" spans="1:9" x14ac:dyDescent="0.3">
      <c r="A354" s="3" t="s">
        <v>2439</v>
      </c>
      <c r="B354" s="3" t="s">
        <v>2440</v>
      </c>
      <c r="C354" s="3">
        <v>30148</v>
      </c>
      <c r="D354" s="3" t="s">
        <v>2441</v>
      </c>
      <c r="E354" s="3" t="s">
        <v>2442</v>
      </c>
      <c r="F354" s="3" t="s">
        <v>2443</v>
      </c>
      <c r="G354" s="3" t="s">
        <v>2444</v>
      </c>
      <c r="H354" s="3">
        <v>42202.526562500003</v>
      </c>
      <c r="I354" s="3" t="s">
        <v>309</v>
      </c>
    </row>
    <row r="355" spans="1:9" x14ac:dyDescent="0.3">
      <c r="A355" s="3" t="s">
        <v>2445</v>
      </c>
      <c r="B355" s="3" t="s">
        <v>2446</v>
      </c>
      <c r="C355" s="3">
        <v>26103</v>
      </c>
      <c r="D355" s="3" t="s">
        <v>2447</v>
      </c>
      <c r="E355" s="3" t="s">
        <v>2448</v>
      </c>
      <c r="F355" s="3" t="s">
        <v>2449</v>
      </c>
      <c r="G355" s="3" t="s">
        <v>2450</v>
      </c>
      <c r="H355" s="3">
        <v>43032.485185185185</v>
      </c>
      <c r="I355" s="3" t="s">
        <v>335</v>
      </c>
    </row>
    <row r="356" spans="1:9" x14ac:dyDescent="0.3">
      <c r="A356" s="3" t="s">
        <v>2451</v>
      </c>
      <c r="B356" s="3" t="s">
        <v>2452</v>
      </c>
      <c r="C356" s="3">
        <v>28928</v>
      </c>
      <c r="D356" s="3" t="s">
        <v>2453</v>
      </c>
      <c r="E356" s="3" t="s">
        <v>2454</v>
      </c>
      <c r="F356" s="3" t="s">
        <v>2455</v>
      </c>
      <c r="G356" s="3" t="s">
        <v>2456</v>
      </c>
      <c r="H356" s="3">
        <v>41961.869675925926</v>
      </c>
      <c r="I356" s="3" t="s">
        <v>379</v>
      </c>
    </row>
    <row r="357" spans="1:9" x14ac:dyDescent="0.3">
      <c r="A357" s="3" t="s">
        <v>2457</v>
      </c>
      <c r="B357" s="3" t="s">
        <v>2458</v>
      </c>
      <c r="C357" s="3">
        <v>33620</v>
      </c>
      <c r="D357" s="3" t="s">
        <v>2459</v>
      </c>
      <c r="E357" s="3" t="s">
        <v>2460</v>
      </c>
      <c r="F357" s="3" t="s">
        <v>2461</v>
      </c>
      <c r="G357" s="3" t="s">
        <v>2462</v>
      </c>
      <c r="H357" s="3">
        <v>41377.94122685185</v>
      </c>
      <c r="I357" s="3" t="s">
        <v>335</v>
      </c>
    </row>
    <row r="358" spans="1:9" x14ac:dyDescent="0.3">
      <c r="A358" s="3" t="s">
        <v>2463</v>
      </c>
      <c r="B358" s="3" t="s">
        <v>2464</v>
      </c>
      <c r="C358" s="3">
        <v>30964</v>
      </c>
      <c r="D358" s="3" t="s">
        <v>2465</v>
      </c>
      <c r="E358" s="3" t="s">
        <v>2466</v>
      </c>
      <c r="F358" s="3" t="s">
        <v>2467</v>
      </c>
      <c r="G358" s="3" t="s">
        <v>2468</v>
      </c>
      <c r="H358" s="3">
        <v>40558.029872685183</v>
      </c>
      <c r="I358" s="3" t="s">
        <v>386</v>
      </c>
    </row>
    <row r="359" spans="1:9" x14ac:dyDescent="0.3">
      <c r="A359" s="3" t="s">
        <v>2469</v>
      </c>
      <c r="B359" s="3" t="s">
        <v>2470</v>
      </c>
      <c r="C359" s="3">
        <v>26676</v>
      </c>
      <c r="D359" s="3" t="s">
        <v>2471</v>
      </c>
      <c r="E359" s="3" t="s">
        <v>2472</v>
      </c>
      <c r="F359" s="3" t="s">
        <v>2473</v>
      </c>
      <c r="G359" s="3" t="s">
        <v>2474</v>
      </c>
      <c r="H359" s="3">
        <v>38731.011747685188</v>
      </c>
      <c r="I359" s="3" t="s">
        <v>379</v>
      </c>
    </row>
    <row r="360" spans="1:9" x14ac:dyDescent="0.3">
      <c r="A360" s="3" t="s">
        <v>2475</v>
      </c>
      <c r="B360" s="3" t="s">
        <v>2476</v>
      </c>
      <c r="C360" s="3">
        <v>33324</v>
      </c>
      <c r="D360" s="3" t="s">
        <v>2477</v>
      </c>
      <c r="E360" s="3" t="s">
        <v>2478</v>
      </c>
      <c r="F360" s="3" t="s">
        <v>2479</v>
      </c>
      <c r="G360" s="3" t="s">
        <v>2480</v>
      </c>
      <c r="H360" s="3">
        <v>41943.101666666669</v>
      </c>
      <c r="I360" s="3" t="s">
        <v>335</v>
      </c>
    </row>
    <row r="361" spans="1:9" x14ac:dyDescent="0.3">
      <c r="A361" s="3" t="s">
        <v>2481</v>
      </c>
      <c r="B361" s="3" t="s">
        <v>2482</v>
      </c>
      <c r="C361" s="3">
        <v>34225</v>
      </c>
      <c r="D361" s="3" t="s">
        <v>2483</v>
      </c>
      <c r="E361" s="3" t="s">
        <v>2484</v>
      </c>
      <c r="F361" s="3" t="s">
        <v>2485</v>
      </c>
      <c r="G361" s="3" t="s">
        <v>2486</v>
      </c>
      <c r="H361" s="3">
        <v>40604.475810185184</v>
      </c>
      <c r="I361" s="3" t="s">
        <v>360</v>
      </c>
    </row>
    <row r="362" spans="1:9" x14ac:dyDescent="0.3">
      <c r="A362" s="3" t="s">
        <v>2487</v>
      </c>
      <c r="B362" s="3" t="s">
        <v>2488</v>
      </c>
      <c r="C362" s="3">
        <v>34920</v>
      </c>
      <c r="D362" s="3" t="s">
        <v>2489</v>
      </c>
      <c r="E362" s="3" t="s">
        <v>2490</v>
      </c>
      <c r="F362" s="3" t="s">
        <v>2491</v>
      </c>
      <c r="G362" s="3" t="s">
        <v>2492</v>
      </c>
      <c r="H362" s="3">
        <v>43487.443865740737</v>
      </c>
      <c r="I362" s="3" t="s">
        <v>335</v>
      </c>
    </row>
    <row r="363" spans="1:9" x14ac:dyDescent="0.3">
      <c r="A363" s="3" t="s">
        <v>2493</v>
      </c>
      <c r="B363" s="3" t="s">
        <v>2494</v>
      </c>
      <c r="C363" s="3">
        <v>34272</v>
      </c>
      <c r="D363" s="3" t="s">
        <v>2495</v>
      </c>
      <c r="E363" s="3" t="s">
        <v>2496</v>
      </c>
      <c r="F363" s="3" t="s">
        <v>2497</v>
      </c>
      <c r="G363" s="3" t="s">
        <v>2498</v>
      </c>
      <c r="H363" s="3">
        <v>44257.787569444445</v>
      </c>
      <c r="I363" s="3" t="s">
        <v>379</v>
      </c>
    </row>
    <row r="364" spans="1:9" x14ac:dyDescent="0.3">
      <c r="A364" s="3" t="s">
        <v>2499</v>
      </c>
      <c r="B364" s="3" t="s">
        <v>2500</v>
      </c>
      <c r="C364" s="3">
        <v>34052</v>
      </c>
      <c r="D364" s="3" t="s">
        <v>2501</v>
      </c>
      <c r="E364" s="3" t="s">
        <v>2502</v>
      </c>
      <c r="F364" s="3" t="s">
        <v>2503</v>
      </c>
      <c r="G364" s="3" t="s">
        <v>2504</v>
      </c>
      <c r="H364" s="3">
        <v>43772.512962962966</v>
      </c>
      <c r="I364" s="3" t="s">
        <v>379</v>
      </c>
    </row>
    <row r="365" spans="1:9" x14ac:dyDescent="0.3">
      <c r="A365" s="3" t="s">
        <v>2505</v>
      </c>
      <c r="B365" s="3" t="s">
        <v>2506</v>
      </c>
      <c r="C365" s="3">
        <v>30826</v>
      </c>
      <c r="D365" s="3" t="s">
        <v>2507</v>
      </c>
      <c r="E365" s="3" t="s">
        <v>2508</v>
      </c>
      <c r="F365" s="3" t="s">
        <v>2509</v>
      </c>
      <c r="G365" s="3" t="s">
        <v>2510</v>
      </c>
      <c r="H365" s="3">
        <v>39670.150810185187</v>
      </c>
      <c r="I365" s="3" t="s">
        <v>335</v>
      </c>
    </row>
    <row r="366" spans="1:9" x14ac:dyDescent="0.3">
      <c r="A366" s="3" t="s">
        <v>2511</v>
      </c>
      <c r="B366" s="3" t="s">
        <v>2512</v>
      </c>
      <c r="C366" s="3">
        <v>34359</v>
      </c>
      <c r="D366" s="3" t="s">
        <v>2513</v>
      </c>
      <c r="E366" s="3" t="s">
        <v>2514</v>
      </c>
      <c r="F366" s="3" t="s">
        <v>2515</v>
      </c>
      <c r="G366" s="3" t="s">
        <v>2516</v>
      </c>
      <c r="H366" s="3">
        <v>40275.789259259262</v>
      </c>
      <c r="I366" s="3" t="s">
        <v>360</v>
      </c>
    </row>
    <row r="367" spans="1:9" x14ac:dyDescent="0.3">
      <c r="A367" s="3" t="s">
        <v>2517</v>
      </c>
      <c r="B367" s="3" t="s">
        <v>2518</v>
      </c>
      <c r="C367" s="3">
        <v>30219</v>
      </c>
      <c r="D367" s="3" t="s">
        <v>2519</v>
      </c>
      <c r="E367" s="3" t="s">
        <v>2520</v>
      </c>
      <c r="F367" s="3" t="s">
        <v>2521</v>
      </c>
      <c r="G367" s="3" t="s">
        <v>2522</v>
      </c>
      <c r="H367" s="3">
        <v>44224.85597222222</v>
      </c>
      <c r="I367" s="3" t="s">
        <v>386</v>
      </c>
    </row>
    <row r="368" spans="1:9" x14ac:dyDescent="0.3">
      <c r="A368" s="3" t="s">
        <v>2523</v>
      </c>
      <c r="B368" s="3" t="s">
        <v>2524</v>
      </c>
      <c r="C368" s="3">
        <v>31804</v>
      </c>
      <c r="D368" s="3" t="s">
        <v>2525</v>
      </c>
      <c r="E368" s="3" t="s">
        <v>2526</v>
      </c>
      <c r="F368" s="3" t="s">
        <v>2527</v>
      </c>
      <c r="G368" s="3" t="s">
        <v>2528</v>
      </c>
      <c r="H368" s="3">
        <v>38975.557615740741</v>
      </c>
      <c r="I368" s="3" t="s">
        <v>386</v>
      </c>
    </row>
    <row r="369" spans="1:9" x14ac:dyDescent="0.3">
      <c r="A369" s="3" t="s">
        <v>2529</v>
      </c>
      <c r="B369" s="3" t="s">
        <v>2530</v>
      </c>
      <c r="C369" s="3">
        <v>29407</v>
      </c>
      <c r="D369" s="3" t="s">
        <v>2531</v>
      </c>
      <c r="E369" s="3" t="s">
        <v>2532</v>
      </c>
      <c r="F369" s="3" t="s">
        <v>2533</v>
      </c>
      <c r="G369" s="3" t="s">
        <v>2534</v>
      </c>
      <c r="H369" s="3">
        <v>40428.678981481484</v>
      </c>
      <c r="I369" s="3" t="s">
        <v>335</v>
      </c>
    </row>
    <row r="370" spans="1:9" x14ac:dyDescent="0.3">
      <c r="A370" s="3" t="s">
        <v>2535</v>
      </c>
      <c r="B370" s="3" t="s">
        <v>2536</v>
      </c>
      <c r="C370" s="3">
        <v>31524</v>
      </c>
      <c r="D370" s="3" t="s">
        <v>2537</v>
      </c>
      <c r="E370" s="3" t="s">
        <v>2538</v>
      </c>
      <c r="F370" s="3" t="s">
        <v>2539</v>
      </c>
      <c r="G370" s="3" t="s">
        <v>2540</v>
      </c>
      <c r="H370" s="3">
        <v>42996.823703703703</v>
      </c>
      <c r="I370" s="3" t="s">
        <v>360</v>
      </c>
    </row>
    <row r="371" spans="1:9" x14ac:dyDescent="0.3">
      <c r="A371" s="3" t="s">
        <v>2541</v>
      </c>
      <c r="B371" s="3" t="s">
        <v>2542</v>
      </c>
      <c r="C371" s="3">
        <v>33981</v>
      </c>
      <c r="D371" s="3" t="s">
        <v>2543</v>
      </c>
      <c r="E371" s="3" t="s">
        <v>2544</v>
      </c>
      <c r="F371" s="3" t="s">
        <v>2545</v>
      </c>
      <c r="G371" s="3" t="s">
        <v>2546</v>
      </c>
      <c r="H371" s="3">
        <v>41701.884074074071</v>
      </c>
      <c r="I371" s="3" t="s">
        <v>309</v>
      </c>
    </row>
    <row r="372" spans="1:9" x14ac:dyDescent="0.3">
      <c r="A372" s="3" t="s">
        <v>2547</v>
      </c>
      <c r="B372" s="3" t="s">
        <v>2548</v>
      </c>
      <c r="C372" s="3">
        <v>27876</v>
      </c>
      <c r="D372" s="3" t="s">
        <v>2549</v>
      </c>
      <c r="E372" s="3" t="s">
        <v>2550</v>
      </c>
      <c r="F372" s="3" t="s">
        <v>2551</v>
      </c>
      <c r="G372" s="3" t="s">
        <v>2552</v>
      </c>
      <c r="H372" s="3">
        <v>42553.572118055556</v>
      </c>
      <c r="I372" s="3" t="s">
        <v>335</v>
      </c>
    </row>
    <row r="373" spans="1:9" x14ac:dyDescent="0.3">
      <c r="A373" s="3" t="s">
        <v>2553</v>
      </c>
      <c r="B373" s="3" t="s">
        <v>2554</v>
      </c>
      <c r="C373" s="3">
        <v>32862</v>
      </c>
      <c r="D373" s="3" t="s">
        <v>2555</v>
      </c>
      <c r="E373" s="3" t="s">
        <v>2556</v>
      </c>
      <c r="F373" s="3" t="s">
        <v>2557</v>
      </c>
      <c r="G373" s="3" t="s">
        <v>2558</v>
      </c>
      <c r="H373" s="3">
        <v>41805.475636574076</v>
      </c>
      <c r="I373" s="3" t="s">
        <v>360</v>
      </c>
    </row>
    <row r="374" spans="1:9" x14ac:dyDescent="0.3">
      <c r="A374" s="3" t="s">
        <v>2559</v>
      </c>
      <c r="B374" s="3" t="s">
        <v>2560</v>
      </c>
      <c r="C374" s="3">
        <v>31235</v>
      </c>
      <c r="D374" s="3" t="s">
        <v>2561</v>
      </c>
      <c r="E374" s="3" t="s">
        <v>2562</v>
      </c>
      <c r="F374" s="3" t="s">
        <v>2563</v>
      </c>
      <c r="G374" s="3" t="s">
        <v>2564</v>
      </c>
      <c r="H374" s="3">
        <v>41483.868437500001</v>
      </c>
      <c r="I374" s="3" t="s">
        <v>379</v>
      </c>
    </row>
    <row r="375" spans="1:9" x14ac:dyDescent="0.3">
      <c r="A375" s="3" t="s">
        <v>2565</v>
      </c>
      <c r="B375" s="3" t="s">
        <v>2566</v>
      </c>
      <c r="C375" s="3">
        <v>28296</v>
      </c>
      <c r="D375" s="3" t="s">
        <v>2567</v>
      </c>
      <c r="E375" s="3" t="s">
        <v>2568</v>
      </c>
      <c r="F375" s="3" t="s">
        <v>2569</v>
      </c>
      <c r="G375" s="3" t="s">
        <v>2570</v>
      </c>
      <c r="H375" s="3">
        <v>44024.496678240743</v>
      </c>
      <c r="I375" s="3" t="s">
        <v>360</v>
      </c>
    </row>
    <row r="376" spans="1:9" x14ac:dyDescent="0.3">
      <c r="A376" s="3" t="s">
        <v>2571</v>
      </c>
      <c r="B376" s="3" t="s">
        <v>2572</v>
      </c>
      <c r="C376" s="3">
        <v>34758</v>
      </c>
      <c r="D376" s="3" t="s">
        <v>2573</v>
      </c>
      <c r="E376" s="3" t="s">
        <v>2574</v>
      </c>
      <c r="F376" s="3" t="s">
        <v>2575</v>
      </c>
      <c r="G376" s="3" t="s">
        <v>2576</v>
      </c>
      <c r="H376" s="3">
        <v>39376.229270833333</v>
      </c>
      <c r="I376" s="3" t="s">
        <v>379</v>
      </c>
    </row>
    <row r="377" spans="1:9" x14ac:dyDescent="0.3">
      <c r="A377" s="3" t="s">
        <v>2577</v>
      </c>
      <c r="B377" s="3" t="s">
        <v>2578</v>
      </c>
      <c r="C377" s="3">
        <v>31422</v>
      </c>
      <c r="D377" s="3" t="s">
        <v>2579</v>
      </c>
      <c r="E377" s="3" t="s">
        <v>2580</v>
      </c>
      <c r="F377" s="3" t="s">
        <v>2581</v>
      </c>
      <c r="G377" s="3" t="s">
        <v>2582</v>
      </c>
      <c r="H377" s="3">
        <v>42481.875219907408</v>
      </c>
      <c r="I377" s="3" t="s">
        <v>335</v>
      </c>
    </row>
    <row r="378" spans="1:9" x14ac:dyDescent="0.3">
      <c r="A378" s="3" t="s">
        <v>2583</v>
      </c>
      <c r="B378" s="3" t="s">
        <v>2584</v>
      </c>
      <c r="C378" s="3">
        <v>33256</v>
      </c>
      <c r="D378" s="3" t="s">
        <v>2585</v>
      </c>
      <c r="E378" s="3" t="s">
        <v>2586</v>
      </c>
      <c r="F378" s="3" t="s">
        <v>2587</v>
      </c>
      <c r="G378" s="3" t="s">
        <v>2588</v>
      </c>
      <c r="H378" s="3">
        <v>38859.24759259259</v>
      </c>
      <c r="I378" s="3" t="s">
        <v>360</v>
      </c>
    </row>
    <row r="379" spans="1:9" x14ac:dyDescent="0.3">
      <c r="A379" s="3" t="s">
        <v>2589</v>
      </c>
      <c r="B379" s="3" t="s">
        <v>2590</v>
      </c>
      <c r="C379" s="3">
        <v>29404</v>
      </c>
      <c r="D379" s="3" t="s">
        <v>2591</v>
      </c>
      <c r="E379" s="3" t="s">
        <v>2592</v>
      </c>
      <c r="F379" s="3" t="s">
        <v>2593</v>
      </c>
      <c r="G379" s="3" t="s">
        <v>2594</v>
      </c>
      <c r="H379" s="3">
        <v>40375.483344907407</v>
      </c>
      <c r="I379" s="3" t="s">
        <v>309</v>
      </c>
    </row>
    <row r="380" spans="1:9" x14ac:dyDescent="0.3">
      <c r="A380" s="3" t="s">
        <v>2595</v>
      </c>
      <c r="B380" s="3" t="s">
        <v>2596</v>
      </c>
      <c r="C380" s="3">
        <v>36524</v>
      </c>
      <c r="D380" s="3" t="s">
        <v>2597</v>
      </c>
      <c r="E380" s="3" t="s">
        <v>2598</v>
      </c>
      <c r="F380" s="3" t="s">
        <v>2599</v>
      </c>
      <c r="G380" s="3" t="s">
        <v>2600</v>
      </c>
      <c r="H380" s="3">
        <v>39329.851770833331</v>
      </c>
      <c r="I380" s="3" t="s">
        <v>386</v>
      </c>
    </row>
    <row r="381" spans="1:9" x14ac:dyDescent="0.3">
      <c r="A381" s="3" t="s">
        <v>2601</v>
      </c>
      <c r="B381" s="3" t="s">
        <v>2602</v>
      </c>
      <c r="C381" s="3">
        <v>30440</v>
      </c>
      <c r="D381" s="3" t="s">
        <v>2603</v>
      </c>
      <c r="E381" s="3" t="s">
        <v>2604</v>
      </c>
      <c r="F381" s="3" t="s">
        <v>2605</v>
      </c>
      <c r="G381" s="3" t="s">
        <v>2606</v>
      </c>
      <c r="H381" s="3">
        <v>38426.605868055558</v>
      </c>
      <c r="I381" s="3" t="s">
        <v>386</v>
      </c>
    </row>
    <row r="382" spans="1:9" x14ac:dyDescent="0.3">
      <c r="A382" s="3" t="s">
        <v>2607</v>
      </c>
      <c r="B382" s="3" t="s">
        <v>2608</v>
      </c>
      <c r="C382" s="3">
        <v>35063</v>
      </c>
      <c r="D382" s="3" t="s">
        <v>2609</v>
      </c>
      <c r="E382" s="3" t="s">
        <v>2610</v>
      </c>
      <c r="F382" s="3" t="s">
        <v>2611</v>
      </c>
      <c r="G382" s="3" t="s">
        <v>2612</v>
      </c>
      <c r="H382" s="3">
        <v>39420.622199074074</v>
      </c>
      <c r="I382" s="3" t="s">
        <v>309</v>
      </c>
    </row>
    <row r="383" spans="1:9" x14ac:dyDescent="0.3">
      <c r="A383" s="3" t="s">
        <v>2613</v>
      </c>
      <c r="B383" s="3" t="s">
        <v>2614</v>
      </c>
      <c r="C383" s="3">
        <v>33724</v>
      </c>
      <c r="D383" s="3" t="s">
        <v>2615</v>
      </c>
      <c r="E383" s="3" t="s">
        <v>2616</v>
      </c>
      <c r="F383" s="3" t="s">
        <v>2617</v>
      </c>
      <c r="G383" s="3" t="s">
        <v>2618</v>
      </c>
      <c r="H383" s="3">
        <v>40466.861678240741</v>
      </c>
      <c r="I383" s="3" t="s">
        <v>360</v>
      </c>
    </row>
    <row r="384" spans="1:9" x14ac:dyDescent="0.3">
      <c r="A384" s="3" t="s">
        <v>2619</v>
      </c>
      <c r="B384" s="3" t="s">
        <v>2620</v>
      </c>
      <c r="C384" s="3">
        <v>35042</v>
      </c>
      <c r="D384" s="3" t="s">
        <v>2621</v>
      </c>
      <c r="E384" s="3" t="s">
        <v>2622</v>
      </c>
      <c r="F384" s="3" t="s">
        <v>2623</v>
      </c>
      <c r="G384" s="3" t="s">
        <v>2624</v>
      </c>
      <c r="H384" s="3">
        <v>41915.601111111115</v>
      </c>
      <c r="I384" s="3" t="s">
        <v>360</v>
      </c>
    </row>
    <row r="385" spans="1:9" x14ac:dyDescent="0.3">
      <c r="A385" s="3" t="s">
        <v>2625</v>
      </c>
      <c r="B385" s="3" t="s">
        <v>2626</v>
      </c>
      <c r="C385" s="3">
        <v>34077</v>
      </c>
      <c r="D385" s="3" t="s">
        <v>2627</v>
      </c>
      <c r="E385" s="3" t="s">
        <v>2628</v>
      </c>
      <c r="F385" s="3" t="s">
        <v>2629</v>
      </c>
      <c r="G385" s="3" t="s">
        <v>2630</v>
      </c>
      <c r="H385" s="3">
        <v>41268.416319444441</v>
      </c>
      <c r="I385" s="3" t="s">
        <v>309</v>
      </c>
    </row>
    <row r="386" spans="1:9" x14ac:dyDescent="0.3">
      <c r="A386" s="3" t="s">
        <v>2631</v>
      </c>
      <c r="B386" s="3" t="s">
        <v>2632</v>
      </c>
      <c r="C386" s="3">
        <v>27437</v>
      </c>
      <c r="D386" s="3" t="s">
        <v>2633</v>
      </c>
      <c r="E386" s="3" t="s">
        <v>2634</v>
      </c>
      <c r="F386" s="3" t="s">
        <v>2635</v>
      </c>
      <c r="G386" s="3" t="s">
        <v>2636</v>
      </c>
      <c r="H386" s="3">
        <v>39666.270844907405</v>
      </c>
      <c r="I386" s="3" t="s">
        <v>386</v>
      </c>
    </row>
    <row r="387" spans="1:9" x14ac:dyDescent="0.3">
      <c r="A387" s="3" t="s">
        <v>2637</v>
      </c>
      <c r="B387" s="3" t="s">
        <v>2638</v>
      </c>
      <c r="C387" s="3">
        <v>34796</v>
      </c>
      <c r="D387" s="3" t="s">
        <v>2639</v>
      </c>
      <c r="E387" s="3" t="s">
        <v>2640</v>
      </c>
      <c r="F387" s="3" t="s">
        <v>2641</v>
      </c>
      <c r="G387" s="3" t="s">
        <v>2642</v>
      </c>
      <c r="H387" s="3">
        <v>38476.912465277775</v>
      </c>
      <c r="I387" s="3" t="s">
        <v>335</v>
      </c>
    </row>
    <row r="388" spans="1:9" x14ac:dyDescent="0.3">
      <c r="A388" s="3" t="s">
        <v>2643</v>
      </c>
      <c r="B388" s="3" t="s">
        <v>2644</v>
      </c>
      <c r="C388" s="3">
        <v>32785</v>
      </c>
      <c r="D388" s="3" t="s">
        <v>2645</v>
      </c>
      <c r="E388" s="3" t="s">
        <v>2646</v>
      </c>
      <c r="F388" s="3" t="s">
        <v>2647</v>
      </c>
      <c r="G388" s="3" t="s">
        <v>2648</v>
      </c>
      <c r="H388" s="3">
        <v>41819.767708333333</v>
      </c>
      <c r="I388" s="3" t="s">
        <v>360</v>
      </c>
    </row>
    <row r="389" spans="1:9" x14ac:dyDescent="0.3">
      <c r="A389" s="3" t="s">
        <v>2649</v>
      </c>
      <c r="B389" s="3" t="s">
        <v>2650</v>
      </c>
      <c r="C389" s="3">
        <v>31070</v>
      </c>
      <c r="D389" s="3" t="s">
        <v>2651</v>
      </c>
      <c r="E389" s="3" t="s">
        <v>2652</v>
      </c>
      <c r="F389" s="3" t="s">
        <v>2653</v>
      </c>
      <c r="G389" s="3" t="s">
        <v>2654</v>
      </c>
      <c r="H389" s="3">
        <v>39508.617696759262</v>
      </c>
      <c r="I389" s="3" t="s">
        <v>335</v>
      </c>
    </row>
    <row r="390" spans="1:9" x14ac:dyDescent="0.3">
      <c r="A390" s="3" t="s">
        <v>2655</v>
      </c>
      <c r="B390" s="3" t="s">
        <v>2656</v>
      </c>
      <c r="C390" s="3">
        <v>34341</v>
      </c>
      <c r="D390" s="3" t="s">
        <v>2657</v>
      </c>
      <c r="E390" s="3" t="s">
        <v>2658</v>
      </c>
      <c r="F390" s="3" t="s">
        <v>2659</v>
      </c>
      <c r="G390" s="3" t="s">
        <v>2660</v>
      </c>
      <c r="H390" s="3">
        <v>39943.525439814817</v>
      </c>
      <c r="I390" s="3" t="s">
        <v>335</v>
      </c>
    </row>
    <row r="391" spans="1:9" x14ac:dyDescent="0.3">
      <c r="A391" s="3" t="s">
        <v>2661</v>
      </c>
      <c r="B391" s="3" t="s">
        <v>2662</v>
      </c>
      <c r="C391" s="3">
        <v>30288</v>
      </c>
      <c r="D391" s="3" t="s">
        <v>2663</v>
      </c>
      <c r="E391" s="3" t="s">
        <v>2664</v>
      </c>
      <c r="F391" s="3" t="s">
        <v>2665</v>
      </c>
      <c r="G391" s="3" t="s">
        <v>2666</v>
      </c>
      <c r="H391" s="3">
        <v>40430.643969907411</v>
      </c>
      <c r="I391" s="3" t="s">
        <v>379</v>
      </c>
    </row>
    <row r="392" spans="1:9" x14ac:dyDescent="0.3">
      <c r="A392" s="3" t="s">
        <v>2667</v>
      </c>
      <c r="B392" s="3" t="s">
        <v>2668</v>
      </c>
      <c r="C392" s="3">
        <v>34219</v>
      </c>
      <c r="D392" s="3" t="s">
        <v>2669</v>
      </c>
      <c r="E392" s="3" t="s">
        <v>2670</v>
      </c>
      <c r="F392" s="3" t="s">
        <v>2671</v>
      </c>
      <c r="G392" s="3" t="s">
        <v>2672</v>
      </c>
      <c r="H392" s="3">
        <v>39246.32172453704</v>
      </c>
      <c r="I392" s="3" t="s">
        <v>360</v>
      </c>
    </row>
    <row r="393" spans="1:9" x14ac:dyDescent="0.3">
      <c r="A393" s="3" t="s">
        <v>2673</v>
      </c>
      <c r="B393" s="3" t="s">
        <v>2674</v>
      </c>
      <c r="C393" s="3">
        <v>26827</v>
      </c>
      <c r="D393" s="3" t="s">
        <v>2675</v>
      </c>
      <c r="E393" s="3" t="s">
        <v>2676</v>
      </c>
      <c r="F393" s="3" t="s">
        <v>2677</v>
      </c>
      <c r="G393" s="3" t="s">
        <v>2678</v>
      </c>
      <c r="H393" s="3">
        <v>39736.909270833334</v>
      </c>
      <c r="I393" s="3" t="s">
        <v>360</v>
      </c>
    </row>
    <row r="394" spans="1:9" x14ac:dyDescent="0.3">
      <c r="A394" s="3" t="s">
        <v>2679</v>
      </c>
      <c r="B394" s="3" t="s">
        <v>2680</v>
      </c>
      <c r="C394" s="3">
        <v>30383</v>
      </c>
      <c r="D394" s="3" t="s">
        <v>2681</v>
      </c>
      <c r="E394" s="3" t="s">
        <v>2682</v>
      </c>
      <c r="F394" s="3" t="s">
        <v>2683</v>
      </c>
      <c r="G394" s="3" t="s">
        <v>2684</v>
      </c>
      <c r="H394" s="3">
        <v>40686.605555555558</v>
      </c>
      <c r="I394" s="3" t="s">
        <v>309</v>
      </c>
    </row>
    <row r="395" spans="1:9" x14ac:dyDescent="0.3">
      <c r="A395" s="3" t="s">
        <v>2685</v>
      </c>
      <c r="B395" s="3" t="s">
        <v>2686</v>
      </c>
      <c r="C395" s="3">
        <v>36345</v>
      </c>
      <c r="D395" s="3" t="s">
        <v>2687</v>
      </c>
      <c r="E395" s="3" t="s">
        <v>2688</v>
      </c>
      <c r="F395" s="3" t="s">
        <v>2689</v>
      </c>
      <c r="G395" s="3" t="s">
        <v>2690</v>
      </c>
      <c r="H395" s="3">
        <v>41284.366493055553</v>
      </c>
      <c r="I395" s="3" t="s">
        <v>309</v>
      </c>
    </row>
    <row r="396" spans="1:9" x14ac:dyDescent="0.3">
      <c r="A396" s="3" t="s">
        <v>2691</v>
      </c>
      <c r="B396" s="3" t="s">
        <v>2692</v>
      </c>
      <c r="C396" s="3">
        <v>28953</v>
      </c>
      <c r="D396" s="3" t="s">
        <v>2693</v>
      </c>
      <c r="E396" s="3" t="s">
        <v>2694</v>
      </c>
      <c r="F396" s="3" t="s">
        <v>2695</v>
      </c>
      <c r="G396" s="3" t="s">
        <v>2696</v>
      </c>
      <c r="H396" s="3">
        <v>44165.012245370373</v>
      </c>
      <c r="I396" s="3" t="s">
        <v>335</v>
      </c>
    </row>
    <row r="397" spans="1:9" x14ac:dyDescent="0.3">
      <c r="A397" s="3" t="s">
        <v>2697</v>
      </c>
      <c r="B397" s="3" t="s">
        <v>2698</v>
      </c>
      <c r="C397" s="3">
        <v>35809</v>
      </c>
      <c r="D397" s="3" t="s">
        <v>2699</v>
      </c>
      <c r="E397" s="3" t="s">
        <v>2700</v>
      </c>
      <c r="F397" s="3" t="s">
        <v>2701</v>
      </c>
      <c r="G397" s="3" t="s">
        <v>2702</v>
      </c>
      <c r="H397" s="3">
        <v>39474.19195601852</v>
      </c>
      <c r="I397" s="3" t="s">
        <v>309</v>
      </c>
    </row>
    <row r="398" spans="1:9" x14ac:dyDescent="0.3">
      <c r="A398" s="3" t="s">
        <v>2703</v>
      </c>
      <c r="B398" s="3" t="s">
        <v>2704</v>
      </c>
      <c r="C398" s="3">
        <v>26356</v>
      </c>
      <c r="D398" s="3" t="s">
        <v>2705</v>
      </c>
      <c r="E398" s="3" t="s">
        <v>2706</v>
      </c>
      <c r="F398" s="3" t="s">
        <v>2707</v>
      </c>
      <c r="G398" s="3" t="s">
        <v>2708</v>
      </c>
      <c r="H398" s="3">
        <v>39216.397812499999</v>
      </c>
      <c r="I398" s="3" t="s">
        <v>360</v>
      </c>
    </row>
    <row r="399" spans="1:9" x14ac:dyDescent="0.3">
      <c r="A399" s="3" t="s">
        <v>2709</v>
      </c>
      <c r="B399" s="3" t="s">
        <v>2710</v>
      </c>
      <c r="C399" s="3">
        <v>32494</v>
      </c>
      <c r="D399" s="3" t="s">
        <v>2711</v>
      </c>
      <c r="E399" s="3" t="s">
        <v>2712</v>
      </c>
      <c r="F399" s="3" t="s">
        <v>2713</v>
      </c>
      <c r="G399" s="3" t="s">
        <v>2714</v>
      </c>
      <c r="H399" s="3">
        <v>42037.305277777778</v>
      </c>
      <c r="I399" s="3" t="s">
        <v>360</v>
      </c>
    </row>
    <row r="400" spans="1:9" x14ac:dyDescent="0.3">
      <c r="A400" s="3" t="s">
        <v>2715</v>
      </c>
      <c r="B400" s="3" t="s">
        <v>2716</v>
      </c>
      <c r="C400" s="3">
        <v>33289</v>
      </c>
      <c r="D400" s="3" t="s">
        <v>2717</v>
      </c>
      <c r="E400" s="3" t="s">
        <v>2718</v>
      </c>
      <c r="F400" s="3" t="s">
        <v>2719</v>
      </c>
      <c r="G400" s="3" t="s">
        <v>2720</v>
      </c>
      <c r="H400" s="3">
        <v>43371.111319444448</v>
      </c>
      <c r="I400" s="3" t="s">
        <v>360</v>
      </c>
    </row>
    <row r="401" spans="1:9" x14ac:dyDescent="0.3">
      <c r="A401" s="3" t="s">
        <v>2721</v>
      </c>
      <c r="B401" s="3" t="s">
        <v>2722</v>
      </c>
      <c r="C401" s="3">
        <v>27742</v>
      </c>
      <c r="D401" s="3" t="s">
        <v>2723</v>
      </c>
      <c r="E401" s="3" t="s">
        <v>2724</v>
      </c>
      <c r="F401" s="3" t="s">
        <v>2725</v>
      </c>
      <c r="G401" s="3" t="s">
        <v>2726</v>
      </c>
      <c r="H401" s="3">
        <v>39250.861481481479</v>
      </c>
      <c r="I401" s="3" t="s">
        <v>386</v>
      </c>
    </row>
    <row r="402" spans="1:9" x14ac:dyDescent="0.3">
      <c r="A402" s="3" t="s">
        <v>2727</v>
      </c>
      <c r="B402" s="3" t="s">
        <v>2728</v>
      </c>
      <c r="C402" s="3">
        <v>35935</v>
      </c>
      <c r="D402" s="3" t="s">
        <v>2729</v>
      </c>
      <c r="E402" s="3" t="s">
        <v>2730</v>
      </c>
      <c r="F402" s="3" t="s">
        <v>2731</v>
      </c>
      <c r="G402" s="3" t="s">
        <v>2732</v>
      </c>
      <c r="H402" s="3">
        <v>41152.462604166663</v>
      </c>
      <c r="I402" s="3" t="s">
        <v>360</v>
      </c>
    </row>
    <row r="403" spans="1:9" x14ac:dyDescent="0.3">
      <c r="A403" s="3" t="s">
        <v>2733</v>
      </c>
      <c r="B403" s="3" t="s">
        <v>2734</v>
      </c>
      <c r="C403" s="3">
        <v>27057</v>
      </c>
      <c r="D403" s="3" t="s">
        <v>2735</v>
      </c>
      <c r="E403" s="3" t="s">
        <v>2736</v>
      </c>
      <c r="F403" s="3" t="s">
        <v>2737</v>
      </c>
      <c r="G403" s="3" t="s">
        <v>2738</v>
      </c>
      <c r="H403" s="3">
        <v>41532.947187500002</v>
      </c>
      <c r="I403" s="3" t="s">
        <v>335</v>
      </c>
    </row>
    <row r="404" spans="1:9" x14ac:dyDescent="0.3">
      <c r="A404" s="3" t="s">
        <v>2739</v>
      </c>
      <c r="B404" s="3" t="s">
        <v>2740</v>
      </c>
      <c r="C404" s="3">
        <v>33229</v>
      </c>
      <c r="D404" s="3" t="s">
        <v>2741</v>
      </c>
      <c r="E404" s="3" t="s">
        <v>2742</v>
      </c>
      <c r="F404" s="3" t="s">
        <v>2743</v>
      </c>
      <c r="G404" s="3" t="s">
        <v>2744</v>
      </c>
      <c r="H404" s="3">
        <v>43754.847939814812</v>
      </c>
      <c r="I404" s="3" t="s">
        <v>379</v>
      </c>
    </row>
    <row r="405" spans="1:9" x14ac:dyDescent="0.3">
      <c r="A405" s="3" t="s">
        <v>2745</v>
      </c>
      <c r="B405" s="3" t="s">
        <v>2746</v>
      </c>
      <c r="C405" s="3">
        <v>29277</v>
      </c>
      <c r="D405" s="3" t="s">
        <v>2747</v>
      </c>
      <c r="E405" s="3" t="s">
        <v>2748</v>
      </c>
      <c r="F405" s="3" t="s">
        <v>2749</v>
      </c>
      <c r="G405" s="3" t="s">
        <v>2750</v>
      </c>
      <c r="H405" s="3">
        <v>43783.617569444446</v>
      </c>
      <c r="I405" s="3" t="s">
        <v>309</v>
      </c>
    </row>
    <row r="406" spans="1:9" x14ac:dyDescent="0.3">
      <c r="A406" s="3" t="s">
        <v>2751</v>
      </c>
      <c r="B406" s="3" t="s">
        <v>2752</v>
      </c>
      <c r="C406" s="3">
        <v>30192</v>
      </c>
      <c r="D406" s="3" t="s">
        <v>2753</v>
      </c>
      <c r="E406" s="3" t="s">
        <v>2754</v>
      </c>
      <c r="F406" s="3" t="s">
        <v>2755</v>
      </c>
      <c r="G406" s="3" t="s">
        <v>2756</v>
      </c>
      <c r="H406" s="3">
        <v>42247.833796296298</v>
      </c>
      <c r="I406" s="3" t="s">
        <v>379</v>
      </c>
    </row>
    <row r="407" spans="1:9" x14ac:dyDescent="0.3">
      <c r="A407" s="3" t="s">
        <v>2757</v>
      </c>
      <c r="B407" s="3" t="s">
        <v>2758</v>
      </c>
      <c r="C407" s="3">
        <v>32224</v>
      </c>
      <c r="D407" s="3" t="s">
        <v>2759</v>
      </c>
      <c r="E407" s="3" t="s">
        <v>2760</v>
      </c>
      <c r="F407" s="3" t="s">
        <v>2761</v>
      </c>
      <c r="G407" s="3" t="s">
        <v>2762</v>
      </c>
      <c r="H407" s="3">
        <v>42513.389837962961</v>
      </c>
      <c r="I407" s="3" t="s">
        <v>360</v>
      </c>
    </row>
    <row r="408" spans="1:9" x14ac:dyDescent="0.3">
      <c r="A408" s="3" t="s">
        <v>2763</v>
      </c>
      <c r="B408" s="3" t="s">
        <v>2764</v>
      </c>
      <c r="C408" s="3">
        <v>27667</v>
      </c>
      <c r="D408" s="3" t="s">
        <v>2765</v>
      </c>
      <c r="E408" s="3" t="s">
        <v>2766</v>
      </c>
      <c r="F408" s="3" t="s">
        <v>2767</v>
      </c>
      <c r="G408" s="3" t="s">
        <v>2768</v>
      </c>
      <c r="H408" s="3">
        <v>40103.738969907405</v>
      </c>
      <c r="I408" s="3" t="s">
        <v>309</v>
      </c>
    </row>
    <row r="409" spans="1:9" x14ac:dyDescent="0.3">
      <c r="A409" s="3" t="s">
        <v>2769</v>
      </c>
      <c r="B409" s="3" t="s">
        <v>2770</v>
      </c>
      <c r="C409" s="3">
        <v>33779</v>
      </c>
      <c r="D409" s="3" t="s">
        <v>552</v>
      </c>
      <c r="E409" s="3" t="s">
        <v>2771</v>
      </c>
      <c r="F409" s="3" t="s">
        <v>2772</v>
      </c>
      <c r="G409" s="3" t="s">
        <v>2773</v>
      </c>
      <c r="H409" s="3">
        <v>43331.780081018522</v>
      </c>
      <c r="I409" s="3" t="s">
        <v>360</v>
      </c>
    </row>
    <row r="410" spans="1:9" x14ac:dyDescent="0.3">
      <c r="A410" s="3" t="s">
        <v>2774</v>
      </c>
      <c r="B410" s="3" t="s">
        <v>2775</v>
      </c>
      <c r="C410" s="3">
        <v>26208</v>
      </c>
      <c r="D410" s="3" t="s">
        <v>2776</v>
      </c>
      <c r="E410" s="3" t="s">
        <v>2777</v>
      </c>
      <c r="F410" s="3" t="s">
        <v>2778</v>
      </c>
      <c r="G410" s="3" t="s">
        <v>2779</v>
      </c>
      <c r="H410" s="3">
        <v>38542.45716435185</v>
      </c>
      <c r="I410" s="3" t="s">
        <v>309</v>
      </c>
    </row>
    <row r="411" spans="1:9" x14ac:dyDescent="0.3">
      <c r="A411" s="3" t="s">
        <v>2780</v>
      </c>
      <c r="B411" s="3" t="s">
        <v>2781</v>
      </c>
      <c r="C411" s="3">
        <v>30429</v>
      </c>
      <c r="D411" s="3" t="s">
        <v>2782</v>
      </c>
      <c r="E411" s="3" t="s">
        <v>2783</v>
      </c>
      <c r="F411" s="3" t="s">
        <v>2784</v>
      </c>
      <c r="G411" s="3" t="s">
        <v>2785</v>
      </c>
      <c r="H411" s="3">
        <v>40984.58662037037</v>
      </c>
      <c r="I411" s="3" t="s">
        <v>379</v>
      </c>
    </row>
    <row r="412" spans="1:9" x14ac:dyDescent="0.3">
      <c r="A412" s="3" t="s">
        <v>2786</v>
      </c>
      <c r="B412" s="3" t="s">
        <v>2787</v>
      </c>
      <c r="C412" s="3">
        <v>30321</v>
      </c>
      <c r="D412" s="3" t="s">
        <v>2788</v>
      </c>
      <c r="E412" s="3" t="s">
        <v>2789</v>
      </c>
      <c r="F412" s="3" t="s">
        <v>2790</v>
      </c>
      <c r="G412" s="3" t="s">
        <v>2791</v>
      </c>
      <c r="H412" s="3">
        <v>38742.513159722221</v>
      </c>
      <c r="I412" s="3" t="s">
        <v>379</v>
      </c>
    </row>
    <row r="413" spans="1:9" x14ac:dyDescent="0.3">
      <c r="A413" s="3" t="s">
        <v>2792</v>
      </c>
      <c r="B413" s="3" t="s">
        <v>2793</v>
      </c>
      <c r="C413" s="3">
        <v>34908</v>
      </c>
      <c r="D413" s="3" t="s">
        <v>2794</v>
      </c>
      <c r="E413" s="3" t="s">
        <v>2795</v>
      </c>
      <c r="F413" s="3" t="s">
        <v>2796</v>
      </c>
      <c r="G413" s="3" t="s">
        <v>2797</v>
      </c>
      <c r="H413" s="3">
        <v>43106.416990740741</v>
      </c>
      <c r="I413" s="3" t="s">
        <v>360</v>
      </c>
    </row>
    <row r="414" spans="1:9" x14ac:dyDescent="0.3">
      <c r="A414" s="3" t="s">
        <v>2798</v>
      </c>
      <c r="B414" s="3" t="s">
        <v>2799</v>
      </c>
      <c r="C414" s="3">
        <v>26115</v>
      </c>
      <c r="D414" s="3" t="s">
        <v>2800</v>
      </c>
      <c r="E414" s="3" t="s">
        <v>2801</v>
      </c>
      <c r="F414" s="3" t="s">
        <v>2802</v>
      </c>
      <c r="G414" s="3" t="s">
        <v>2803</v>
      </c>
      <c r="H414" s="3">
        <v>44308.93472222222</v>
      </c>
      <c r="I414" s="3" t="s">
        <v>309</v>
      </c>
    </row>
    <row r="415" spans="1:9" x14ac:dyDescent="0.3">
      <c r="A415" s="3" t="s">
        <v>2804</v>
      </c>
      <c r="B415" s="3" t="s">
        <v>2805</v>
      </c>
      <c r="C415" s="3">
        <v>26615</v>
      </c>
      <c r="D415" s="3" t="s">
        <v>2806</v>
      </c>
      <c r="E415" s="3" t="s">
        <v>2807</v>
      </c>
      <c r="F415" s="3" t="s">
        <v>2808</v>
      </c>
      <c r="G415" s="3" t="s">
        <v>2809</v>
      </c>
      <c r="H415" s="3">
        <v>42476.854467592595</v>
      </c>
      <c r="I415" s="3" t="s">
        <v>379</v>
      </c>
    </row>
    <row r="416" spans="1:9" x14ac:dyDescent="0.3">
      <c r="A416" s="3" t="s">
        <v>2810</v>
      </c>
      <c r="B416" s="3" t="s">
        <v>2811</v>
      </c>
      <c r="C416" s="3">
        <v>33875</v>
      </c>
      <c r="D416" s="3" t="s">
        <v>2812</v>
      </c>
      <c r="E416" s="3" t="s">
        <v>2813</v>
      </c>
      <c r="F416" s="3" t="s">
        <v>2814</v>
      </c>
      <c r="G416" s="3" t="s">
        <v>2815</v>
      </c>
      <c r="H416" s="3">
        <v>39006.753310185188</v>
      </c>
      <c r="I416" s="3" t="s">
        <v>309</v>
      </c>
    </row>
    <row r="417" spans="1:9" x14ac:dyDescent="0.3">
      <c r="A417" s="3" t="s">
        <v>2816</v>
      </c>
      <c r="B417" s="3" t="s">
        <v>2817</v>
      </c>
      <c r="C417" s="3">
        <v>27274</v>
      </c>
      <c r="D417" s="3" t="s">
        <v>2818</v>
      </c>
      <c r="E417" s="3" t="s">
        <v>2819</v>
      </c>
      <c r="F417" s="3" t="s">
        <v>2820</v>
      </c>
      <c r="G417" s="3" t="s">
        <v>2821</v>
      </c>
      <c r="H417" s="3">
        <v>41052.191377314812</v>
      </c>
      <c r="I417" s="3" t="s">
        <v>379</v>
      </c>
    </row>
    <row r="418" spans="1:9" x14ac:dyDescent="0.3">
      <c r="A418" s="3" t="s">
        <v>2822</v>
      </c>
      <c r="B418" s="3" t="s">
        <v>2823</v>
      </c>
      <c r="C418" s="3">
        <v>31628</v>
      </c>
      <c r="D418" s="3" t="s">
        <v>2824</v>
      </c>
      <c r="E418" s="3" t="s">
        <v>2825</v>
      </c>
      <c r="F418" s="3" t="s">
        <v>2826</v>
      </c>
      <c r="G418" s="3" t="s">
        <v>2827</v>
      </c>
      <c r="H418" s="3">
        <v>41961.480567129627</v>
      </c>
      <c r="I418" s="3" t="s">
        <v>386</v>
      </c>
    </row>
    <row r="419" spans="1:9" x14ac:dyDescent="0.3">
      <c r="A419" s="3" t="s">
        <v>2828</v>
      </c>
      <c r="B419" s="3" t="s">
        <v>2829</v>
      </c>
      <c r="C419" s="3">
        <v>26854</v>
      </c>
      <c r="D419" s="3" t="s">
        <v>2830</v>
      </c>
      <c r="E419" s="3" t="s">
        <v>2831</v>
      </c>
      <c r="F419" s="3" t="s">
        <v>2832</v>
      </c>
      <c r="G419" s="3" t="s">
        <v>2833</v>
      </c>
      <c r="H419" s="3">
        <v>41864.926770833335</v>
      </c>
      <c r="I419" s="3" t="s">
        <v>360</v>
      </c>
    </row>
    <row r="420" spans="1:9" x14ac:dyDescent="0.3">
      <c r="A420" s="3" t="s">
        <v>2834</v>
      </c>
      <c r="B420" s="3" t="s">
        <v>2835</v>
      </c>
      <c r="C420" s="3">
        <v>33134</v>
      </c>
      <c r="D420" s="3" t="s">
        <v>2836</v>
      </c>
      <c r="E420" s="3" t="s">
        <v>2837</v>
      </c>
      <c r="F420" s="3" t="s">
        <v>2838</v>
      </c>
      <c r="G420" s="3" t="s">
        <v>2839</v>
      </c>
      <c r="H420" s="3">
        <v>43104.504826388889</v>
      </c>
      <c r="I420" s="3" t="s">
        <v>335</v>
      </c>
    </row>
    <row r="421" spans="1:9" x14ac:dyDescent="0.3">
      <c r="A421" s="3" t="s">
        <v>2840</v>
      </c>
      <c r="B421" s="3" t="s">
        <v>2841</v>
      </c>
      <c r="C421" s="3">
        <v>36157</v>
      </c>
      <c r="D421" s="3" t="s">
        <v>2842</v>
      </c>
      <c r="E421" s="3" t="s">
        <v>2843</v>
      </c>
      <c r="F421" s="3" t="s">
        <v>2844</v>
      </c>
      <c r="G421" s="3" t="s">
        <v>2845</v>
      </c>
      <c r="H421" s="3">
        <v>40677.611956018518</v>
      </c>
      <c r="I421" s="3" t="s">
        <v>379</v>
      </c>
    </row>
    <row r="422" spans="1:9" x14ac:dyDescent="0.3">
      <c r="A422" s="3" t="s">
        <v>2846</v>
      </c>
      <c r="B422" s="3" t="s">
        <v>2847</v>
      </c>
      <c r="C422" s="3">
        <v>35016</v>
      </c>
      <c r="D422" s="3" t="s">
        <v>2848</v>
      </c>
      <c r="E422" s="3" t="s">
        <v>2849</v>
      </c>
      <c r="F422" s="3" t="s">
        <v>2850</v>
      </c>
      <c r="G422" s="3" t="s">
        <v>2773</v>
      </c>
      <c r="H422" s="3">
        <v>38525.66746527778</v>
      </c>
      <c r="I422" s="3" t="s">
        <v>309</v>
      </c>
    </row>
    <row r="423" spans="1:9" x14ac:dyDescent="0.3">
      <c r="A423" s="3" t="s">
        <v>2851</v>
      </c>
      <c r="B423" s="3" t="s">
        <v>2852</v>
      </c>
      <c r="C423" s="3">
        <v>29588</v>
      </c>
      <c r="D423" s="3" t="s">
        <v>2853</v>
      </c>
      <c r="E423" s="3" t="s">
        <v>2854</v>
      </c>
      <c r="F423" s="3" t="s">
        <v>2855</v>
      </c>
      <c r="G423" s="3" t="s">
        <v>2856</v>
      </c>
      <c r="H423" s="3">
        <v>40567.450648148151</v>
      </c>
      <c r="I423" s="3" t="s">
        <v>379</v>
      </c>
    </row>
    <row r="424" spans="1:9" x14ac:dyDescent="0.3">
      <c r="A424" s="3" t="s">
        <v>2857</v>
      </c>
      <c r="B424" s="3" t="s">
        <v>2858</v>
      </c>
      <c r="C424" s="3">
        <v>29042</v>
      </c>
      <c r="D424" s="3" t="s">
        <v>2859</v>
      </c>
      <c r="E424" s="3" t="s">
        <v>2860</v>
      </c>
      <c r="F424" s="3" t="s">
        <v>2861</v>
      </c>
      <c r="G424" s="3" t="s">
        <v>2862</v>
      </c>
      <c r="H424" s="3">
        <v>39415.757592592592</v>
      </c>
      <c r="I424" s="3" t="s">
        <v>379</v>
      </c>
    </row>
    <row r="425" spans="1:9" x14ac:dyDescent="0.3">
      <c r="A425" s="3" t="s">
        <v>2863</v>
      </c>
      <c r="B425" s="3" t="s">
        <v>2864</v>
      </c>
      <c r="C425" s="3">
        <v>33357</v>
      </c>
      <c r="D425" s="3" t="s">
        <v>2865</v>
      </c>
      <c r="E425" s="3" t="s">
        <v>2866</v>
      </c>
      <c r="F425" s="3" t="s">
        <v>2867</v>
      </c>
      <c r="G425" s="3" t="s">
        <v>2868</v>
      </c>
      <c r="H425" s="3">
        <v>38512.437650462962</v>
      </c>
      <c r="I425" s="3" t="s">
        <v>309</v>
      </c>
    </row>
    <row r="426" spans="1:9" x14ac:dyDescent="0.3">
      <c r="A426" s="3" t="s">
        <v>2869</v>
      </c>
      <c r="B426" s="3" t="s">
        <v>2870</v>
      </c>
      <c r="C426" s="3">
        <v>26242</v>
      </c>
      <c r="D426" s="3" t="s">
        <v>2871</v>
      </c>
      <c r="E426" s="3" t="s">
        <v>2872</v>
      </c>
      <c r="F426" s="3" t="s">
        <v>2873</v>
      </c>
      <c r="G426" s="3" t="s">
        <v>2874</v>
      </c>
      <c r="H426" s="3">
        <v>43727.513807870368</v>
      </c>
      <c r="I426" s="3" t="s">
        <v>379</v>
      </c>
    </row>
    <row r="427" spans="1:9" x14ac:dyDescent="0.3">
      <c r="A427" s="3" t="s">
        <v>2875</v>
      </c>
      <c r="B427" s="3" t="s">
        <v>2876</v>
      </c>
      <c r="C427" s="3">
        <v>28370</v>
      </c>
      <c r="D427" s="3" t="s">
        <v>2877</v>
      </c>
      <c r="E427" s="3" t="s">
        <v>2878</v>
      </c>
      <c r="F427" s="3" t="s">
        <v>2879</v>
      </c>
      <c r="G427" s="3" t="s">
        <v>2880</v>
      </c>
      <c r="H427" s="3">
        <v>43144.032523148147</v>
      </c>
      <c r="I427" s="3" t="s">
        <v>335</v>
      </c>
    </row>
    <row r="428" spans="1:9" x14ac:dyDescent="0.3">
      <c r="A428" s="3" t="s">
        <v>2881</v>
      </c>
      <c r="B428" s="3" t="s">
        <v>2882</v>
      </c>
      <c r="C428" s="3">
        <v>29342</v>
      </c>
      <c r="D428" s="3" t="s">
        <v>2883</v>
      </c>
      <c r="E428" s="3" t="s">
        <v>2884</v>
      </c>
      <c r="F428" s="3" t="s">
        <v>2885</v>
      </c>
      <c r="G428" s="3" t="s">
        <v>2886</v>
      </c>
      <c r="H428" s="3">
        <v>43441.468784722223</v>
      </c>
      <c r="I428" s="3" t="s">
        <v>309</v>
      </c>
    </row>
    <row r="429" spans="1:9" x14ac:dyDescent="0.3">
      <c r="A429" s="3" t="s">
        <v>2887</v>
      </c>
      <c r="B429" s="3" t="s">
        <v>2888</v>
      </c>
      <c r="C429" s="3">
        <v>36143</v>
      </c>
      <c r="D429" s="3" t="s">
        <v>2889</v>
      </c>
      <c r="E429" s="3" t="s">
        <v>2890</v>
      </c>
      <c r="F429" s="3" t="s">
        <v>2891</v>
      </c>
      <c r="G429" s="3" t="s">
        <v>2892</v>
      </c>
      <c r="H429" s="3">
        <v>41829.181319444448</v>
      </c>
      <c r="I429" s="3" t="s">
        <v>360</v>
      </c>
    </row>
    <row r="430" spans="1:9" x14ac:dyDescent="0.3">
      <c r="A430" s="3" t="s">
        <v>2893</v>
      </c>
      <c r="B430" s="3" t="s">
        <v>2894</v>
      </c>
      <c r="C430" s="3">
        <v>30050</v>
      </c>
      <c r="D430" s="3" t="s">
        <v>2895</v>
      </c>
      <c r="E430" s="3" t="s">
        <v>2896</v>
      </c>
      <c r="F430" s="3" t="s">
        <v>2897</v>
      </c>
      <c r="G430" s="3" t="s">
        <v>2898</v>
      </c>
      <c r="H430" s="3">
        <v>42006.334201388891</v>
      </c>
      <c r="I430" s="3" t="s">
        <v>335</v>
      </c>
    </row>
    <row r="431" spans="1:9" x14ac:dyDescent="0.3">
      <c r="A431" s="3" t="s">
        <v>2899</v>
      </c>
      <c r="B431" s="3" t="s">
        <v>2900</v>
      </c>
      <c r="C431" s="3">
        <v>30646</v>
      </c>
      <c r="D431" s="3" t="s">
        <v>2901</v>
      </c>
      <c r="E431" s="3" t="s">
        <v>2902</v>
      </c>
      <c r="F431" s="3" t="s">
        <v>2903</v>
      </c>
      <c r="G431" s="3" t="s">
        <v>2904</v>
      </c>
      <c r="H431" s="3">
        <v>40822.498379629629</v>
      </c>
      <c r="I431" s="3" t="s">
        <v>386</v>
      </c>
    </row>
    <row r="432" spans="1:9" x14ac:dyDescent="0.3">
      <c r="A432" s="3" t="s">
        <v>2905</v>
      </c>
      <c r="B432" s="3" t="s">
        <v>2906</v>
      </c>
      <c r="C432" s="3">
        <v>29298</v>
      </c>
      <c r="D432" s="3" t="s">
        <v>2907</v>
      </c>
      <c r="E432" s="3" t="s">
        <v>2908</v>
      </c>
      <c r="F432" s="3" t="s">
        <v>2909</v>
      </c>
      <c r="G432" s="3" t="s">
        <v>2910</v>
      </c>
      <c r="H432" s="3">
        <v>41929.958761574075</v>
      </c>
      <c r="I432" s="3" t="s">
        <v>335</v>
      </c>
    </row>
    <row r="433" spans="1:9" x14ac:dyDescent="0.3">
      <c r="A433" s="3" t="s">
        <v>2911</v>
      </c>
      <c r="B433" s="3" t="s">
        <v>2912</v>
      </c>
      <c r="C433" s="3">
        <v>36001</v>
      </c>
      <c r="D433" s="3" t="s">
        <v>2913</v>
      </c>
      <c r="E433" s="3" t="s">
        <v>2914</v>
      </c>
      <c r="F433" s="3" t="s">
        <v>2915</v>
      </c>
      <c r="G433" s="3" t="s">
        <v>2916</v>
      </c>
      <c r="H433" s="3">
        <v>39901.056712962964</v>
      </c>
      <c r="I433" s="3" t="s">
        <v>360</v>
      </c>
    </row>
    <row r="434" spans="1:9" x14ac:dyDescent="0.3">
      <c r="A434" s="3" t="s">
        <v>2917</v>
      </c>
      <c r="B434" s="3" t="s">
        <v>2918</v>
      </c>
      <c r="C434" s="3">
        <v>32254</v>
      </c>
      <c r="D434" s="3" t="s">
        <v>2919</v>
      </c>
      <c r="E434" s="3" t="s">
        <v>2920</v>
      </c>
      <c r="F434" s="3" t="s">
        <v>2921</v>
      </c>
      <c r="G434" s="3" t="s">
        <v>2922</v>
      </c>
      <c r="H434" s="3">
        <v>39601.08934027778</v>
      </c>
      <c r="I434" s="3" t="s">
        <v>309</v>
      </c>
    </row>
    <row r="435" spans="1:9" x14ac:dyDescent="0.3">
      <c r="A435" s="3" t="s">
        <v>2923</v>
      </c>
      <c r="B435" s="3" t="s">
        <v>2924</v>
      </c>
      <c r="C435" s="3">
        <v>31627</v>
      </c>
      <c r="D435" s="3" t="s">
        <v>2925</v>
      </c>
      <c r="E435" s="3" t="s">
        <v>2926</v>
      </c>
      <c r="F435" s="3" t="s">
        <v>2927</v>
      </c>
      <c r="G435" s="3" t="s">
        <v>2928</v>
      </c>
      <c r="H435" s="3">
        <v>43326.842488425929</v>
      </c>
      <c r="I435" s="3" t="s">
        <v>379</v>
      </c>
    </row>
    <row r="436" spans="1:9" x14ac:dyDescent="0.3">
      <c r="A436" s="3" t="s">
        <v>2929</v>
      </c>
      <c r="B436" s="3" t="s">
        <v>2930</v>
      </c>
      <c r="C436" s="3">
        <v>30821</v>
      </c>
      <c r="D436" s="3" t="s">
        <v>2931</v>
      </c>
      <c r="E436" s="3" t="s">
        <v>2932</v>
      </c>
      <c r="F436" s="3" t="s">
        <v>2933</v>
      </c>
      <c r="G436" s="3" t="s">
        <v>2934</v>
      </c>
      <c r="H436" s="3">
        <v>41601.40520833333</v>
      </c>
      <c r="I436" s="3" t="s">
        <v>379</v>
      </c>
    </row>
    <row r="437" spans="1:9" x14ac:dyDescent="0.3">
      <c r="A437" s="3" t="s">
        <v>2935</v>
      </c>
      <c r="B437" s="3" t="s">
        <v>2936</v>
      </c>
      <c r="C437" s="3">
        <v>35828</v>
      </c>
      <c r="D437" s="3" t="s">
        <v>2937</v>
      </c>
      <c r="E437" s="3" t="s">
        <v>2938</v>
      </c>
      <c r="F437" s="3" t="s">
        <v>2939</v>
      </c>
      <c r="G437" s="3" t="s">
        <v>2940</v>
      </c>
      <c r="H437" s="3">
        <v>38679.405347222222</v>
      </c>
      <c r="I437" s="3" t="s">
        <v>335</v>
      </c>
    </row>
    <row r="438" spans="1:9" x14ac:dyDescent="0.3">
      <c r="A438" s="3" t="s">
        <v>2941</v>
      </c>
      <c r="B438" s="3" t="s">
        <v>2942</v>
      </c>
      <c r="C438" s="3">
        <v>32689</v>
      </c>
      <c r="D438" s="3" t="s">
        <v>2943</v>
      </c>
      <c r="E438" s="3" t="s">
        <v>2944</v>
      </c>
      <c r="F438" s="3" t="s">
        <v>2945</v>
      </c>
      <c r="G438" s="3" t="s">
        <v>2946</v>
      </c>
      <c r="H438" s="3">
        <v>40217.636030092595</v>
      </c>
      <c r="I438" s="3" t="s">
        <v>309</v>
      </c>
    </row>
    <row r="439" spans="1:9" x14ac:dyDescent="0.3">
      <c r="A439" s="3" t="s">
        <v>2947</v>
      </c>
      <c r="B439" s="3" t="s">
        <v>2948</v>
      </c>
      <c r="C439" s="3">
        <v>25949</v>
      </c>
      <c r="D439" s="3" t="s">
        <v>2949</v>
      </c>
      <c r="E439" s="3" t="s">
        <v>2950</v>
      </c>
      <c r="F439" s="3" t="s">
        <v>2951</v>
      </c>
      <c r="G439" s="3" t="s">
        <v>2952</v>
      </c>
      <c r="H439" s="3">
        <v>40493.858854166669</v>
      </c>
      <c r="I439" s="3" t="s">
        <v>309</v>
      </c>
    </row>
    <row r="440" spans="1:9" x14ac:dyDescent="0.3">
      <c r="A440" s="3" t="s">
        <v>2953</v>
      </c>
      <c r="B440" s="3" t="s">
        <v>2954</v>
      </c>
      <c r="C440" s="3">
        <v>35729</v>
      </c>
      <c r="D440" s="3" t="s">
        <v>2955</v>
      </c>
      <c r="E440" s="3" t="s">
        <v>2956</v>
      </c>
      <c r="F440" s="3" t="s">
        <v>2957</v>
      </c>
      <c r="G440" s="3" t="s">
        <v>2958</v>
      </c>
      <c r="H440" s="3">
        <v>41839.453333333331</v>
      </c>
      <c r="I440" s="3" t="s">
        <v>379</v>
      </c>
    </row>
    <row r="441" spans="1:9" x14ac:dyDescent="0.3">
      <c r="A441" s="3" t="s">
        <v>2959</v>
      </c>
      <c r="B441" s="3" t="s">
        <v>2960</v>
      </c>
      <c r="C441" s="3">
        <v>31613</v>
      </c>
      <c r="D441" s="3" t="s">
        <v>2961</v>
      </c>
      <c r="E441" s="3" t="s">
        <v>2962</v>
      </c>
      <c r="F441" s="3" t="s">
        <v>2963</v>
      </c>
      <c r="G441" s="3" t="s">
        <v>2964</v>
      </c>
      <c r="H441" s="3">
        <v>41559.492581018516</v>
      </c>
      <c r="I441" s="3" t="s">
        <v>360</v>
      </c>
    </row>
    <row r="442" spans="1:9" x14ac:dyDescent="0.3">
      <c r="A442" s="3" t="s">
        <v>2965</v>
      </c>
      <c r="B442" s="3" t="s">
        <v>2966</v>
      </c>
      <c r="C442" s="3">
        <v>31785</v>
      </c>
      <c r="D442" s="3" t="s">
        <v>2967</v>
      </c>
      <c r="E442" s="3" t="s">
        <v>2968</v>
      </c>
      <c r="F442" s="3" t="s">
        <v>2969</v>
      </c>
      <c r="G442" s="3" t="s">
        <v>2970</v>
      </c>
      <c r="H442" s="3">
        <v>40305.466886574075</v>
      </c>
      <c r="I442" s="3" t="s">
        <v>309</v>
      </c>
    </row>
    <row r="443" spans="1:9" x14ac:dyDescent="0.3">
      <c r="A443" s="3" t="s">
        <v>2971</v>
      </c>
      <c r="B443" s="3" t="s">
        <v>2972</v>
      </c>
      <c r="C443" s="3">
        <v>34823</v>
      </c>
      <c r="D443" s="3" t="s">
        <v>2973</v>
      </c>
      <c r="E443" s="3" t="s">
        <v>2974</v>
      </c>
      <c r="F443" s="3" t="s">
        <v>2975</v>
      </c>
      <c r="G443" s="3" t="s">
        <v>2976</v>
      </c>
      <c r="H443" s="3">
        <v>39346.321539351855</v>
      </c>
      <c r="I443" s="3" t="s">
        <v>335</v>
      </c>
    </row>
    <row r="444" spans="1:9" x14ac:dyDescent="0.3">
      <c r="A444" s="3" t="s">
        <v>2977</v>
      </c>
      <c r="B444" s="3" t="s">
        <v>2978</v>
      </c>
      <c r="C444" s="3">
        <v>27734</v>
      </c>
      <c r="D444" s="3" t="s">
        <v>2979</v>
      </c>
      <c r="E444" s="3" t="s">
        <v>2980</v>
      </c>
      <c r="F444" s="3" t="s">
        <v>2981</v>
      </c>
      <c r="G444" s="3" t="s">
        <v>2982</v>
      </c>
      <c r="H444" s="3">
        <v>43330.941979166666</v>
      </c>
      <c r="I444" s="3" t="s">
        <v>379</v>
      </c>
    </row>
    <row r="445" spans="1:9" x14ac:dyDescent="0.3">
      <c r="A445" s="3" t="s">
        <v>2983</v>
      </c>
      <c r="B445" s="3" t="s">
        <v>2984</v>
      </c>
      <c r="C445" s="3">
        <v>27701</v>
      </c>
      <c r="D445" s="3" t="s">
        <v>2985</v>
      </c>
      <c r="E445" s="3" t="s">
        <v>2986</v>
      </c>
      <c r="F445" s="3" t="s">
        <v>2987</v>
      </c>
      <c r="G445" s="3" t="s">
        <v>2988</v>
      </c>
      <c r="H445" s="3">
        <v>38993.13989583333</v>
      </c>
      <c r="I445" s="3" t="s">
        <v>360</v>
      </c>
    </row>
    <row r="446" spans="1:9" x14ac:dyDescent="0.3">
      <c r="A446" s="3" t="s">
        <v>2989</v>
      </c>
      <c r="B446" s="3" t="s">
        <v>2990</v>
      </c>
      <c r="C446" s="3">
        <v>32941</v>
      </c>
      <c r="D446" s="3" t="s">
        <v>2991</v>
      </c>
      <c r="E446" s="3" t="s">
        <v>2992</v>
      </c>
      <c r="F446" s="3" t="s">
        <v>2993</v>
      </c>
      <c r="G446" s="3" t="s">
        <v>2994</v>
      </c>
      <c r="H446" s="3">
        <v>43841.962916666664</v>
      </c>
      <c r="I446" s="3" t="s">
        <v>309</v>
      </c>
    </row>
    <row r="447" spans="1:9" x14ac:dyDescent="0.3">
      <c r="A447" s="3" t="s">
        <v>2995</v>
      </c>
      <c r="B447" s="3" t="s">
        <v>2996</v>
      </c>
      <c r="C447" s="3">
        <v>30877</v>
      </c>
      <c r="D447" s="3" t="s">
        <v>2997</v>
      </c>
      <c r="E447" s="3" t="s">
        <v>2998</v>
      </c>
      <c r="F447" s="3" t="s">
        <v>2999</v>
      </c>
      <c r="G447" s="3" t="s">
        <v>3000</v>
      </c>
      <c r="H447" s="3">
        <v>42233.47483796296</v>
      </c>
      <c r="I447" s="3" t="s">
        <v>335</v>
      </c>
    </row>
    <row r="448" spans="1:9" x14ac:dyDescent="0.3">
      <c r="A448" s="3" t="s">
        <v>3001</v>
      </c>
      <c r="B448" s="3" t="s">
        <v>3002</v>
      </c>
      <c r="C448" s="3">
        <v>25743</v>
      </c>
      <c r="D448" s="3" t="s">
        <v>3003</v>
      </c>
      <c r="E448" s="3" t="s">
        <v>3004</v>
      </c>
      <c r="F448" s="3" t="s">
        <v>3005</v>
      </c>
      <c r="G448" s="3" t="s">
        <v>3006</v>
      </c>
      <c r="H448" s="3">
        <v>41060.554988425924</v>
      </c>
      <c r="I448" s="3" t="s">
        <v>309</v>
      </c>
    </row>
    <row r="449" spans="1:9" x14ac:dyDescent="0.3">
      <c r="A449" s="3" t="s">
        <v>3007</v>
      </c>
      <c r="B449" s="3" t="s">
        <v>3008</v>
      </c>
      <c r="C449" s="3">
        <v>30040</v>
      </c>
      <c r="D449" s="3" t="s">
        <v>3009</v>
      </c>
      <c r="E449" s="3" t="s">
        <v>3010</v>
      </c>
      <c r="F449" s="3" t="s">
        <v>3011</v>
      </c>
      <c r="G449" s="3" t="s">
        <v>3012</v>
      </c>
      <c r="H449" s="3">
        <v>42309.375231481485</v>
      </c>
      <c r="I449" s="3" t="s">
        <v>309</v>
      </c>
    </row>
    <row r="450" spans="1:9" x14ac:dyDescent="0.3">
      <c r="A450" s="3" t="s">
        <v>3013</v>
      </c>
      <c r="B450" s="3" t="s">
        <v>3014</v>
      </c>
      <c r="C450" s="3">
        <v>34209</v>
      </c>
      <c r="D450" s="3" t="s">
        <v>3015</v>
      </c>
      <c r="E450" s="3" t="s">
        <v>3016</v>
      </c>
      <c r="F450" s="3" t="s">
        <v>3017</v>
      </c>
      <c r="G450" s="3" t="s">
        <v>3018</v>
      </c>
      <c r="H450" s="3">
        <v>43885.972546296296</v>
      </c>
      <c r="I450" s="3" t="s">
        <v>379</v>
      </c>
    </row>
    <row r="451" spans="1:9" x14ac:dyDescent="0.3">
      <c r="A451" s="3" t="s">
        <v>3019</v>
      </c>
      <c r="B451" s="3" t="s">
        <v>3020</v>
      </c>
      <c r="C451" s="3">
        <v>31287</v>
      </c>
      <c r="D451" s="3" t="s">
        <v>3021</v>
      </c>
      <c r="E451" s="3" t="s">
        <v>3022</v>
      </c>
      <c r="F451" s="3" t="s">
        <v>3023</v>
      </c>
      <c r="G451" s="3" t="s">
        <v>3024</v>
      </c>
      <c r="H451" s="3">
        <v>40296.341481481482</v>
      </c>
      <c r="I451" s="3" t="s">
        <v>386</v>
      </c>
    </row>
    <row r="452" spans="1:9" x14ac:dyDescent="0.3">
      <c r="A452" s="3" t="s">
        <v>3025</v>
      </c>
      <c r="B452" s="3" t="s">
        <v>3026</v>
      </c>
      <c r="C452" s="3">
        <v>27532</v>
      </c>
      <c r="D452" s="3" t="s">
        <v>3027</v>
      </c>
      <c r="E452" s="3" t="s">
        <v>3028</v>
      </c>
      <c r="F452" s="3" t="s">
        <v>3029</v>
      </c>
      <c r="G452" s="3" t="s">
        <v>3030</v>
      </c>
      <c r="H452" s="3">
        <v>44309.167222222219</v>
      </c>
      <c r="I452" s="3" t="s">
        <v>379</v>
      </c>
    </row>
    <row r="453" spans="1:9" x14ac:dyDescent="0.3">
      <c r="A453" s="3" t="s">
        <v>3031</v>
      </c>
      <c r="B453" s="3" t="s">
        <v>3032</v>
      </c>
      <c r="C453" s="3">
        <v>29961</v>
      </c>
      <c r="D453" s="3" t="s">
        <v>3033</v>
      </c>
      <c r="E453" s="3" t="s">
        <v>3034</v>
      </c>
      <c r="F453" s="3" t="s">
        <v>3035</v>
      </c>
      <c r="G453" s="3" t="s">
        <v>3036</v>
      </c>
      <c r="H453" s="3">
        <v>40960.755381944444</v>
      </c>
      <c r="I453" s="3" t="s">
        <v>309</v>
      </c>
    </row>
    <row r="454" spans="1:9" x14ac:dyDescent="0.3">
      <c r="A454" s="3" t="s">
        <v>3037</v>
      </c>
      <c r="B454" s="3" t="s">
        <v>3038</v>
      </c>
      <c r="C454" s="3">
        <v>30118</v>
      </c>
      <c r="D454" s="3" t="s">
        <v>3039</v>
      </c>
      <c r="E454" s="3" t="s">
        <v>3040</v>
      </c>
      <c r="F454" s="3" t="s">
        <v>3041</v>
      </c>
      <c r="G454" s="3" t="s">
        <v>3042</v>
      </c>
      <c r="H454" s="3">
        <v>39781.432627314818</v>
      </c>
      <c r="I454" s="3" t="s">
        <v>386</v>
      </c>
    </row>
    <row r="455" spans="1:9" x14ac:dyDescent="0.3">
      <c r="A455" s="3" t="s">
        <v>3043</v>
      </c>
      <c r="B455" s="3" t="s">
        <v>3044</v>
      </c>
      <c r="C455" s="3">
        <v>28222</v>
      </c>
      <c r="D455" s="3" t="s">
        <v>3045</v>
      </c>
      <c r="E455" s="3" t="s">
        <v>3046</v>
      </c>
      <c r="F455" s="3" t="s">
        <v>3047</v>
      </c>
      <c r="G455" s="3" t="s">
        <v>3048</v>
      </c>
      <c r="H455" s="3">
        <v>43176.546365740738</v>
      </c>
      <c r="I455" s="3" t="s">
        <v>386</v>
      </c>
    </row>
    <row r="456" spans="1:9" x14ac:dyDescent="0.3">
      <c r="A456" s="3" t="s">
        <v>3049</v>
      </c>
      <c r="B456" s="3" t="s">
        <v>3050</v>
      </c>
      <c r="C456" s="3">
        <v>35938</v>
      </c>
      <c r="D456" s="3" t="s">
        <v>3051</v>
      </c>
      <c r="E456" s="3" t="s">
        <v>3052</v>
      </c>
      <c r="F456" s="3" t="s">
        <v>3053</v>
      </c>
      <c r="G456" s="3" t="s">
        <v>3054</v>
      </c>
      <c r="H456" s="3">
        <v>40678.880393518521</v>
      </c>
      <c r="I456" s="3" t="s">
        <v>379</v>
      </c>
    </row>
    <row r="457" spans="1:9" x14ac:dyDescent="0.3">
      <c r="A457" s="3" t="s">
        <v>3055</v>
      </c>
      <c r="B457" s="3" t="s">
        <v>3056</v>
      </c>
      <c r="C457" s="3">
        <v>32420</v>
      </c>
      <c r="D457" s="3" t="s">
        <v>3057</v>
      </c>
      <c r="E457" s="3" t="s">
        <v>3058</v>
      </c>
      <c r="F457" s="3" t="s">
        <v>3059</v>
      </c>
      <c r="G457" s="3" t="s">
        <v>3060</v>
      </c>
      <c r="H457" s="3">
        <v>41479.957280092596</v>
      </c>
      <c r="I457" s="3" t="s">
        <v>386</v>
      </c>
    </row>
    <row r="458" spans="1:9" x14ac:dyDescent="0.3">
      <c r="A458" s="3" t="s">
        <v>3061</v>
      </c>
      <c r="B458" s="3" t="s">
        <v>3062</v>
      </c>
      <c r="C458" s="3">
        <v>29681</v>
      </c>
      <c r="D458" s="3" t="s">
        <v>3063</v>
      </c>
      <c r="E458" s="3" t="s">
        <v>3064</v>
      </c>
      <c r="F458" s="3" t="s">
        <v>3065</v>
      </c>
      <c r="G458" s="3" t="s">
        <v>3066</v>
      </c>
      <c r="H458" s="3">
        <v>43263.136238425926</v>
      </c>
      <c r="I458" s="3" t="s">
        <v>379</v>
      </c>
    </row>
    <row r="459" spans="1:9" x14ac:dyDescent="0.3">
      <c r="A459" s="3" t="s">
        <v>3067</v>
      </c>
      <c r="B459" s="3" t="s">
        <v>3068</v>
      </c>
      <c r="C459" s="3">
        <v>35941</v>
      </c>
      <c r="D459" s="3" t="s">
        <v>3069</v>
      </c>
      <c r="E459" s="3" t="s">
        <v>3070</v>
      </c>
      <c r="F459" s="3" t="s">
        <v>3071</v>
      </c>
      <c r="G459" s="3" t="s">
        <v>3072</v>
      </c>
      <c r="H459" s="3">
        <v>42061.751898148148</v>
      </c>
      <c r="I459" s="3" t="s">
        <v>379</v>
      </c>
    </row>
    <row r="460" spans="1:9" x14ac:dyDescent="0.3">
      <c r="A460" s="3" t="s">
        <v>3073</v>
      </c>
      <c r="B460" s="3" t="s">
        <v>3074</v>
      </c>
      <c r="C460" s="3">
        <v>27440</v>
      </c>
      <c r="D460" s="3" t="s">
        <v>3075</v>
      </c>
      <c r="E460" s="3" t="s">
        <v>3076</v>
      </c>
      <c r="F460" s="3" t="s">
        <v>3077</v>
      </c>
      <c r="G460" s="3" t="s">
        <v>3078</v>
      </c>
      <c r="H460" s="3">
        <v>39327.306608796294</v>
      </c>
      <c r="I460" s="3" t="s">
        <v>309</v>
      </c>
    </row>
    <row r="461" spans="1:9" x14ac:dyDescent="0.3">
      <c r="A461" s="3" t="s">
        <v>3079</v>
      </c>
      <c r="B461" s="3" t="s">
        <v>3080</v>
      </c>
      <c r="C461" s="3">
        <v>28847</v>
      </c>
      <c r="D461" s="3" t="s">
        <v>3081</v>
      </c>
      <c r="E461" s="3" t="s">
        <v>3082</v>
      </c>
      <c r="F461" s="3" t="s">
        <v>3083</v>
      </c>
      <c r="G461" s="3" t="s">
        <v>3084</v>
      </c>
      <c r="H461" s="3">
        <v>43806.158067129632</v>
      </c>
      <c r="I461" s="3" t="s">
        <v>309</v>
      </c>
    </row>
    <row r="462" spans="1:9" x14ac:dyDescent="0.3">
      <c r="A462" s="3" t="s">
        <v>3085</v>
      </c>
      <c r="B462" s="3" t="s">
        <v>3086</v>
      </c>
      <c r="C462" s="3">
        <v>27211</v>
      </c>
      <c r="D462" s="3" t="s">
        <v>3087</v>
      </c>
      <c r="E462" s="3" t="s">
        <v>3088</v>
      </c>
      <c r="F462" s="3" t="s">
        <v>3089</v>
      </c>
      <c r="G462" s="3" t="s">
        <v>3090</v>
      </c>
      <c r="H462" s="3">
        <v>42030.860405092593</v>
      </c>
      <c r="I462" s="3" t="s">
        <v>386</v>
      </c>
    </row>
    <row r="463" spans="1:9" x14ac:dyDescent="0.3">
      <c r="A463" s="3" t="s">
        <v>3091</v>
      </c>
      <c r="B463" s="3" t="s">
        <v>3092</v>
      </c>
      <c r="C463" s="3">
        <v>27943</v>
      </c>
      <c r="D463" s="3" t="s">
        <v>3093</v>
      </c>
      <c r="E463" s="3" t="s">
        <v>3094</v>
      </c>
      <c r="F463" s="3" t="s">
        <v>3095</v>
      </c>
      <c r="G463" s="3" t="s">
        <v>3096</v>
      </c>
      <c r="H463" s="3">
        <v>41849.680972222224</v>
      </c>
      <c r="I463" s="3" t="s">
        <v>335</v>
      </c>
    </row>
    <row r="464" spans="1:9" x14ac:dyDescent="0.3">
      <c r="A464" s="3" t="s">
        <v>3097</v>
      </c>
      <c r="B464" s="3" t="s">
        <v>3098</v>
      </c>
      <c r="C464" s="3">
        <v>28991</v>
      </c>
      <c r="D464" s="3" t="s">
        <v>3099</v>
      </c>
      <c r="E464" s="3" t="s">
        <v>3100</v>
      </c>
      <c r="F464" s="3" t="s">
        <v>3101</v>
      </c>
      <c r="G464" s="3" t="s">
        <v>3102</v>
      </c>
      <c r="H464" s="3">
        <v>38441.913854166669</v>
      </c>
      <c r="I464" s="3" t="s">
        <v>335</v>
      </c>
    </row>
    <row r="465" spans="1:9" x14ac:dyDescent="0.3">
      <c r="A465" s="3" t="s">
        <v>3103</v>
      </c>
      <c r="B465" s="3" t="s">
        <v>3104</v>
      </c>
      <c r="C465" s="3">
        <v>26528</v>
      </c>
      <c r="D465" s="3" t="s">
        <v>3105</v>
      </c>
      <c r="E465" s="3" t="s">
        <v>3106</v>
      </c>
      <c r="F465" s="3" t="s">
        <v>3107</v>
      </c>
      <c r="G465" s="3" t="s">
        <v>3108</v>
      </c>
      <c r="H465" s="3">
        <v>43241.59715277778</v>
      </c>
      <c r="I465" s="3" t="s">
        <v>309</v>
      </c>
    </row>
    <row r="466" spans="1:9" x14ac:dyDescent="0.3">
      <c r="A466" s="3" t="s">
        <v>3109</v>
      </c>
      <c r="B466" s="3" t="s">
        <v>3110</v>
      </c>
      <c r="C466" s="3">
        <v>31862</v>
      </c>
      <c r="D466" s="3" t="s">
        <v>3111</v>
      </c>
      <c r="E466" s="3" t="s">
        <v>3112</v>
      </c>
      <c r="F466" s="3" t="s">
        <v>3113</v>
      </c>
      <c r="G466" s="3" t="s">
        <v>3114</v>
      </c>
      <c r="H466" s="3">
        <v>40848.874456018515</v>
      </c>
      <c r="I466" s="3" t="s">
        <v>309</v>
      </c>
    </row>
    <row r="467" spans="1:9" x14ac:dyDescent="0.3">
      <c r="A467" s="3" t="s">
        <v>3115</v>
      </c>
      <c r="B467" s="3" t="s">
        <v>3116</v>
      </c>
      <c r="C467" s="3">
        <v>28557</v>
      </c>
      <c r="D467" s="3" t="s">
        <v>3117</v>
      </c>
      <c r="E467" s="3" t="s">
        <v>3118</v>
      </c>
      <c r="F467" s="3" t="s">
        <v>3119</v>
      </c>
      <c r="G467" s="3" t="s">
        <v>3120</v>
      </c>
      <c r="H467" s="3">
        <v>42371.562002314815</v>
      </c>
      <c r="I467" s="3" t="s">
        <v>335</v>
      </c>
    </row>
    <row r="468" spans="1:9" x14ac:dyDescent="0.3">
      <c r="A468" s="3" t="s">
        <v>3121</v>
      </c>
      <c r="B468" s="3" t="s">
        <v>3122</v>
      </c>
      <c r="C468" s="3">
        <v>34274</v>
      </c>
      <c r="D468" s="3" t="s">
        <v>3123</v>
      </c>
      <c r="E468" s="3" t="s">
        <v>3124</v>
      </c>
      <c r="F468" s="3" t="s">
        <v>3125</v>
      </c>
      <c r="G468" s="3" t="s">
        <v>3126</v>
      </c>
      <c r="H468" s="3">
        <v>41144.163900462961</v>
      </c>
      <c r="I468" s="3" t="s">
        <v>386</v>
      </c>
    </row>
    <row r="469" spans="1:9" x14ac:dyDescent="0.3">
      <c r="A469" s="3" t="s">
        <v>3127</v>
      </c>
      <c r="B469" s="3" t="s">
        <v>3128</v>
      </c>
      <c r="C469" s="3">
        <v>30361</v>
      </c>
      <c r="D469" s="3" t="s">
        <v>3129</v>
      </c>
      <c r="E469" s="3" t="s">
        <v>3130</v>
      </c>
      <c r="F469" s="3" t="s">
        <v>3131</v>
      </c>
      <c r="G469" s="3" t="s">
        <v>3132</v>
      </c>
      <c r="H469" s="3">
        <v>41289.489016203705</v>
      </c>
      <c r="I469" s="3" t="s">
        <v>386</v>
      </c>
    </row>
    <row r="470" spans="1:9" x14ac:dyDescent="0.3">
      <c r="A470" s="3" t="s">
        <v>3133</v>
      </c>
      <c r="B470" s="3" t="s">
        <v>3134</v>
      </c>
      <c r="C470" s="3">
        <v>32667</v>
      </c>
      <c r="D470" s="3" t="s">
        <v>3135</v>
      </c>
      <c r="E470" s="3" t="s">
        <v>3136</v>
      </c>
      <c r="F470" s="3" t="s">
        <v>3137</v>
      </c>
      <c r="G470" s="3" t="s">
        <v>3138</v>
      </c>
      <c r="H470" s="3">
        <v>39942.603634259256</v>
      </c>
      <c r="I470" s="3" t="s">
        <v>386</v>
      </c>
    </row>
    <row r="471" spans="1:9" x14ac:dyDescent="0.3">
      <c r="A471" s="3" t="s">
        <v>3139</v>
      </c>
      <c r="B471" s="3" t="s">
        <v>3140</v>
      </c>
      <c r="C471" s="3">
        <v>35883</v>
      </c>
      <c r="D471" s="3" t="s">
        <v>3141</v>
      </c>
      <c r="E471" s="3" t="s">
        <v>3142</v>
      </c>
      <c r="F471" s="3" t="s">
        <v>3143</v>
      </c>
      <c r="G471" s="3" t="s">
        <v>3144</v>
      </c>
      <c r="H471" s="3">
        <v>40026.08971064815</v>
      </c>
      <c r="I471" s="3" t="s">
        <v>379</v>
      </c>
    </row>
    <row r="472" spans="1:9" x14ac:dyDescent="0.3">
      <c r="A472" s="3" t="s">
        <v>3145</v>
      </c>
      <c r="B472" s="3" t="s">
        <v>3146</v>
      </c>
      <c r="C472" s="3">
        <v>35934</v>
      </c>
      <c r="D472" s="3" t="s">
        <v>3147</v>
      </c>
      <c r="E472" s="3" t="s">
        <v>3148</v>
      </c>
      <c r="F472" s="3" t="s">
        <v>3149</v>
      </c>
      <c r="G472" s="3" t="s">
        <v>3150</v>
      </c>
      <c r="H472" s="3">
        <v>41625.276956018519</v>
      </c>
      <c r="I472" s="3" t="s">
        <v>335</v>
      </c>
    </row>
    <row r="473" spans="1:9" x14ac:dyDescent="0.3">
      <c r="A473" s="3" t="s">
        <v>3151</v>
      </c>
      <c r="B473" s="3" t="s">
        <v>3152</v>
      </c>
      <c r="C473" s="3">
        <v>27999</v>
      </c>
      <c r="D473" s="3" t="s">
        <v>3153</v>
      </c>
      <c r="E473" s="3" t="s">
        <v>3154</v>
      </c>
      <c r="F473" s="3" t="s">
        <v>3155</v>
      </c>
      <c r="G473" s="3" t="s">
        <v>3156</v>
      </c>
      <c r="H473" s="3">
        <v>40240.265752314815</v>
      </c>
      <c r="I473" s="3" t="s">
        <v>309</v>
      </c>
    </row>
    <row r="474" spans="1:9" x14ac:dyDescent="0.3">
      <c r="A474" s="3" t="s">
        <v>3157</v>
      </c>
      <c r="B474" s="3" t="s">
        <v>3158</v>
      </c>
      <c r="C474" s="3">
        <v>30717</v>
      </c>
      <c r="D474" s="3" t="s">
        <v>3159</v>
      </c>
      <c r="E474" s="3" t="s">
        <v>3160</v>
      </c>
      <c r="F474" s="3" t="s">
        <v>3161</v>
      </c>
      <c r="G474" s="3" t="s">
        <v>3162</v>
      </c>
      <c r="H474" s="3">
        <v>38762.590428240743</v>
      </c>
      <c r="I474" s="3" t="s">
        <v>386</v>
      </c>
    </row>
    <row r="475" spans="1:9" x14ac:dyDescent="0.3">
      <c r="A475" s="3" t="s">
        <v>3163</v>
      </c>
      <c r="B475" s="3" t="s">
        <v>3164</v>
      </c>
      <c r="C475" s="3">
        <v>30499</v>
      </c>
      <c r="D475" s="3" t="s">
        <v>3165</v>
      </c>
      <c r="E475" s="3" t="s">
        <v>3166</v>
      </c>
      <c r="F475" s="3" t="s">
        <v>3167</v>
      </c>
      <c r="G475" s="3" t="s">
        <v>3168</v>
      </c>
      <c r="H475" s="3">
        <v>39198.979768518519</v>
      </c>
      <c r="I475" s="3" t="s">
        <v>335</v>
      </c>
    </row>
    <row r="476" spans="1:9" x14ac:dyDescent="0.3">
      <c r="A476" s="3" t="s">
        <v>3169</v>
      </c>
      <c r="B476" s="3" t="s">
        <v>3170</v>
      </c>
      <c r="C476" s="3">
        <v>27395</v>
      </c>
      <c r="D476" s="3" t="s">
        <v>3171</v>
      </c>
      <c r="E476" s="3" t="s">
        <v>3172</v>
      </c>
      <c r="F476" s="3" t="s">
        <v>3173</v>
      </c>
      <c r="G476" s="3" t="s">
        <v>3174</v>
      </c>
      <c r="H476" s="3">
        <v>40170.650173611109</v>
      </c>
      <c r="I476" s="3" t="s">
        <v>379</v>
      </c>
    </row>
    <row r="477" spans="1:9" x14ac:dyDescent="0.3">
      <c r="A477" s="3" t="s">
        <v>3175</v>
      </c>
      <c r="B477" s="3" t="s">
        <v>3176</v>
      </c>
      <c r="C477" s="3">
        <v>35367</v>
      </c>
      <c r="D477" s="3" t="s">
        <v>3177</v>
      </c>
      <c r="E477" s="3" t="s">
        <v>3178</v>
      </c>
      <c r="F477" s="3" t="s">
        <v>3179</v>
      </c>
      <c r="G477" s="3" t="s">
        <v>3180</v>
      </c>
      <c r="H477" s="3">
        <v>42970.953449074077</v>
      </c>
      <c r="I477" s="3" t="s">
        <v>309</v>
      </c>
    </row>
    <row r="478" spans="1:9" x14ac:dyDescent="0.3">
      <c r="A478" s="3" t="s">
        <v>3181</v>
      </c>
      <c r="B478" s="3" t="s">
        <v>3182</v>
      </c>
      <c r="C478" s="3">
        <v>30313</v>
      </c>
      <c r="D478" s="3" t="s">
        <v>3183</v>
      </c>
      <c r="E478" s="3" t="s">
        <v>3184</v>
      </c>
      <c r="F478" s="3" t="s">
        <v>3185</v>
      </c>
      <c r="G478" s="3" t="s">
        <v>3186</v>
      </c>
      <c r="H478" s="3">
        <v>41323.584745370368</v>
      </c>
      <c r="I478" s="3" t="s">
        <v>386</v>
      </c>
    </row>
    <row r="479" spans="1:9" x14ac:dyDescent="0.3">
      <c r="A479" s="3" t="s">
        <v>3187</v>
      </c>
      <c r="B479" s="3" t="s">
        <v>3188</v>
      </c>
      <c r="C479" s="3">
        <v>28472</v>
      </c>
      <c r="D479" s="3" t="s">
        <v>3189</v>
      </c>
      <c r="E479" s="3" t="s">
        <v>3190</v>
      </c>
      <c r="F479" s="3" t="s">
        <v>3191</v>
      </c>
      <c r="G479" s="3" t="s">
        <v>3192</v>
      </c>
      <c r="H479" s="3">
        <v>41029.637974537036</v>
      </c>
      <c r="I479" s="3" t="s">
        <v>309</v>
      </c>
    </row>
    <row r="480" spans="1:9" x14ac:dyDescent="0.3">
      <c r="A480" s="3" t="s">
        <v>3193</v>
      </c>
      <c r="B480" s="3" t="s">
        <v>3194</v>
      </c>
      <c r="C480" s="3">
        <v>31808</v>
      </c>
      <c r="D480" s="3" t="s">
        <v>3195</v>
      </c>
      <c r="E480" s="3" t="s">
        <v>3196</v>
      </c>
      <c r="F480" s="3" t="s">
        <v>3197</v>
      </c>
      <c r="G480" s="3" t="s">
        <v>3198</v>
      </c>
      <c r="H480" s="3">
        <v>39527.968622685185</v>
      </c>
      <c r="I480" s="3" t="s">
        <v>386</v>
      </c>
    </row>
    <row r="481" spans="1:9" x14ac:dyDescent="0.3">
      <c r="A481" s="3" t="s">
        <v>3199</v>
      </c>
      <c r="B481" s="3" t="s">
        <v>3200</v>
      </c>
      <c r="C481" s="3">
        <v>35915</v>
      </c>
      <c r="D481" s="3" t="s">
        <v>3201</v>
      </c>
      <c r="E481" s="3" t="s">
        <v>3202</v>
      </c>
      <c r="F481" s="3" t="s">
        <v>3203</v>
      </c>
      <c r="G481" s="3" t="s">
        <v>3204</v>
      </c>
      <c r="H481" s="3">
        <v>39375.977696759262</v>
      </c>
      <c r="I481" s="3" t="s">
        <v>309</v>
      </c>
    </row>
    <row r="482" spans="1:9" x14ac:dyDescent="0.3">
      <c r="A482" s="3" t="s">
        <v>3205</v>
      </c>
      <c r="B482" s="3" t="s">
        <v>3206</v>
      </c>
      <c r="C482" s="3">
        <v>33965</v>
      </c>
      <c r="D482" s="3" t="s">
        <v>3196</v>
      </c>
      <c r="E482" s="3" t="s">
        <v>3207</v>
      </c>
      <c r="F482" s="3" t="s">
        <v>3208</v>
      </c>
      <c r="G482" s="3" t="s">
        <v>1552</v>
      </c>
      <c r="H482" s="3">
        <v>38512.569224537037</v>
      </c>
      <c r="I482" s="3" t="s">
        <v>379</v>
      </c>
    </row>
    <row r="483" spans="1:9" x14ac:dyDescent="0.3">
      <c r="A483" s="3" t="s">
        <v>3209</v>
      </c>
      <c r="B483" s="3" t="s">
        <v>3210</v>
      </c>
      <c r="C483" s="3">
        <v>33722</v>
      </c>
      <c r="D483" s="3" t="s">
        <v>3211</v>
      </c>
      <c r="E483" s="3" t="s">
        <v>3196</v>
      </c>
      <c r="F483" s="3" t="s">
        <v>3212</v>
      </c>
      <c r="G483" s="3" t="s">
        <v>3213</v>
      </c>
      <c r="H483" s="3">
        <v>42655.610937500001</v>
      </c>
      <c r="I483" s="3" t="s">
        <v>386</v>
      </c>
    </row>
    <row r="484" spans="1:9" x14ac:dyDescent="0.3">
      <c r="A484" s="3" t="s">
        <v>3214</v>
      </c>
      <c r="B484" s="3" t="s">
        <v>3215</v>
      </c>
      <c r="C484" s="3">
        <v>26094</v>
      </c>
      <c r="D484" s="3" t="s">
        <v>3216</v>
      </c>
      <c r="E484" s="3" t="s">
        <v>3217</v>
      </c>
      <c r="F484" s="3" t="s">
        <v>3218</v>
      </c>
      <c r="G484" s="3" t="s">
        <v>3219</v>
      </c>
      <c r="H484" s="3">
        <v>39320.320532407408</v>
      </c>
      <c r="I484" s="3" t="s">
        <v>360</v>
      </c>
    </row>
    <row r="485" spans="1:9" x14ac:dyDescent="0.3">
      <c r="A485" s="3" t="s">
        <v>3220</v>
      </c>
      <c r="B485" s="3" t="s">
        <v>3221</v>
      </c>
      <c r="C485" s="3">
        <v>25933</v>
      </c>
      <c r="D485" s="3" t="s">
        <v>3196</v>
      </c>
      <c r="E485" s="3" t="s">
        <v>3222</v>
      </c>
      <c r="F485" s="3" t="s">
        <v>3223</v>
      </c>
      <c r="G485" s="3" t="s">
        <v>3224</v>
      </c>
      <c r="H485" s="3">
        <v>39280.830069444448</v>
      </c>
      <c r="I485" s="3" t="s">
        <v>379</v>
      </c>
    </row>
    <row r="486" spans="1:9" x14ac:dyDescent="0.3">
      <c r="A486" s="3" t="s">
        <v>3225</v>
      </c>
      <c r="B486" s="3" t="s">
        <v>3226</v>
      </c>
      <c r="C486" s="3">
        <v>36648</v>
      </c>
      <c r="D486" s="3" t="s">
        <v>3227</v>
      </c>
      <c r="E486" s="3" t="s">
        <v>3196</v>
      </c>
      <c r="F486" s="3" t="s">
        <v>3228</v>
      </c>
      <c r="G486" s="3" t="s">
        <v>3229</v>
      </c>
      <c r="H486" s="3">
        <v>40866.096319444441</v>
      </c>
      <c r="I486" s="3" t="s">
        <v>386</v>
      </c>
    </row>
    <row r="487" spans="1:9" x14ac:dyDescent="0.3">
      <c r="A487" s="3" t="s">
        <v>3230</v>
      </c>
      <c r="B487" s="3" t="s">
        <v>3231</v>
      </c>
      <c r="C487" s="3">
        <v>29069</v>
      </c>
      <c r="D487" s="3" t="s">
        <v>3232</v>
      </c>
      <c r="E487" s="3" t="s">
        <v>3233</v>
      </c>
      <c r="F487" s="3" t="s">
        <v>3234</v>
      </c>
      <c r="G487" s="3" t="s">
        <v>3235</v>
      </c>
      <c r="H487" s="3">
        <v>44001.318078703705</v>
      </c>
      <c r="I487" s="3" t="s">
        <v>379</v>
      </c>
    </row>
    <row r="488" spans="1:9" x14ac:dyDescent="0.3">
      <c r="A488" s="3" t="s">
        <v>3236</v>
      </c>
      <c r="B488" s="3" t="s">
        <v>3237</v>
      </c>
      <c r="C488" s="3">
        <v>33341</v>
      </c>
      <c r="D488" s="3" t="s">
        <v>3196</v>
      </c>
      <c r="E488" s="3" t="s">
        <v>3238</v>
      </c>
      <c r="F488" s="3" t="s">
        <v>3239</v>
      </c>
      <c r="G488" s="3" t="s">
        <v>3240</v>
      </c>
      <c r="H488" s="3">
        <v>38918.742800925924</v>
      </c>
      <c r="I488" s="3" t="s">
        <v>360</v>
      </c>
    </row>
    <row r="489" spans="1:9" x14ac:dyDescent="0.3">
      <c r="A489" s="3" t="s">
        <v>3241</v>
      </c>
      <c r="B489" s="3" t="s">
        <v>3242</v>
      </c>
      <c r="C489" s="3">
        <v>30260</v>
      </c>
      <c r="D489" s="3" t="s">
        <v>3243</v>
      </c>
      <c r="E489" s="3" t="s">
        <v>3196</v>
      </c>
      <c r="F489" s="3" t="s">
        <v>3244</v>
      </c>
      <c r="G489" s="3" t="s">
        <v>3245</v>
      </c>
      <c r="H489" s="3">
        <v>40637.337731481479</v>
      </c>
      <c r="I489" s="3" t="s">
        <v>360</v>
      </c>
    </row>
    <row r="490" spans="1:9" x14ac:dyDescent="0.3">
      <c r="A490" s="3" t="s">
        <v>3246</v>
      </c>
      <c r="B490" s="3" t="s">
        <v>3247</v>
      </c>
      <c r="C490" s="3">
        <v>36454</v>
      </c>
      <c r="D490" s="3" t="s">
        <v>3248</v>
      </c>
      <c r="E490" s="3" t="s">
        <v>3249</v>
      </c>
      <c r="F490" s="3" t="s">
        <v>3250</v>
      </c>
      <c r="G490" s="3" t="s">
        <v>3251</v>
      </c>
      <c r="H490" s="3">
        <v>38790.970196759263</v>
      </c>
      <c r="I490" s="3" t="s">
        <v>360</v>
      </c>
    </row>
    <row r="491" spans="1:9" x14ac:dyDescent="0.3">
      <c r="A491" s="3" t="s">
        <v>3252</v>
      </c>
      <c r="B491" s="3" t="s">
        <v>3253</v>
      </c>
      <c r="C491" s="3">
        <v>33268</v>
      </c>
      <c r="D491" s="3" t="s">
        <v>3196</v>
      </c>
      <c r="E491" s="3" t="s">
        <v>3254</v>
      </c>
      <c r="F491" s="3" t="s">
        <v>3255</v>
      </c>
      <c r="G491" s="3" t="s">
        <v>3256</v>
      </c>
      <c r="H491" s="3">
        <v>41373.765300925923</v>
      </c>
      <c r="I491" s="3" t="s">
        <v>335</v>
      </c>
    </row>
    <row r="492" spans="1:9" x14ac:dyDescent="0.3">
      <c r="A492" s="3" t="s">
        <v>3257</v>
      </c>
      <c r="B492" s="3" t="s">
        <v>3258</v>
      </c>
      <c r="C492" s="3">
        <v>33286</v>
      </c>
      <c r="D492" s="3" t="s">
        <v>3259</v>
      </c>
      <c r="E492" s="3" t="s">
        <v>3196</v>
      </c>
      <c r="F492" s="3" t="s">
        <v>3260</v>
      </c>
      <c r="G492" s="3" t="s">
        <v>3261</v>
      </c>
      <c r="H492" s="3">
        <v>38899.095324074071</v>
      </c>
      <c r="I492" s="3" t="s">
        <v>386</v>
      </c>
    </row>
    <row r="493" spans="1:9" x14ac:dyDescent="0.3">
      <c r="A493" s="3" t="s">
        <v>3262</v>
      </c>
      <c r="B493" s="3" t="s">
        <v>3263</v>
      </c>
      <c r="C493" s="3">
        <v>27009</v>
      </c>
      <c r="D493" s="3" t="s">
        <v>3264</v>
      </c>
      <c r="E493" s="3" t="s">
        <v>3265</v>
      </c>
      <c r="F493" s="3" t="s">
        <v>3266</v>
      </c>
      <c r="G493" s="3" t="s">
        <v>3267</v>
      </c>
      <c r="H493" s="3">
        <v>40319.049131944441</v>
      </c>
      <c r="I493" s="3" t="s">
        <v>379</v>
      </c>
    </row>
    <row r="494" spans="1:9" x14ac:dyDescent="0.3">
      <c r="A494" s="3" t="s">
        <v>3268</v>
      </c>
      <c r="B494" s="3" t="s">
        <v>3269</v>
      </c>
      <c r="C494" s="3">
        <v>31966</v>
      </c>
      <c r="D494" s="3" t="s">
        <v>3196</v>
      </c>
      <c r="E494" s="3" t="s">
        <v>3270</v>
      </c>
      <c r="F494" s="3" t="s">
        <v>3271</v>
      </c>
      <c r="G494" s="3" t="s">
        <v>3272</v>
      </c>
      <c r="H494" s="3">
        <v>41256.014849537038</v>
      </c>
      <c r="I494" s="3" t="s">
        <v>379</v>
      </c>
    </row>
    <row r="495" spans="1:9" x14ac:dyDescent="0.3">
      <c r="A495" s="3" t="s">
        <v>3273</v>
      </c>
      <c r="B495" s="3" t="s">
        <v>3274</v>
      </c>
      <c r="C495" s="3">
        <v>25733</v>
      </c>
      <c r="D495" s="3" t="s">
        <v>3275</v>
      </c>
      <c r="E495" s="3" t="s">
        <v>3196</v>
      </c>
      <c r="F495" s="3" t="s">
        <v>3276</v>
      </c>
      <c r="G495" s="3" t="s">
        <v>3277</v>
      </c>
      <c r="H495" s="3">
        <v>42296.47215277778</v>
      </c>
      <c r="I495" s="3" t="s">
        <v>360</v>
      </c>
    </row>
    <row r="496" spans="1:9" x14ac:dyDescent="0.3">
      <c r="A496" s="3" t="s">
        <v>3278</v>
      </c>
      <c r="B496" s="3" t="s">
        <v>3279</v>
      </c>
      <c r="C496" s="3">
        <v>31573</v>
      </c>
      <c r="D496" s="3" t="s">
        <v>3280</v>
      </c>
      <c r="E496" s="3" t="s">
        <v>3281</v>
      </c>
      <c r="F496" s="3" t="s">
        <v>3282</v>
      </c>
      <c r="G496" s="3" t="s">
        <v>3283</v>
      </c>
      <c r="H496" s="3">
        <v>39359.855995370373</v>
      </c>
      <c r="I496" s="3" t="s">
        <v>379</v>
      </c>
    </row>
    <row r="497" spans="1:9" x14ac:dyDescent="0.3">
      <c r="A497" s="3" t="s">
        <v>3284</v>
      </c>
      <c r="B497" s="3" t="s">
        <v>3285</v>
      </c>
      <c r="C497" s="3">
        <v>35214</v>
      </c>
      <c r="D497" s="3" t="s">
        <v>3196</v>
      </c>
      <c r="E497" s="3" t="s">
        <v>3286</v>
      </c>
      <c r="F497" s="3" t="s">
        <v>3287</v>
      </c>
      <c r="G497" s="3" t="s">
        <v>3288</v>
      </c>
      <c r="H497" s="3">
        <v>43951.22855324074</v>
      </c>
      <c r="I497" s="3" t="s">
        <v>309</v>
      </c>
    </row>
    <row r="498" spans="1:9" x14ac:dyDescent="0.3">
      <c r="A498" s="3" t="s">
        <v>3289</v>
      </c>
      <c r="B498" s="3" t="s">
        <v>3290</v>
      </c>
      <c r="C498" s="3">
        <v>26430</v>
      </c>
      <c r="D498" s="3" t="s">
        <v>3291</v>
      </c>
      <c r="E498" s="3" t="s">
        <v>3196</v>
      </c>
      <c r="F498" s="3" t="s">
        <v>3292</v>
      </c>
      <c r="G498" s="3" t="s">
        <v>3293</v>
      </c>
      <c r="H498" s="3">
        <v>42719.361620370371</v>
      </c>
      <c r="I498" s="3" t="s">
        <v>379</v>
      </c>
    </row>
    <row r="499" spans="1:9" x14ac:dyDescent="0.3">
      <c r="A499" s="3" t="s">
        <v>3294</v>
      </c>
      <c r="B499" s="3" t="s">
        <v>3295</v>
      </c>
      <c r="C499" s="3">
        <v>31169</v>
      </c>
      <c r="D499" s="3" t="s">
        <v>3296</v>
      </c>
      <c r="E499" s="3" t="s">
        <v>3297</v>
      </c>
      <c r="F499" s="3" t="s">
        <v>3298</v>
      </c>
      <c r="G499" s="3" t="s">
        <v>3299</v>
      </c>
      <c r="H499" s="3">
        <v>42501.584699074076</v>
      </c>
      <c r="I499" s="3" t="s">
        <v>360</v>
      </c>
    </row>
    <row r="500" spans="1:9" x14ac:dyDescent="0.3">
      <c r="A500" s="3" t="s">
        <v>3300</v>
      </c>
      <c r="B500" s="3" t="s">
        <v>3301</v>
      </c>
      <c r="C500" s="3">
        <v>36473</v>
      </c>
      <c r="D500" s="3" t="s">
        <v>3196</v>
      </c>
      <c r="E500" s="3" t="s">
        <v>3302</v>
      </c>
      <c r="F500" s="3" t="s">
        <v>3303</v>
      </c>
      <c r="G500" s="3" t="s">
        <v>3304</v>
      </c>
      <c r="H500" s="3">
        <v>41155.792314814818</v>
      </c>
      <c r="I500" s="3" t="s">
        <v>379</v>
      </c>
    </row>
    <row r="501" spans="1:9" x14ac:dyDescent="0.3">
      <c r="A501" s="3" t="s">
        <v>3305</v>
      </c>
      <c r="B501" s="3" t="s">
        <v>3306</v>
      </c>
      <c r="C501" s="3">
        <v>30856</v>
      </c>
      <c r="D501" s="3" t="s">
        <v>3307</v>
      </c>
      <c r="E501" s="3" t="s">
        <v>3196</v>
      </c>
      <c r="F501" s="3" t="s">
        <v>3308</v>
      </c>
      <c r="G501" s="3" t="s">
        <v>3309</v>
      </c>
      <c r="H501" s="3">
        <v>39007.760833333334</v>
      </c>
      <c r="I501" s="3" t="s">
        <v>379</v>
      </c>
    </row>
    <row r="502" spans="1:9" x14ac:dyDescent="0.3">
      <c r="A502" s="3" t="s">
        <v>3310</v>
      </c>
      <c r="B502" s="3" t="s">
        <v>3311</v>
      </c>
      <c r="C502" s="3">
        <v>33507</v>
      </c>
      <c r="D502" s="3" t="s">
        <v>3312</v>
      </c>
      <c r="E502" s="3" t="s">
        <v>3313</v>
      </c>
      <c r="F502" s="3" t="s">
        <v>3314</v>
      </c>
      <c r="G502" s="3" t="s">
        <v>3315</v>
      </c>
      <c r="H502" s="3">
        <v>42435.169930555552</v>
      </c>
      <c r="I502" s="3" t="s">
        <v>360</v>
      </c>
    </row>
    <row r="503" spans="1:9" x14ac:dyDescent="0.3">
      <c r="A503" s="3" t="s">
        <v>3316</v>
      </c>
      <c r="B503" s="3" t="s">
        <v>3317</v>
      </c>
      <c r="C503" s="3">
        <v>36106</v>
      </c>
      <c r="D503" s="3" t="s">
        <v>3196</v>
      </c>
      <c r="E503" s="3" t="s">
        <v>3318</v>
      </c>
      <c r="F503" s="3" t="s">
        <v>3319</v>
      </c>
      <c r="G503" s="3" t="s">
        <v>3320</v>
      </c>
      <c r="H503" s="3">
        <v>39783.546747685185</v>
      </c>
      <c r="I503" s="3" t="s">
        <v>360</v>
      </c>
    </row>
    <row r="504" spans="1:9" x14ac:dyDescent="0.3">
      <c r="A504" s="3" t="s">
        <v>3321</v>
      </c>
      <c r="B504" s="3" t="s">
        <v>3322</v>
      </c>
      <c r="C504" s="3">
        <v>36210</v>
      </c>
      <c r="D504" s="3" t="s">
        <v>3323</v>
      </c>
      <c r="E504" s="3" t="s">
        <v>3196</v>
      </c>
      <c r="F504" s="3" t="s">
        <v>3324</v>
      </c>
      <c r="G504" s="3" t="s">
        <v>3325</v>
      </c>
      <c r="H504" s="3">
        <v>38764.817118055558</v>
      </c>
      <c r="I504" s="3" t="s">
        <v>360</v>
      </c>
    </row>
    <row r="505" spans="1:9" x14ac:dyDescent="0.3">
      <c r="A505" s="3" t="s">
        <v>3326</v>
      </c>
      <c r="B505" s="3" t="s">
        <v>3327</v>
      </c>
      <c r="C505" s="3">
        <v>25819</v>
      </c>
      <c r="D505" s="3" t="s">
        <v>3328</v>
      </c>
      <c r="E505" s="3" t="s">
        <v>3329</v>
      </c>
      <c r="F505" s="3" t="s">
        <v>3330</v>
      </c>
      <c r="G505" s="3" t="s">
        <v>3331</v>
      </c>
      <c r="H505" s="3">
        <v>40231.861921296295</v>
      </c>
      <c r="I505" s="3" t="s">
        <v>360</v>
      </c>
    </row>
    <row r="506" spans="1:9" x14ac:dyDescent="0.3">
      <c r="A506" s="3" t="s">
        <v>3332</v>
      </c>
      <c r="B506" s="3" t="s">
        <v>3333</v>
      </c>
      <c r="C506" s="3">
        <v>26250</v>
      </c>
      <c r="D506" s="3" t="s">
        <v>3196</v>
      </c>
      <c r="E506" s="3" t="s">
        <v>3334</v>
      </c>
      <c r="F506" s="3" t="s">
        <v>3335</v>
      </c>
      <c r="G506" s="3" t="s">
        <v>3336</v>
      </c>
      <c r="H506" s="3">
        <v>38775.646087962959</v>
      </c>
      <c r="I506" s="3" t="s">
        <v>386</v>
      </c>
    </row>
    <row r="507" spans="1:9" x14ac:dyDescent="0.3">
      <c r="A507" s="3" t="s">
        <v>3337</v>
      </c>
      <c r="B507" s="3" t="s">
        <v>3338</v>
      </c>
      <c r="C507" s="3">
        <v>31443</v>
      </c>
      <c r="D507" s="3" t="s">
        <v>3339</v>
      </c>
      <c r="E507" s="3" t="s">
        <v>3196</v>
      </c>
      <c r="F507" s="3" t="s">
        <v>3340</v>
      </c>
      <c r="G507" s="3" t="s">
        <v>3341</v>
      </c>
      <c r="H507" s="3">
        <v>40115.736064814817</v>
      </c>
      <c r="I507" s="3" t="s">
        <v>386</v>
      </c>
    </row>
    <row r="508" spans="1:9" x14ac:dyDescent="0.3">
      <c r="A508" s="3" t="s">
        <v>3342</v>
      </c>
      <c r="B508" s="3" t="s">
        <v>3343</v>
      </c>
      <c r="C508" s="3">
        <v>32576</v>
      </c>
      <c r="D508" s="3" t="s">
        <v>3344</v>
      </c>
      <c r="E508" s="3" t="s">
        <v>3345</v>
      </c>
      <c r="F508" s="3" t="s">
        <v>3346</v>
      </c>
      <c r="G508" s="3" t="s">
        <v>3347</v>
      </c>
      <c r="H508" s="3">
        <v>42668.472245370373</v>
      </c>
      <c r="I508" s="3" t="s">
        <v>360</v>
      </c>
    </row>
    <row r="509" spans="1:9" x14ac:dyDescent="0.3">
      <c r="A509" s="3" t="s">
        <v>3348</v>
      </c>
      <c r="B509" s="3" t="s">
        <v>3349</v>
      </c>
      <c r="C509" s="3">
        <v>25961</v>
      </c>
      <c r="D509" s="3" t="s">
        <v>3196</v>
      </c>
      <c r="E509" s="3" t="s">
        <v>3350</v>
      </c>
      <c r="F509" s="3" t="s">
        <v>3351</v>
      </c>
      <c r="G509" s="3" t="s">
        <v>3352</v>
      </c>
      <c r="H509" s="3">
        <v>40959.624803240738</v>
      </c>
      <c r="I509" s="3" t="s">
        <v>309</v>
      </c>
    </row>
    <row r="510" spans="1:9" x14ac:dyDescent="0.3">
      <c r="A510" s="3" t="s">
        <v>3353</v>
      </c>
      <c r="B510" s="3" t="s">
        <v>3354</v>
      </c>
      <c r="C510" s="3">
        <v>33939</v>
      </c>
      <c r="D510" s="3" t="s">
        <v>3355</v>
      </c>
      <c r="E510" s="3" t="s">
        <v>3196</v>
      </c>
      <c r="F510" s="3" t="s">
        <v>3356</v>
      </c>
      <c r="G510" s="3" t="s">
        <v>3357</v>
      </c>
      <c r="H510" s="3">
        <v>43019.355486111112</v>
      </c>
      <c r="I510" s="3" t="s">
        <v>309</v>
      </c>
    </row>
    <row r="511" spans="1:9" x14ac:dyDescent="0.3">
      <c r="A511" s="3" t="s">
        <v>3358</v>
      </c>
      <c r="B511" s="3" t="s">
        <v>3359</v>
      </c>
      <c r="C511" s="3">
        <v>29664</v>
      </c>
      <c r="D511" s="3" t="s">
        <v>3360</v>
      </c>
      <c r="E511" s="3" t="s">
        <v>3361</v>
      </c>
      <c r="F511" s="3" t="s">
        <v>3362</v>
      </c>
      <c r="G511" s="3" t="s">
        <v>3363</v>
      </c>
      <c r="H511" s="3">
        <v>39510.062118055554</v>
      </c>
      <c r="I511" s="3" t="s">
        <v>309</v>
      </c>
    </row>
    <row r="512" spans="1:9" x14ac:dyDescent="0.3">
      <c r="A512" s="3" t="s">
        <v>3364</v>
      </c>
      <c r="B512" s="3" t="s">
        <v>3365</v>
      </c>
      <c r="C512" s="3">
        <v>29097</v>
      </c>
      <c r="D512" s="3" t="s">
        <v>3196</v>
      </c>
      <c r="E512" s="3" t="s">
        <v>3366</v>
      </c>
      <c r="F512" s="3" t="s">
        <v>3367</v>
      </c>
      <c r="G512" s="3" t="s">
        <v>3368</v>
      </c>
      <c r="H512" s="3">
        <v>42988.854907407411</v>
      </c>
      <c r="I512" s="3" t="s">
        <v>360</v>
      </c>
    </row>
    <row r="513" spans="1:9" x14ac:dyDescent="0.3">
      <c r="A513" s="3" t="s">
        <v>3369</v>
      </c>
      <c r="B513" s="3" t="s">
        <v>3370</v>
      </c>
      <c r="C513" s="3">
        <v>29873</v>
      </c>
      <c r="D513" s="3" t="s">
        <v>3371</v>
      </c>
      <c r="E513" s="3" t="s">
        <v>3196</v>
      </c>
      <c r="F513" s="3" t="s">
        <v>3372</v>
      </c>
      <c r="G513" s="3" t="s">
        <v>3373</v>
      </c>
      <c r="H513" s="3">
        <v>42766.142997685187</v>
      </c>
      <c r="I513" s="3" t="s">
        <v>335</v>
      </c>
    </row>
    <row r="514" spans="1:9" x14ac:dyDescent="0.3">
      <c r="A514" s="3" t="s">
        <v>3374</v>
      </c>
      <c r="B514" s="3" t="s">
        <v>3375</v>
      </c>
      <c r="C514" s="3">
        <v>26786</v>
      </c>
      <c r="D514" s="3" t="s">
        <v>3376</v>
      </c>
      <c r="E514" s="3" t="s">
        <v>3377</v>
      </c>
      <c r="F514" s="3" t="s">
        <v>3378</v>
      </c>
      <c r="G514" s="3" t="s">
        <v>3379</v>
      </c>
      <c r="H514" s="3">
        <v>42742.136296296296</v>
      </c>
      <c r="I514" s="3" t="s">
        <v>360</v>
      </c>
    </row>
    <row r="515" spans="1:9" x14ac:dyDescent="0.3">
      <c r="A515" s="3" t="s">
        <v>3380</v>
      </c>
      <c r="B515" s="3" t="s">
        <v>3381</v>
      </c>
      <c r="C515" s="3">
        <v>34794</v>
      </c>
      <c r="D515" s="3" t="s">
        <v>3196</v>
      </c>
      <c r="E515" s="3" t="s">
        <v>3382</v>
      </c>
      <c r="F515" s="3" t="s">
        <v>3383</v>
      </c>
      <c r="G515" s="3" t="s">
        <v>3384</v>
      </c>
      <c r="H515" s="3">
        <v>39860.20076388889</v>
      </c>
      <c r="I515" s="3" t="s">
        <v>309</v>
      </c>
    </row>
    <row r="516" spans="1:9" x14ac:dyDescent="0.3">
      <c r="A516" s="3" t="s">
        <v>3385</v>
      </c>
      <c r="B516" s="3" t="s">
        <v>3386</v>
      </c>
      <c r="C516" s="3">
        <v>35706</v>
      </c>
      <c r="D516" s="3" t="s">
        <v>3387</v>
      </c>
      <c r="E516" s="3" t="s">
        <v>3196</v>
      </c>
      <c r="F516" s="3" t="s">
        <v>3388</v>
      </c>
      <c r="G516" s="3" t="s">
        <v>3389</v>
      </c>
      <c r="H516" s="3">
        <v>39779.940011574072</v>
      </c>
      <c r="I516" s="3" t="s">
        <v>309</v>
      </c>
    </row>
    <row r="517" spans="1:9" x14ac:dyDescent="0.3">
      <c r="A517" s="3" t="s">
        <v>3390</v>
      </c>
      <c r="B517" s="3" t="s">
        <v>3391</v>
      </c>
      <c r="C517" s="3">
        <v>30797</v>
      </c>
      <c r="D517" s="3" t="s">
        <v>3392</v>
      </c>
      <c r="E517" s="3" t="s">
        <v>3393</v>
      </c>
      <c r="F517" s="3" t="s">
        <v>3394</v>
      </c>
      <c r="G517" s="3" t="s">
        <v>3395</v>
      </c>
      <c r="H517" s="3">
        <v>39813.896956018521</v>
      </c>
      <c r="I517" s="3" t="s">
        <v>379</v>
      </c>
    </row>
    <row r="518" spans="1:9" x14ac:dyDescent="0.3">
      <c r="A518" s="3" t="s">
        <v>3396</v>
      </c>
      <c r="B518" s="3" t="s">
        <v>3397</v>
      </c>
      <c r="C518" s="3">
        <v>34011</v>
      </c>
      <c r="D518" s="3" t="s">
        <v>3196</v>
      </c>
      <c r="E518" s="3" t="s">
        <v>3398</v>
      </c>
      <c r="F518" s="3" t="s">
        <v>3399</v>
      </c>
      <c r="G518" s="3" t="s">
        <v>3400</v>
      </c>
      <c r="H518" s="3">
        <v>43987.248668981483</v>
      </c>
      <c r="I518" s="3" t="s">
        <v>335</v>
      </c>
    </row>
    <row r="519" spans="1:9" x14ac:dyDescent="0.3">
      <c r="A519" s="3" t="s">
        <v>3401</v>
      </c>
      <c r="B519" s="3" t="s">
        <v>3402</v>
      </c>
      <c r="C519" s="3">
        <v>32785</v>
      </c>
      <c r="D519" s="3" t="s">
        <v>3403</v>
      </c>
      <c r="E519" s="3" t="s">
        <v>3196</v>
      </c>
      <c r="F519" s="3" t="s">
        <v>3404</v>
      </c>
      <c r="G519" s="3" t="s">
        <v>3405</v>
      </c>
      <c r="H519" s="3">
        <v>43596.22384259259</v>
      </c>
      <c r="I519" s="3" t="s">
        <v>386</v>
      </c>
    </row>
    <row r="520" spans="1:9" x14ac:dyDescent="0.3">
      <c r="A520" s="3" t="s">
        <v>3406</v>
      </c>
      <c r="B520" s="3" t="s">
        <v>3407</v>
      </c>
      <c r="C520" s="3">
        <v>34072</v>
      </c>
      <c r="D520" s="3" t="s">
        <v>3408</v>
      </c>
      <c r="E520" s="3" t="s">
        <v>3409</v>
      </c>
      <c r="F520" s="3" t="s">
        <v>3410</v>
      </c>
      <c r="G520" s="3" t="s">
        <v>3411</v>
      </c>
      <c r="H520" s="3">
        <v>43123.631296296298</v>
      </c>
      <c r="I520" s="3" t="s">
        <v>379</v>
      </c>
    </row>
    <row r="521" spans="1:9" x14ac:dyDescent="0.3">
      <c r="A521" s="3" t="s">
        <v>3412</v>
      </c>
      <c r="B521" s="3" t="s">
        <v>3413</v>
      </c>
      <c r="C521" s="3">
        <v>29544</v>
      </c>
      <c r="D521" s="3" t="s">
        <v>3196</v>
      </c>
      <c r="E521" s="3" t="s">
        <v>3414</v>
      </c>
      <c r="F521" s="3" t="s">
        <v>3415</v>
      </c>
      <c r="G521" s="3" t="s">
        <v>3416</v>
      </c>
      <c r="H521" s="3">
        <v>40863.966597222221</v>
      </c>
      <c r="I521" s="3" t="s">
        <v>309</v>
      </c>
    </row>
    <row r="522" spans="1:9" x14ac:dyDescent="0.3">
      <c r="A522" s="3" t="s">
        <v>3417</v>
      </c>
      <c r="B522" s="3" t="s">
        <v>3418</v>
      </c>
      <c r="C522" s="3">
        <v>27855</v>
      </c>
      <c r="D522" s="3" t="s">
        <v>3419</v>
      </c>
      <c r="E522" s="3" t="s">
        <v>3196</v>
      </c>
      <c r="F522" s="3" t="s">
        <v>3420</v>
      </c>
      <c r="G522" s="3" t="s">
        <v>3421</v>
      </c>
      <c r="H522" s="3">
        <v>39761.989247685182</v>
      </c>
      <c r="I522" s="3" t="s">
        <v>360</v>
      </c>
    </row>
    <row r="523" spans="1:9" x14ac:dyDescent="0.3">
      <c r="A523" s="3" t="s">
        <v>3422</v>
      </c>
      <c r="B523" s="3" t="s">
        <v>3423</v>
      </c>
      <c r="C523" s="3">
        <v>27708</v>
      </c>
      <c r="D523" s="3" t="s">
        <v>3424</v>
      </c>
      <c r="E523" s="3" t="s">
        <v>3425</v>
      </c>
      <c r="F523" s="3" t="s">
        <v>3426</v>
      </c>
      <c r="G523" s="3" t="s">
        <v>3427</v>
      </c>
      <c r="H523" s="3">
        <v>40169.900740740741</v>
      </c>
      <c r="I523" s="3" t="s">
        <v>379</v>
      </c>
    </row>
    <row r="524" spans="1:9" x14ac:dyDescent="0.3">
      <c r="A524" s="3" t="s">
        <v>3428</v>
      </c>
      <c r="B524" s="3" t="s">
        <v>3429</v>
      </c>
      <c r="C524" s="3">
        <v>27927</v>
      </c>
      <c r="D524" s="3" t="s">
        <v>3196</v>
      </c>
      <c r="E524" s="3" t="s">
        <v>3430</v>
      </c>
      <c r="F524" s="3" t="s">
        <v>3431</v>
      </c>
      <c r="G524" s="3" t="s">
        <v>3432</v>
      </c>
      <c r="H524" s="3">
        <v>40284.942569444444</v>
      </c>
      <c r="I524" s="3" t="s">
        <v>309</v>
      </c>
    </row>
    <row r="525" spans="1:9" x14ac:dyDescent="0.3">
      <c r="A525" s="3" t="s">
        <v>3433</v>
      </c>
      <c r="B525" s="3" t="s">
        <v>3434</v>
      </c>
      <c r="C525" s="3">
        <v>32052</v>
      </c>
      <c r="D525" s="3" t="s">
        <v>3435</v>
      </c>
      <c r="E525" s="3" t="s">
        <v>3196</v>
      </c>
      <c r="F525" s="3" t="s">
        <v>3436</v>
      </c>
      <c r="G525" s="3" t="s">
        <v>3437</v>
      </c>
      <c r="H525" s="3">
        <v>42208.687037037038</v>
      </c>
      <c r="I525" s="3" t="s">
        <v>309</v>
      </c>
    </row>
    <row r="526" spans="1:9" x14ac:dyDescent="0.3">
      <c r="A526" s="3" t="s">
        <v>3438</v>
      </c>
      <c r="B526" s="3" t="s">
        <v>3439</v>
      </c>
      <c r="C526" s="3">
        <v>29053</v>
      </c>
      <c r="D526" s="3" t="s">
        <v>3440</v>
      </c>
      <c r="E526" s="3" t="s">
        <v>3441</v>
      </c>
      <c r="F526" s="3" t="s">
        <v>3442</v>
      </c>
      <c r="G526" s="3" t="s">
        <v>3443</v>
      </c>
      <c r="H526" s="3">
        <v>42044.905173611114</v>
      </c>
      <c r="I526" s="3" t="s">
        <v>360</v>
      </c>
    </row>
    <row r="527" spans="1:9" x14ac:dyDescent="0.3">
      <c r="A527" s="3" t="s">
        <v>3444</v>
      </c>
      <c r="B527" s="3" t="s">
        <v>3445</v>
      </c>
      <c r="C527" s="3">
        <v>36016</v>
      </c>
      <c r="D527" s="3" t="s">
        <v>3196</v>
      </c>
      <c r="E527" s="3" t="s">
        <v>3446</v>
      </c>
      <c r="F527" s="3" t="s">
        <v>3447</v>
      </c>
      <c r="G527" s="3" t="s">
        <v>3448</v>
      </c>
      <c r="H527" s="3">
        <v>38458.951805555553</v>
      </c>
      <c r="I527" s="3" t="s">
        <v>335</v>
      </c>
    </row>
    <row r="528" spans="1:9" x14ac:dyDescent="0.3">
      <c r="A528" s="3" t="s">
        <v>3449</v>
      </c>
      <c r="B528" s="3" t="s">
        <v>3450</v>
      </c>
      <c r="C528" s="3">
        <v>36607</v>
      </c>
      <c r="D528" s="3" t="s">
        <v>3451</v>
      </c>
      <c r="E528" s="3" t="s">
        <v>3196</v>
      </c>
      <c r="F528" s="3" t="s">
        <v>3452</v>
      </c>
      <c r="G528" s="3" t="s">
        <v>3453</v>
      </c>
      <c r="H528" s="3">
        <v>42867.072094907409</v>
      </c>
      <c r="I528" s="3" t="s">
        <v>335</v>
      </c>
    </row>
    <row r="529" spans="1:9" x14ac:dyDescent="0.3">
      <c r="A529" s="3" t="s">
        <v>3454</v>
      </c>
      <c r="B529" s="3" t="s">
        <v>3455</v>
      </c>
      <c r="C529" s="3">
        <v>33323</v>
      </c>
      <c r="D529" s="3" t="s">
        <v>3456</v>
      </c>
      <c r="E529" s="3" t="s">
        <v>3457</v>
      </c>
      <c r="F529" s="3" t="s">
        <v>3458</v>
      </c>
      <c r="G529" s="3" t="s">
        <v>3459</v>
      </c>
      <c r="H529" s="3">
        <v>38697.586030092592</v>
      </c>
      <c r="I529" s="3" t="s">
        <v>309</v>
      </c>
    </row>
    <row r="530" spans="1:9" x14ac:dyDescent="0.3">
      <c r="A530" s="3" t="s">
        <v>3460</v>
      </c>
      <c r="B530" s="3" t="s">
        <v>3461</v>
      </c>
      <c r="C530" s="3">
        <v>30237</v>
      </c>
      <c r="D530" s="3" t="s">
        <v>3196</v>
      </c>
      <c r="E530" s="3" t="s">
        <v>3462</v>
      </c>
      <c r="F530" s="3" t="s">
        <v>3463</v>
      </c>
      <c r="G530" s="3" t="s">
        <v>3464</v>
      </c>
      <c r="H530" s="3">
        <v>40648.901921296296</v>
      </c>
      <c r="I530" s="3" t="s">
        <v>386</v>
      </c>
    </row>
    <row r="531" spans="1:9" x14ac:dyDescent="0.3">
      <c r="A531" s="3" t="s">
        <v>3465</v>
      </c>
      <c r="B531" s="3" t="s">
        <v>3466</v>
      </c>
      <c r="C531" s="3">
        <v>36127</v>
      </c>
      <c r="D531" s="3" t="s">
        <v>3467</v>
      </c>
      <c r="E531" s="3" t="s">
        <v>3196</v>
      </c>
      <c r="F531" s="3" t="s">
        <v>3468</v>
      </c>
      <c r="G531" s="3" t="s">
        <v>3469</v>
      </c>
      <c r="H531" s="3">
        <v>43151.250821759262</v>
      </c>
      <c r="I531" s="3" t="s">
        <v>309</v>
      </c>
    </row>
    <row r="532" spans="1:9" x14ac:dyDescent="0.3">
      <c r="A532" s="3" t="s">
        <v>3470</v>
      </c>
      <c r="B532" s="3" t="s">
        <v>3471</v>
      </c>
      <c r="C532" s="3">
        <v>30150</v>
      </c>
      <c r="D532" s="3" t="s">
        <v>3472</v>
      </c>
      <c r="E532" s="3" t="s">
        <v>3473</v>
      </c>
      <c r="F532" s="3" t="s">
        <v>3474</v>
      </c>
      <c r="G532" s="3" t="s">
        <v>3475</v>
      </c>
      <c r="H532" s="3">
        <v>38643.299201388887</v>
      </c>
      <c r="I532" s="3" t="s">
        <v>386</v>
      </c>
    </row>
    <row r="533" spans="1:9" x14ac:dyDescent="0.3">
      <c r="A533" s="3" t="s">
        <v>3476</v>
      </c>
      <c r="B533" s="3" t="s">
        <v>3477</v>
      </c>
      <c r="C533" s="3">
        <v>33517</v>
      </c>
      <c r="D533" s="3" t="s">
        <v>3196</v>
      </c>
      <c r="E533" s="3" t="s">
        <v>3478</v>
      </c>
      <c r="F533" s="3" t="s">
        <v>3479</v>
      </c>
      <c r="G533" s="3" t="s">
        <v>3480</v>
      </c>
      <c r="H533" s="3">
        <v>42940.784722222219</v>
      </c>
      <c r="I533" s="3" t="s">
        <v>309</v>
      </c>
    </row>
    <row r="534" spans="1:9" x14ac:dyDescent="0.3">
      <c r="A534" s="3" t="s">
        <v>3481</v>
      </c>
      <c r="B534" s="3" t="s">
        <v>3482</v>
      </c>
      <c r="C534" s="3">
        <v>35920</v>
      </c>
      <c r="D534" s="3" t="s">
        <v>3483</v>
      </c>
      <c r="E534" s="3" t="s">
        <v>3196</v>
      </c>
      <c r="F534" s="3" t="s">
        <v>3484</v>
      </c>
      <c r="G534" s="3" t="s">
        <v>3485</v>
      </c>
      <c r="H534" s="3">
        <v>39771.709386574075</v>
      </c>
      <c r="I534" s="3" t="s">
        <v>335</v>
      </c>
    </row>
    <row r="535" spans="1:9" x14ac:dyDescent="0.3">
      <c r="A535" s="3" t="s">
        <v>3486</v>
      </c>
      <c r="B535" s="3" t="s">
        <v>3487</v>
      </c>
      <c r="C535" s="3">
        <v>28362</v>
      </c>
      <c r="D535" s="3" t="s">
        <v>3488</v>
      </c>
      <c r="E535" s="3" t="s">
        <v>3489</v>
      </c>
      <c r="F535" s="3" t="s">
        <v>3490</v>
      </c>
      <c r="G535" s="3" t="s">
        <v>3491</v>
      </c>
      <c r="H535" s="3">
        <v>41364.185428240744</v>
      </c>
      <c r="I535" s="3" t="s">
        <v>360</v>
      </c>
    </row>
    <row r="536" spans="1:9" x14ac:dyDescent="0.3">
      <c r="A536" s="3" t="s">
        <v>3492</v>
      </c>
      <c r="B536" s="3" t="s">
        <v>3493</v>
      </c>
      <c r="C536" s="3">
        <v>30361</v>
      </c>
      <c r="D536" s="3" t="s">
        <v>3196</v>
      </c>
      <c r="E536" s="3" t="s">
        <v>3494</v>
      </c>
      <c r="F536" s="3" t="s">
        <v>3495</v>
      </c>
      <c r="G536" s="3" t="s">
        <v>3496</v>
      </c>
      <c r="H536" s="3">
        <v>43997.151678240742</v>
      </c>
      <c r="I536" s="3" t="s">
        <v>309</v>
      </c>
    </row>
    <row r="537" spans="1:9" x14ac:dyDescent="0.3">
      <c r="A537" s="3" t="s">
        <v>3497</v>
      </c>
      <c r="B537" s="3" t="s">
        <v>3498</v>
      </c>
      <c r="C537" s="3">
        <v>27838</v>
      </c>
      <c r="D537" s="3" t="s">
        <v>3499</v>
      </c>
      <c r="E537" s="3" t="s">
        <v>3196</v>
      </c>
      <c r="F537" s="3" t="s">
        <v>3500</v>
      </c>
      <c r="G537" s="3" t="s">
        <v>3501</v>
      </c>
      <c r="H537" s="3">
        <v>42825.312407407408</v>
      </c>
      <c r="I537" s="3" t="s">
        <v>379</v>
      </c>
    </row>
    <row r="538" spans="1:9" x14ac:dyDescent="0.3">
      <c r="A538" s="3" t="s">
        <v>3502</v>
      </c>
      <c r="B538" s="3" t="s">
        <v>3503</v>
      </c>
      <c r="C538" s="3">
        <v>29214</v>
      </c>
      <c r="D538" s="3" t="s">
        <v>3504</v>
      </c>
      <c r="E538" s="3" t="s">
        <v>3505</v>
      </c>
      <c r="F538" s="3" t="s">
        <v>3506</v>
      </c>
      <c r="G538" s="3" t="s">
        <v>3507</v>
      </c>
      <c r="H538" s="3">
        <v>39017.162129629629</v>
      </c>
      <c r="I538" s="3" t="s">
        <v>386</v>
      </c>
    </row>
    <row r="539" spans="1:9" x14ac:dyDescent="0.3">
      <c r="A539" s="3" t="s">
        <v>3508</v>
      </c>
      <c r="B539" s="3" t="s">
        <v>3509</v>
      </c>
      <c r="C539" s="3">
        <v>30793</v>
      </c>
      <c r="D539" s="3" t="s">
        <v>3196</v>
      </c>
      <c r="E539" s="3" t="s">
        <v>3510</v>
      </c>
      <c r="F539" s="3" t="s">
        <v>3511</v>
      </c>
      <c r="G539" s="3" t="s">
        <v>3512</v>
      </c>
      <c r="H539" s="3">
        <v>38821.366747685184</v>
      </c>
      <c r="I539" s="3" t="s">
        <v>379</v>
      </c>
    </row>
    <row r="540" spans="1:9" x14ac:dyDescent="0.3">
      <c r="A540" s="3" t="s">
        <v>3513</v>
      </c>
      <c r="B540" s="3" t="s">
        <v>3514</v>
      </c>
      <c r="C540" s="3">
        <v>27310</v>
      </c>
      <c r="D540" s="3" t="s">
        <v>3515</v>
      </c>
      <c r="E540" s="3" t="s">
        <v>3196</v>
      </c>
      <c r="F540" s="3" t="s">
        <v>3516</v>
      </c>
      <c r="G540" s="3" t="s">
        <v>3517</v>
      </c>
      <c r="H540" s="3">
        <v>39221.182083333333</v>
      </c>
      <c r="I540" s="3" t="s">
        <v>309</v>
      </c>
    </row>
    <row r="541" spans="1:9" x14ac:dyDescent="0.3">
      <c r="A541" s="3" t="s">
        <v>3518</v>
      </c>
      <c r="B541" s="3" t="s">
        <v>3519</v>
      </c>
      <c r="C541" s="3">
        <v>36605</v>
      </c>
      <c r="D541" s="3" t="s">
        <v>3520</v>
      </c>
      <c r="E541" s="3" t="s">
        <v>3521</v>
      </c>
      <c r="F541" s="3" t="s">
        <v>3522</v>
      </c>
      <c r="G541" s="3" t="s">
        <v>3523</v>
      </c>
      <c r="H541" s="3">
        <v>43536.05810185185</v>
      </c>
      <c r="I541" s="3" t="s">
        <v>335</v>
      </c>
    </row>
    <row r="542" spans="1:9" x14ac:dyDescent="0.3">
      <c r="A542" s="3" t="s">
        <v>3524</v>
      </c>
      <c r="B542" s="3" t="s">
        <v>3525</v>
      </c>
      <c r="C542" s="3">
        <v>31820</v>
      </c>
      <c r="D542" s="3" t="s">
        <v>3196</v>
      </c>
      <c r="E542" s="3" t="s">
        <v>3526</v>
      </c>
      <c r="F542" s="3" t="s">
        <v>3527</v>
      </c>
      <c r="G542" s="3" t="s">
        <v>3528</v>
      </c>
      <c r="H542" s="3">
        <v>38757.301041666666</v>
      </c>
      <c r="I542" s="3" t="s">
        <v>335</v>
      </c>
    </row>
    <row r="543" spans="1:9" x14ac:dyDescent="0.3">
      <c r="A543" s="3" t="s">
        <v>3529</v>
      </c>
      <c r="B543" s="3" t="s">
        <v>3530</v>
      </c>
      <c r="C543" s="3">
        <v>31858</v>
      </c>
      <c r="D543" s="3" t="s">
        <v>618</v>
      </c>
      <c r="E543" s="3" t="s">
        <v>3196</v>
      </c>
      <c r="F543" s="3" t="s">
        <v>3531</v>
      </c>
      <c r="G543" s="3" t="s">
        <v>3532</v>
      </c>
      <c r="H543" s="3">
        <v>41194.374386574076</v>
      </c>
      <c r="I543" s="3" t="s">
        <v>386</v>
      </c>
    </row>
    <row r="544" spans="1:9" x14ac:dyDescent="0.3">
      <c r="A544" s="3" t="s">
        <v>3533</v>
      </c>
      <c r="B544" s="3" t="s">
        <v>3534</v>
      </c>
      <c r="C544" s="3">
        <v>34036</v>
      </c>
      <c r="D544" s="3" t="s">
        <v>3535</v>
      </c>
      <c r="E544" s="3" t="s">
        <v>3536</v>
      </c>
      <c r="F544" s="3" t="s">
        <v>3537</v>
      </c>
      <c r="G544" s="3" t="s">
        <v>3538</v>
      </c>
      <c r="H544" s="3">
        <v>38926.931041666663</v>
      </c>
      <c r="I544" s="3" t="s">
        <v>379</v>
      </c>
    </row>
    <row r="545" spans="1:9" x14ac:dyDescent="0.3">
      <c r="A545" s="3" t="s">
        <v>3539</v>
      </c>
      <c r="B545" s="3" t="s">
        <v>3540</v>
      </c>
      <c r="C545" s="3">
        <v>30611</v>
      </c>
      <c r="D545" s="3" t="s">
        <v>3196</v>
      </c>
      <c r="E545" s="3" t="s">
        <v>3541</v>
      </c>
      <c r="F545" s="3" t="s">
        <v>3542</v>
      </c>
      <c r="G545" s="3" t="s">
        <v>3543</v>
      </c>
      <c r="H545" s="3">
        <v>39665.307303240741</v>
      </c>
      <c r="I545" s="3" t="s">
        <v>360</v>
      </c>
    </row>
    <row r="546" spans="1:9" x14ac:dyDescent="0.3">
      <c r="A546" s="3" t="s">
        <v>3544</v>
      </c>
      <c r="B546" s="3" t="s">
        <v>3545</v>
      </c>
      <c r="C546" s="3">
        <v>34349</v>
      </c>
      <c r="D546" s="3" t="s">
        <v>3546</v>
      </c>
      <c r="E546" s="3" t="s">
        <v>3196</v>
      </c>
      <c r="F546" s="3" t="s">
        <v>3547</v>
      </c>
      <c r="G546" s="3" t="s">
        <v>3548</v>
      </c>
      <c r="H546" s="3">
        <v>43572.948125000003</v>
      </c>
      <c r="I546" s="3" t="s">
        <v>335</v>
      </c>
    </row>
    <row r="547" spans="1:9" x14ac:dyDescent="0.3">
      <c r="A547" s="3" t="s">
        <v>3549</v>
      </c>
      <c r="B547" s="3" t="s">
        <v>3550</v>
      </c>
      <c r="C547" s="3">
        <v>25988</v>
      </c>
      <c r="D547" s="3" t="s">
        <v>3551</v>
      </c>
      <c r="E547" s="3" t="s">
        <v>3552</v>
      </c>
      <c r="F547" s="3" t="s">
        <v>3553</v>
      </c>
      <c r="G547" s="3" t="s">
        <v>3554</v>
      </c>
      <c r="H547" s="3">
        <v>43932.051412037035</v>
      </c>
      <c r="I547" s="3" t="s">
        <v>360</v>
      </c>
    </row>
    <row r="548" spans="1:9" x14ac:dyDescent="0.3">
      <c r="A548" s="3" t="s">
        <v>3555</v>
      </c>
      <c r="B548" s="3" t="s">
        <v>3556</v>
      </c>
      <c r="C548" s="3">
        <v>33620</v>
      </c>
      <c r="D548" s="3" t="s">
        <v>3196</v>
      </c>
      <c r="E548" s="3" t="s">
        <v>3557</v>
      </c>
      <c r="F548" s="3" t="s">
        <v>3558</v>
      </c>
      <c r="G548" s="3" t="s">
        <v>3559</v>
      </c>
      <c r="H548" s="3">
        <v>43817.920949074076</v>
      </c>
      <c r="I548" s="3" t="s">
        <v>379</v>
      </c>
    </row>
    <row r="549" spans="1:9" x14ac:dyDescent="0.3">
      <c r="A549" s="3" t="s">
        <v>3560</v>
      </c>
      <c r="B549" s="3" t="s">
        <v>3561</v>
      </c>
      <c r="C549" s="3">
        <v>28667</v>
      </c>
      <c r="D549" s="3" t="s">
        <v>3562</v>
      </c>
      <c r="E549" s="3" t="s">
        <v>3196</v>
      </c>
      <c r="F549" s="3" t="s">
        <v>3563</v>
      </c>
      <c r="G549" s="3" t="s">
        <v>3564</v>
      </c>
      <c r="H549" s="3">
        <v>43138.86824074074</v>
      </c>
      <c r="I549" s="3" t="s">
        <v>309</v>
      </c>
    </row>
    <row r="550" spans="1:9" x14ac:dyDescent="0.3">
      <c r="A550" s="3" t="s">
        <v>3565</v>
      </c>
      <c r="B550" s="3" t="s">
        <v>3566</v>
      </c>
      <c r="C550" s="3">
        <v>34590</v>
      </c>
      <c r="D550" s="3" t="s">
        <v>3567</v>
      </c>
      <c r="E550" s="3" t="s">
        <v>3568</v>
      </c>
      <c r="F550" s="3" t="s">
        <v>3569</v>
      </c>
      <c r="G550" s="3" t="s">
        <v>3570</v>
      </c>
      <c r="H550" s="3">
        <v>41170.480486111112</v>
      </c>
      <c r="I550" s="3" t="s">
        <v>360</v>
      </c>
    </row>
    <row r="551" spans="1:9" x14ac:dyDescent="0.3">
      <c r="A551" s="3" t="s">
        <v>3571</v>
      </c>
      <c r="B551" s="3" t="s">
        <v>3572</v>
      </c>
      <c r="C551" s="3">
        <v>25570</v>
      </c>
      <c r="D551" s="3" t="s">
        <v>3196</v>
      </c>
      <c r="E551" s="3" t="s">
        <v>3573</v>
      </c>
      <c r="F551" s="3" t="s">
        <v>3574</v>
      </c>
      <c r="G551" s="3" t="s">
        <v>3575</v>
      </c>
      <c r="H551" s="3">
        <v>43825.128634259258</v>
      </c>
      <c r="I551" s="3" t="s">
        <v>379</v>
      </c>
    </row>
    <row r="552" spans="1:9" x14ac:dyDescent="0.3">
      <c r="A552" s="3" t="s">
        <v>3576</v>
      </c>
      <c r="B552" s="3" t="s">
        <v>3577</v>
      </c>
      <c r="C552" s="3">
        <v>27093</v>
      </c>
      <c r="D552" s="3" t="s">
        <v>3578</v>
      </c>
      <c r="E552" s="3" t="s">
        <v>3196</v>
      </c>
      <c r="F552" s="3" t="s">
        <v>3579</v>
      </c>
      <c r="G552" s="3" t="s">
        <v>3580</v>
      </c>
      <c r="H552" s="3">
        <v>43194.756111111114</v>
      </c>
      <c r="I552" s="3" t="s">
        <v>386</v>
      </c>
    </row>
    <row r="553" spans="1:9" x14ac:dyDescent="0.3">
      <c r="A553" s="3" t="s">
        <v>3581</v>
      </c>
      <c r="B553" s="3" t="s">
        <v>3582</v>
      </c>
      <c r="C553" s="3">
        <v>32204</v>
      </c>
      <c r="D553" s="3" t="s">
        <v>3583</v>
      </c>
      <c r="E553" s="3" t="s">
        <v>3584</v>
      </c>
      <c r="F553" s="3" t="s">
        <v>3585</v>
      </c>
      <c r="G553" s="3" t="s">
        <v>3586</v>
      </c>
      <c r="H553" s="3">
        <v>43376.085763888892</v>
      </c>
      <c r="I553" s="3" t="s">
        <v>379</v>
      </c>
    </row>
    <row r="554" spans="1:9" x14ac:dyDescent="0.3">
      <c r="A554" s="3" t="s">
        <v>3587</v>
      </c>
      <c r="B554" s="3" t="s">
        <v>3588</v>
      </c>
      <c r="C554" s="3">
        <v>33994</v>
      </c>
      <c r="D554" s="3" t="s">
        <v>3196</v>
      </c>
      <c r="E554" s="3" t="s">
        <v>3589</v>
      </c>
      <c r="F554" s="3" t="s">
        <v>3590</v>
      </c>
      <c r="G554" s="3" t="s">
        <v>3591</v>
      </c>
      <c r="H554" s="3">
        <v>41051.193148148152</v>
      </c>
      <c r="I554" s="3" t="s">
        <v>335</v>
      </c>
    </row>
    <row r="555" spans="1:9" x14ac:dyDescent="0.3">
      <c r="A555" s="3" t="s">
        <v>3592</v>
      </c>
      <c r="B555" s="3" t="s">
        <v>3593</v>
      </c>
      <c r="C555" s="3">
        <v>26961</v>
      </c>
      <c r="D555" s="3" t="s">
        <v>3594</v>
      </c>
      <c r="E555" s="3" t="s">
        <v>3196</v>
      </c>
      <c r="F555" s="3" t="s">
        <v>3595</v>
      </c>
      <c r="G555" s="3" t="s">
        <v>3596</v>
      </c>
      <c r="H555" s="3">
        <v>43790.346354166664</v>
      </c>
      <c r="I555" s="3" t="s">
        <v>360</v>
      </c>
    </row>
    <row r="556" spans="1:9" x14ac:dyDescent="0.3">
      <c r="A556" s="3" t="s">
        <v>3597</v>
      </c>
      <c r="B556" s="3" t="s">
        <v>3598</v>
      </c>
      <c r="C556" s="3">
        <v>29234</v>
      </c>
      <c r="D556" s="3" t="s">
        <v>3599</v>
      </c>
      <c r="E556" s="3" t="s">
        <v>3600</v>
      </c>
      <c r="F556" s="3" t="s">
        <v>3601</v>
      </c>
      <c r="G556" s="3" t="s">
        <v>3602</v>
      </c>
      <c r="H556" s="3">
        <v>40134.95453703704</v>
      </c>
      <c r="I556" s="3" t="s">
        <v>309</v>
      </c>
    </row>
    <row r="557" spans="1:9" x14ac:dyDescent="0.3">
      <c r="A557" s="3" t="s">
        <v>3603</v>
      </c>
      <c r="B557" s="3" t="s">
        <v>3604</v>
      </c>
      <c r="C557" s="3">
        <v>32918</v>
      </c>
      <c r="D557" s="3" t="s">
        <v>3196</v>
      </c>
      <c r="E557" s="3" t="s">
        <v>3605</v>
      </c>
      <c r="F557" s="3" t="s">
        <v>3606</v>
      </c>
      <c r="G557" s="3" t="s">
        <v>3607</v>
      </c>
      <c r="H557" s="3">
        <v>41905.536249999997</v>
      </c>
      <c r="I557" s="3" t="s">
        <v>309</v>
      </c>
    </row>
    <row r="558" spans="1:9" x14ac:dyDescent="0.3">
      <c r="A558" s="3" t="s">
        <v>3608</v>
      </c>
      <c r="B558" s="3" t="s">
        <v>3609</v>
      </c>
      <c r="C558" s="3">
        <v>33712</v>
      </c>
      <c r="D558" s="3" t="s">
        <v>3610</v>
      </c>
      <c r="E558" s="3" t="s">
        <v>3196</v>
      </c>
      <c r="F558" s="3" t="s">
        <v>3611</v>
      </c>
      <c r="G558" s="3" t="s">
        <v>3612</v>
      </c>
      <c r="H558" s="3">
        <v>44102.861342592594</v>
      </c>
      <c r="I558" s="3" t="s">
        <v>386</v>
      </c>
    </row>
    <row r="559" spans="1:9" x14ac:dyDescent="0.3">
      <c r="A559" s="3" t="s">
        <v>3613</v>
      </c>
      <c r="B559" s="3" t="s">
        <v>3614</v>
      </c>
      <c r="C559" s="3">
        <v>30246</v>
      </c>
      <c r="D559" s="3" t="s">
        <v>3615</v>
      </c>
      <c r="E559" s="3" t="s">
        <v>3616</v>
      </c>
      <c r="F559" s="3" t="s">
        <v>3617</v>
      </c>
      <c r="G559" s="3" t="s">
        <v>3618</v>
      </c>
      <c r="H559" s="3">
        <v>43222.728900462964</v>
      </c>
      <c r="I559" s="3" t="s">
        <v>309</v>
      </c>
    </row>
    <row r="560" spans="1:9" x14ac:dyDescent="0.3">
      <c r="A560" s="3" t="s">
        <v>3619</v>
      </c>
      <c r="B560" s="3" t="s">
        <v>3620</v>
      </c>
      <c r="C560" s="3">
        <v>33932</v>
      </c>
      <c r="D560" s="3" t="s">
        <v>3196</v>
      </c>
      <c r="E560" s="3" t="s">
        <v>3621</v>
      </c>
      <c r="F560" s="3" t="s">
        <v>3622</v>
      </c>
      <c r="G560" s="3" t="s">
        <v>3623</v>
      </c>
      <c r="H560" s="3">
        <v>44116.309050925927</v>
      </c>
      <c r="I560" s="3" t="s">
        <v>309</v>
      </c>
    </row>
    <row r="561" spans="1:9" x14ac:dyDescent="0.3">
      <c r="A561" s="3" t="s">
        <v>3624</v>
      </c>
      <c r="B561" s="3" t="s">
        <v>3625</v>
      </c>
      <c r="C561" s="3">
        <v>33746</v>
      </c>
      <c r="D561" s="3" t="s">
        <v>3626</v>
      </c>
      <c r="E561" s="3" t="s">
        <v>3196</v>
      </c>
      <c r="F561" s="3" t="s">
        <v>3627</v>
      </c>
      <c r="G561" s="3" t="s">
        <v>3628</v>
      </c>
      <c r="H561" s="3">
        <v>39515.051412037035</v>
      </c>
      <c r="I561" s="3" t="s">
        <v>360</v>
      </c>
    </row>
    <row r="562" spans="1:9" x14ac:dyDescent="0.3">
      <c r="A562" s="3" t="s">
        <v>3629</v>
      </c>
      <c r="B562" s="3" t="s">
        <v>3630</v>
      </c>
      <c r="C562" s="3">
        <v>32296</v>
      </c>
      <c r="D562" s="3" t="s">
        <v>3631</v>
      </c>
      <c r="E562" s="3" t="s">
        <v>3632</v>
      </c>
      <c r="F562" s="3" t="s">
        <v>3633</v>
      </c>
      <c r="G562" s="3" t="s">
        <v>3634</v>
      </c>
      <c r="H562" s="3">
        <v>41012.15216435185</v>
      </c>
      <c r="I562" s="3" t="s">
        <v>335</v>
      </c>
    </row>
    <row r="563" spans="1:9" x14ac:dyDescent="0.3">
      <c r="A563" s="3" t="s">
        <v>3635</v>
      </c>
      <c r="B563" s="3" t="s">
        <v>3636</v>
      </c>
      <c r="C563" s="3">
        <v>30605</v>
      </c>
      <c r="D563" s="3" t="s">
        <v>3196</v>
      </c>
      <c r="E563" s="3" t="s">
        <v>3637</v>
      </c>
      <c r="F563" s="3" t="s">
        <v>3638</v>
      </c>
      <c r="G563" s="3" t="s">
        <v>3639</v>
      </c>
      <c r="H563" s="3">
        <v>40857.18849537037</v>
      </c>
      <c r="I563" s="3" t="s">
        <v>379</v>
      </c>
    </row>
    <row r="564" spans="1:9" x14ac:dyDescent="0.3">
      <c r="A564" s="3" t="s">
        <v>3640</v>
      </c>
      <c r="B564" s="3" t="s">
        <v>3641</v>
      </c>
      <c r="C564" s="3">
        <v>33987</v>
      </c>
      <c r="D564" s="3" t="s">
        <v>3642</v>
      </c>
      <c r="E564" s="3" t="s">
        <v>3196</v>
      </c>
      <c r="F564" s="3" t="s">
        <v>3643</v>
      </c>
      <c r="G564" s="3" t="s">
        <v>3644</v>
      </c>
      <c r="H564" s="3">
        <v>41606.849282407406</v>
      </c>
      <c r="I564" s="3" t="s">
        <v>379</v>
      </c>
    </row>
    <row r="565" spans="1:9" x14ac:dyDescent="0.3">
      <c r="A565" s="3" t="s">
        <v>3645</v>
      </c>
      <c r="B565" s="3" t="s">
        <v>3646</v>
      </c>
      <c r="C565" s="3">
        <v>31255</v>
      </c>
      <c r="D565" s="3" t="s">
        <v>3647</v>
      </c>
      <c r="E565" s="3" t="s">
        <v>3648</v>
      </c>
      <c r="F565" s="3" t="s">
        <v>3649</v>
      </c>
      <c r="G565" s="3" t="s">
        <v>3650</v>
      </c>
      <c r="H565" s="3">
        <v>43362.95621527778</v>
      </c>
      <c r="I565" s="3" t="s">
        <v>386</v>
      </c>
    </row>
    <row r="566" spans="1:9" x14ac:dyDescent="0.3">
      <c r="A566" s="3" t="s">
        <v>3651</v>
      </c>
      <c r="B566" s="3" t="s">
        <v>3652</v>
      </c>
      <c r="C566" s="3">
        <v>33396</v>
      </c>
      <c r="D566" s="3" t="s">
        <v>3196</v>
      </c>
      <c r="E566" s="3" t="s">
        <v>3653</v>
      </c>
      <c r="F566" s="3" t="s">
        <v>3654</v>
      </c>
      <c r="G566" s="3" t="s">
        <v>3655</v>
      </c>
      <c r="H566" s="3">
        <v>43494.343182870369</v>
      </c>
      <c r="I566" s="3" t="s">
        <v>379</v>
      </c>
    </row>
    <row r="567" spans="1:9" x14ac:dyDescent="0.3">
      <c r="A567" s="3" t="s">
        <v>3656</v>
      </c>
      <c r="B567" s="3" t="s">
        <v>3657</v>
      </c>
      <c r="C567" s="3">
        <v>31186</v>
      </c>
      <c r="D567" s="3" t="s">
        <v>3658</v>
      </c>
      <c r="E567" s="3" t="s">
        <v>3196</v>
      </c>
      <c r="F567" s="3" t="s">
        <v>3659</v>
      </c>
      <c r="G567" s="3" t="s">
        <v>3660</v>
      </c>
      <c r="H567" s="3">
        <v>43786.778877314813</v>
      </c>
      <c r="I567" s="3" t="s">
        <v>379</v>
      </c>
    </row>
    <row r="568" spans="1:9" x14ac:dyDescent="0.3">
      <c r="A568" s="3" t="s">
        <v>3661</v>
      </c>
      <c r="B568" s="3" t="s">
        <v>3662</v>
      </c>
      <c r="C568" s="3">
        <v>26814</v>
      </c>
      <c r="D568" s="3" t="s">
        <v>3663</v>
      </c>
      <c r="E568" s="3" t="s">
        <v>3664</v>
      </c>
      <c r="F568" s="3" t="s">
        <v>3665</v>
      </c>
      <c r="G568" s="3" t="s">
        <v>3666</v>
      </c>
      <c r="H568" s="3">
        <v>43437.397662037038</v>
      </c>
      <c r="I568" s="3" t="s">
        <v>360</v>
      </c>
    </row>
    <row r="569" spans="1:9" x14ac:dyDescent="0.3">
      <c r="A569" s="3" t="s">
        <v>3667</v>
      </c>
      <c r="B569" s="3" t="s">
        <v>3668</v>
      </c>
      <c r="C569" s="3">
        <v>25754</v>
      </c>
      <c r="D569" s="3" t="s">
        <v>3196</v>
      </c>
      <c r="E569" s="3" t="s">
        <v>3669</v>
      </c>
      <c r="F569" s="3" t="s">
        <v>3670</v>
      </c>
      <c r="G569" s="3" t="s">
        <v>3671</v>
      </c>
      <c r="H569" s="3">
        <v>39858.491122685184</v>
      </c>
      <c r="I569" s="3" t="s">
        <v>309</v>
      </c>
    </row>
    <row r="570" spans="1:9" x14ac:dyDescent="0.3">
      <c r="A570" s="3" t="s">
        <v>3672</v>
      </c>
      <c r="B570" s="3" t="s">
        <v>3673</v>
      </c>
      <c r="C570" s="3">
        <v>30006</v>
      </c>
      <c r="D570" s="3" t="s">
        <v>3674</v>
      </c>
      <c r="E570" s="3" t="s">
        <v>3196</v>
      </c>
      <c r="F570" s="3" t="s">
        <v>3675</v>
      </c>
      <c r="G570" s="3" t="s">
        <v>3676</v>
      </c>
      <c r="H570" s="3">
        <v>40924.777291666665</v>
      </c>
      <c r="I570" s="3" t="s">
        <v>309</v>
      </c>
    </row>
    <row r="571" spans="1:9" x14ac:dyDescent="0.3">
      <c r="A571" s="3" t="s">
        <v>3677</v>
      </c>
      <c r="B571" s="3" t="s">
        <v>3678</v>
      </c>
      <c r="C571" s="3">
        <v>27399</v>
      </c>
      <c r="D571" s="3" t="s">
        <v>3679</v>
      </c>
      <c r="E571" s="3" t="s">
        <v>3680</v>
      </c>
      <c r="F571" s="3" t="s">
        <v>3681</v>
      </c>
      <c r="G571" s="3" t="s">
        <v>3682</v>
      </c>
      <c r="H571" s="3">
        <v>40233.646377314813</v>
      </c>
      <c r="I571" s="3" t="s">
        <v>386</v>
      </c>
    </row>
    <row r="572" spans="1:9" x14ac:dyDescent="0.3">
      <c r="A572" s="3" t="s">
        <v>3683</v>
      </c>
      <c r="B572" s="3" t="s">
        <v>3684</v>
      </c>
      <c r="C572" s="3">
        <v>33442</v>
      </c>
      <c r="D572" s="3" t="s">
        <v>3196</v>
      </c>
      <c r="E572" s="3" t="s">
        <v>3685</v>
      </c>
      <c r="F572" s="3" t="s">
        <v>3686</v>
      </c>
      <c r="G572" s="3" t="s">
        <v>446</v>
      </c>
      <c r="H572" s="3">
        <v>44064.029710648145</v>
      </c>
      <c r="I572" s="3" t="s">
        <v>335</v>
      </c>
    </row>
    <row r="573" spans="1:9" x14ac:dyDescent="0.3">
      <c r="A573" s="3" t="s">
        <v>3687</v>
      </c>
      <c r="B573" s="3" t="s">
        <v>3688</v>
      </c>
      <c r="C573" s="3">
        <v>27503</v>
      </c>
      <c r="D573" s="3" t="s">
        <v>3689</v>
      </c>
      <c r="E573" s="3" t="s">
        <v>3196</v>
      </c>
      <c r="F573" s="3" t="s">
        <v>3690</v>
      </c>
      <c r="G573" s="3" t="s">
        <v>3691</v>
      </c>
      <c r="H573" s="3">
        <v>40485.733506944445</v>
      </c>
      <c r="I573" s="3" t="s">
        <v>386</v>
      </c>
    </row>
    <row r="574" spans="1:9" x14ac:dyDescent="0.3">
      <c r="A574" s="3" t="s">
        <v>3692</v>
      </c>
      <c r="B574" s="3" t="s">
        <v>3693</v>
      </c>
      <c r="C574" s="3">
        <v>29199</v>
      </c>
      <c r="D574" s="3" t="s">
        <v>3694</v>
      </c>
      <c r="E574" s="3" t="s">
        <v>3695</v>
      </c>
      <c r="F574" s="3" t="s">
        <v>3696</v>
      </c>
      <c r="G574" s="3" t="s">
        <v>698</v>
      </c>
      <c r="H574" s="3">
        <v>43645.656215277777</v>
      </c>
      <c r="I574" s="3" t="s">
        <v>379</v>
      </c>
    </row>
    <row r="575" spans="1:9" x14ac:dyDescent="0.3">
      <c r="A575" s="3" t="s">
        <v>3697</v>
      </c>
      <c r="B575" s="3" t="s">
        <v>3698</v>
      </c>
      <c r="C575" s="3">
        <v>31062</v>
      </c>
      <c r="D575" s="3" t="s">
        <v>3196</v>
      </c>
      <c r="E575" s="3" t="s">
        <v>3699</v>
      </c>
      <c r="F575" s="3" t="s">
        <v>3700</v>
      </c>
      <c r="G575" s="3" t="s">
        <v>3701</v>
      </c>
      <c r="H575" s="3">
        <v>43428.074988425928</v>
      </c>
      <c r="I575" s="3" t="s">
        <v>309</v>
      </c>
    </row>
    <row r="576" spans="1:9" x14ac:dyDescent="0.3">
      <c r="A576" s="3" t="s">
        <v>3702</v>
      </c>
      <c r="B576" s="3" t="s">
        <v>3703</v>
      </c>
      <c r="C576" s="3">
        <v>32150</v>
      </c>
      <c r="D576" s="3" t="s">
        <v>3704</v>
      </c>
      <c r="E576" s="3" t="s">
        <v>3196</v>
      </c>
      <c r="F576" s="3" t="s">
        <v>3705</v>
      </c>
      <c r="G576" s="3" t="s">
        <v>3706</v>
      </c>
      <c r="H576" s="3">
        <v>38658.521006944444</v>
      </c>
      <c r="I576" s="3" t="s">
        <v>360</v>
      </c>
    </row>
    <row r="577" spans="1:9" x14ac:dyDescent="0.3">
      <c r="A577" s="3" t="s">
        <v>3707</v>
      </c>
      <c r="B577" s="3" t="s">
        <v>3708</v>
      </c>
      <c r="C577" s="3">
        <v>36445</v>
      </c>
      <c r="D577" s="3" t="s">
        <v>3709</v>
      </c>
      <c r="E577" s="3" t="s">
        <v>3710</v>
      </c>
      <c r="F577" s="3" t="s">
        <v>3711</v>
      </c>
      <c r="G577" s="3" t="s">
        <v>3712</v>
      </c>
      <c r="H577" s="3">
        <v>38656.982048611113</v>
      </c>
      <c r="I577" s="3" t="s">
        <v>386</v>
      </c>
    </row>
    <row r="578" spans="1:9" x14ac:dyDescent="0.3">
      <c r="A578" s="3" t="s">
        <v>3713</v>
      </c>
      <c r="B578" s="3" t="s">
        <v>3714</v>
      </c>
      <c r="C578" s="3">
        <v>35768</v>
      </c>
      <c r="D578" s="3" t="s">
        <v>3196</v>
      </c>
      <c r="E578" s="3" t="s">
        <v>3715</v>
      </c>
      <c r="F578" s="3" t="s">
        <v>3716</v>
      </c>
      <c r="G578" s="3" t="s">
        <v>3717</v>
      </c>
      <c r="H578" s="3">
        <v>40185.839409722219</v>
      </c>
      <c r="I578" s="3" t="s">
        <v>335</v>
      </c>
    </row>
    <row r="579" spans="1:9" x14ac:dyDescent="0.3">
      <c r="A579" s="3" t="s">
        <v>3718</v>
      </c>
      <c r="B579" s="3" t="s">
        <v>3719</v>
      </c>
      <c r="C579" s="3">
        <v>27538</v>
      </c>
      <c r="D579" s="3" t="s">
        <v>3720</v>
      </c>
      <c r="E579" s="3" t="s">
        <v>3196</v>
      </c>
      <c r="F579" s="3" t="s">
        <v>3721</v>
      </c>
      <c r="G579" s="3" t="s">
        <v>3722</v>
      </c>
      <c r="H579" s="3">
        <v>42592.498460648145</v>
      </c>
      <c r="I579" s="3" t="s">
        <v>335</v>
      </c>
    </row>
    <row r="580" spans="1:9" x14ac:dyDescent="0.3">
      <c r="A580" s="3" t="s">
        <v>3723</v>
      </c>
      <c r="B580" s="3" t="s">
        <v>3724</v>
      </c>
      <c r="C580" s="3">
        <v>32453</v>
      </c>
      <c r="D580" s="3" t="s">
        <v>3725</v>
      </c>
      <c r="E580" s="3" t="s">
        <v>3726</v>
      </c>
      <c r="F580" s="3" t="s">
        <v>3727</v>
      </c>
      <c r="G580" s="3" t="s">
        <v>3728</v>
      </c>
      <c r="H580" s="3">
        <v>40199.992164351854</v>
      </c>
      <c r="I580" s="3" t="s">
        <v>335</v>
      </c>
    </row>
    <row r="581" spans="1:9" x14ac:dyDescent="0.3">
      <c r="A581" s="3" t="s">
        <v>3729</v>
      </c>
      <c r="B581" s="3" t="s">
        <v>3730</v>
      </c>
      <c r="C581" s="3">
        <v>29482</v>
      </c>
      <c r="D581" s="3" t="s">
        <v>3196</v>
      </c>
      <c r="E581" s="3" t="s">
        <v>3731</v>
      </c>
      <c r="F581" s="3" t="s">
        <v>3732</v>
      </c>
      <c r="G581" s="3" t="s">
        <v>3733</v>
      </c>
      <c r="H581" s="3">
        <v>41405.984375</v>
      </c>
      <c r="I581" s="3" t="s">
        <v>309</v>
      </c>
    </row>
    <row r="582" spans="1:9" x14ac:dyDescent="0.3">
      <c r="A582" s="3" t="s">
        <v>3734</v>
      </c>
      <c r="B582" s="3" t="s">
        <v>3735</v>
      </c>
      <c r="C582" s="3">
        <v>33516</v>
      </c>
      <c r="D582" s="3" t="s">
        <v>3736</v>
      </c>
      <c r="E582" s="3" t="s">
        <v>3196</v>
      </c>
      <c r="F582" s="3" t="s">
        <v>3737</v>
      </c>
      <c r="G582" s="3" t="s">
        <v>3738</v>
      </c>
      <c r="H582" s="3">
        <v>39502.659421296295</v>
      </c>
      <c r="I582" s="3" t="s">
        <v>360</v>
      </c>
    </row>
    <row r="583" spans="1:9" x14ac:dyDescent="0.3">
      <c r="A583" s="3" t="s">
        <v>3739</v>
      </c>
      <c r="B583" s="3" t="s">
        <v>3740</v>
      </c>
      <c r="C583" s="3">
        <v>29850</v>
      </c>
      <c r="D583" s="3" t="s">
        <v>3741</v>
      </c>
      <c r="E583" s="3" t="s">
        <v>3742</v>
      </c>
      <c r="F583" s="3" t="s">
        <v>3743</v>
      </c>
      <c r="G583" s="3" t="s">
        <v>3744</v>
      </c>
      <c r="H583" s="3">
        <v>42568.665844907409</v>
      </c>
      <c r="I583" s="3" t="s">
        <v>335</v>
      </c>
    </row>
    <row r="584" spans="1:9" x14ac:dyDescent="0.3">
      <c r="A584" s="3" t="s">
        <v>3745</v>
      </c>
      <c r="B584" s="3" t="s">
        <v>3746</v>
      </c>
      <c r="C584" s="3">
        <v>33901</v>
      </c>
      <c r="D584" s="3" t="s">
        <v>3196</v>
      </c>
      <c r="E584" s="3" t="s">
        <v>3747</v>
      </c>
      <c r="F584" s="3" t="s">
        <v>3748</v>
      </c>
      <c r="G584" s="3" t="s">
        <v>3749</v>
      </c>
      <c r="H584" s="3">
        <v>40872.167500000003</v>
      </c>
      <c r="I584" s="3" t="s">
        <v>309</v>
      </c>
    </row>
    <row r="585" spans="1:9" x14ac:dyDescent="0.3">
      <c r="A585" s="3" t="s">
        <v>3750</v>
      </c>
      <c r="B585" s="3" t="s">
        <v>3751</v>
      </c>
      <c r="C585" s="3">
        <v>36060</v>
      </c>
      <c r="D585" s="3" t="s">
        <v>3752</v>
      </c>
      <c r="E585" s="3" t="s">
        <v>3196</v>
      </c>
      <c r="F585" s="3" t="s">
        <v>3753</v>
      </c>
      <c r="G585" s="3" t="s">
        <v>3754</v>
      </c>
      <c r="H585" s="3">
        <v>38592.106006944443</v>
      </c>
      <c r="I585" s="3" t="s">
        <v>309</v>
      </c>
    </row>
    <row r="586" spans="1:9" x14ac:dyDescent="0.3">
      <c r="A586" s="3" t="s">
        <v>3755</v>
      </c>
      <c r="B586" s="3" t="s">
        <v>3756</v>
      </c>
      <c r="C586" s="3">
        <v>31952</v>
      </c>
      <c r="D586" s="3" t="s">
        <v>3757</v>
      </c>
      <c r="E586" s="3" t="s">
        <v>3758</v>
      </c>
      <c r="F586" s="3" t="s">
        <v>3759</v>
      </c>
      <c r="G586" s="3" t="s">
        <v>3760</v>
      </c>
      <c r="H586" s="3">
        <v>39371.01489583333</v>
      </c>
      <c r="I586" s="3" t="s">
        <v>386</v>
      </c>
    </row>
    <row r="587" spans="1:9" x14ac:dyDescent="0.3">
      <c r="A587" s="3" t="s">
        <v>3761</v>
      </c>
      <c r="B587" s="3" t="s">
        <v>3762</v>
      </c>
      <c r="C587" s="3">
        <v>35842</v>
      </c>
      <c r="D587" s="3" t="s">
        <v>3196</v>
      </c>
      <c r="E587" s="3" t="s">
        <v>3763</v>
      </c>
      <c r="F587" s="3" t="s">
        <v>3764</v>
      </c>
      <c r="G587" s="3" t="s">
        <v>3765</v>
      </c>
      <c r="H587" s="3">
        <v>43301.497546296298</v>
      </c>
      <c r="I587" s="3" t="s">
        <v>386</v>
      </c>
    </row>
    <row r="588" spans="1:9" x14ac:dyDescent="0.3">
      <c r="A588" s="3" t="s">
        <v>3766</v>
      </c>
      <c r="B588" s="3" t="s">
        <v>3767</v>
      </c>
      <c r="C588" s="3">
        <v>26044</v>
      </c>
      <c r="D588" s="3" t="s">
        <v>3768</v>
      </c>
      <c r="E588" s="3" t="s">
        <v>3196</v>
      </c>
      <c r="F588" s="3" t="s">
        <v>3769</v>
      </c>
      <c r="G588" s="3" t="s">
        <v>3770</v>
      </c>
      <c r="H588" s="3">
        <v>39936.895613425928</v>
      </c>
      <c r="I588" s="3" t="s">
        <v>379</v>
      </c>
    </row>
    <row r="589" spans="1:9" x14ac:dyDescent="0.3">
      <c r="A589" s="3" t="s">
        <v>3771</v>
      </c>
      <c r="B589" s="3" t="s">
        <v>3772</v>
      </c>
      <c r="C589" s="3">
        <v>36283</v>
      </c>
      <c r="D589" s="3" t="s">
        <v>3773</v>
      </c>
      <c r="E589" s="3" t="s">
        <v>3774</v>
      </c>
      <c r="F589" s="3" t="s">
        <v>3775</v>
      </c>
      <c r="G589" s="3" t="s">
        <v>3776</v>
      </c>
      <c r="H589" s="3">
        <v>40486.182800925926</v>
      </c>
      <c r="I589" s="3" t="s">
        <v>309</v>
      </c>
    </row>
    <row r="590" spans="1:9" x14ac:dyDescent="0.3">
      <c r="A590" s="3" t="s">
        <v>3777</v>
      </c>
      <c r="B590" s="3" t="s">
        <v>3778</v>
      </c>
      <c r="C590" s="3">
        <v>34631</v>
      </c>
      <c r="D590" s="3" t="s">
        <v>3196</v>
      </c>
      <c r="E590" s="3" t="s">
        <v>3779</v>
      </c>
      <c r="F590" s="3" t="s">
        <v>3780</v>
      </c>
      <c r="G590" s="3" t="s">
        <v>3781</v>
      </c>
      <c r="H590" s="3">
        <v>42386.730578703704</v>
      </c>
      <c r="I590" s="3" t="s">
        <v>379</v>
      </c>
    </row>
    <row r="591" spans="1:9" x14ac:dyDescent="0.3">
      <c r="A591" s="3" t="s">
        <v>3782</v>
      </c>
      <c r="B591" s="3" t="s">
        <v>3783</v>
      </c>
      <c r="C591" s="3">
        <v>31545</v>
      </c>
      <c r="D591" s="3" t="s">
        <v>3784</v>
      </c>
      <c r="E591" s="3" t="s">
        <v>3196</v>
      </c>
      <c r="F591" s="3" t="s">
        <v>3785</v>
      </c>
      <c r="G591" s="3" t="s">
        <v>3786</v>
      </c>
      <c r="H591" s="3">
        <v>41438.115879629629</v>
      </c>
      <c r="I591" s="3" t="s">
        <v>379</v>
      </c>
    </row>
    <row r="592" spans="1:9" x14ac:dyDescent="0.3">
      <c r="A592" s="3" t="s">
        <v>3787</v>
      </c>
      <c r="B592" s="3" t="s">
        <v>3788</v>
      </c>
      <c r="C592" s="3">
        <v>32766</v>
      </c>
      <c r="D592" s="3" t="s">
        <v>3789</v>
      </c>
      <c r="E592" s="3" t="s">
        <v>3790</v>
      </c>
      <c r="F592" s="3" t="s">
        <v>3791</v>
      </c>
      <c r="G592" s="3" t="s">
        <v>3792</v>
      </c>
      <c r="H592" s="3">
        <v>40982.447962962964</v>
      </c>
      <c r="I592" s="3" t="s">
        <v>386</v>
      </c>
    </row>
    <row r="593" spans="1:9" x14ac:dyDescent="0.3">
      <c r="A593" s="3" t="s">
        <v>3793</v>
      </c>
      <c r="B593" s="3" t="s">
        <v>3794</v>
      </c>
      <c r="C593" s="3">
        <v>32984</v>
      </c>
      <c r="D593" s="3" t="s">
        <v>3196</v>
      </c>
      <c r="E593" s="3" t="s">
        <v>3795</v>
      </c>
      <c r="F593" s="3" t="s">
        <v>3796</v>
      </c>
      <c r="G593" s="3" t="s">
        <v>3797</v>
      </c>
      <c r="H593" s="3">
        <v>40200.213240740741</v>
      </c>
      <c r="I593" s="3" t="s">
        <v>379</v>
      </c>
    </row>
    <row r="594" spans="1:9" x14ac:dyDescent="0.3">
      <c r="A594" s="3" t="s">
        <v>3798</v>
      </c>
      <c r="B594" s="3" t="s">
        <v>3799</v>
      </c>
      <c r="C594" s="3">
        <v>29723</v>
      </c>
      <c r="D594" s="3" t="s">
        <v>3800</v>
      </c>
      <c r="E594" s="3" t="s">
        <v>3196</v>
      </c>
      <c r="F594" s="3" t="s">
        <v>3801</v>
      </c>
      <c r="G594" s="3" t="s">
        <v>3802</v>
      </c>
      <c r="H594" s="3">
        <v>43453.252604166664</v>
      </c>
      <c r="I594" s="3" t="s">
        <v>335</v>
      </c>
    </row>
    <row r="595" spans="1:9" x14ac:dyDescent="0.3">
      <c r="A595" s="3" t="s">
        <v>3803</v>
      </c>
      <c r="B595" s="3" t="s">
        <v>3804</v>
      </c>
      <c r="C595" s="3">
        <v>29096</v>
      </c>
      <c r="D595" s="3" t="s">
        <v>3805</v>
      </c>
      <c r="E595" s="3" t="s">
        <v>3806</v>
      </c>
      <c r="F595" s="3" t="s">
        <v>3807</v>
      </c>
      <c r="G595" s="3" t="s">
        <v>3808</v>
      </c>
      <c r="H595" s="3">
        <v>40594.650312500002</v>
      </c>
      <c r="I595" s="3" t="s">
        <v>360</v>
      </c>
    </row>
    <row r="596" spans="1:9" x14ac:dyDescent="0.3">
      <c r="A596" s="3" t="s">
        <v>3809</v>
      </c>
      <c r="B596" s="3" t="s">
        <v>3810</v>
      </c>
      <c r="C596" s="3">
        <v>27056</v>
      </c>
      <c r="D596" s="3" t="s">
        <v>3196</v>
      </c>
      <c r="E596" s="3" t="s">
        <v>3811</v>
      </c>
      <c r="F596" s="3" t="s">
        <v>3812</v>
      </c>
      <c r="G596" s="3" t="s">
        <v>3813</v>
      </c>
      <c r="H596" s="3">
        <v>39415.045439814814</v>
      </c>
      <c r="I596" s="3" t="s">
        <v>335</v>
      </c>
    </row>
    <row r="597" spans="1:9" x14ac:dyDescent="0.3">
      <c r="A597" s="3" t="s">
        <v>3814</v>
      </c>
      <c r="B597" s="3" t="s">
        <v>3815</v>
      </c>
      <c r="C597" s="3">
        <v>31626</v>
      </c>
      <c r="D597" s="3" t="s">
        <v>3816</v>
      </c>
      <c r="E597" s="3" t="s">
        <v>3196</v>
      </c>
      <c r="F597" s="3" t="s">
        <v>3817</v>
      </c>
      <c r="G597" s="3" t="s">
        <v>3818</v>
      </c>
      <c r="H597" s="3">
        <v>41820.083969907406</v>
      </c>
      <c r="I597" s="3" t="s">
        <v>386</v>
      </c>
    </row>
    <row r="598" spans="1:9" x14ac:dyDescent="0.3">
      <c r="A598" s="3" t="s">
        <v>3819</v>
      </c>
      <c r="B598" s="3" t="s">
        <v>3820</v>
      </c>
      <c r="C598" s="3">
        <v>33208</v>
      </c>
      <c r="D598" s="3" t="s">
        <v>3821</v>
      </c>
      <c r="E598" s="3" t="s">
        <v>3822</v>
      </c>
      <c r="F598" s="3" t="s">
        <v>3823</v>
      </c>
      <c r="G598" s="3" t="s">
        <v>3824</v>
      </c>
      <c r="H598" s="3">
        <v>41605.891493055555</v>
      </c>
      <c r="I598" s="3" t="s">
        <v>335</v>
      </c>
    </row>
    <row r="599" spans="1:9" x14ac:dyDescent="0.3">
      <c r="A599" s="3" t="s">
        <v>3825</v>
      </c>
      <c r="B599" s="3" t="s">
        <v>3826</v>
      </c>
      <c r="C599" s="3">
        <v>35994</v>
      </c>
      <c r="D599" s="3" t="s">
        <v>3196</v>
      </c>
      <c r="E599" s="3" t="s">
        <v>3827</v>
      </c>
      <c r="F599" s="3" t="s">
        <v>3828</v>
      </c>
      <c r="G599" s="3" t="s">
        <v>3829</v>
      </c>
      <c r="H599" s="3">
        <v>38727.48232638889</v>
      </c>
      <c r="I599" s="3" t="s">
        <v>379</v>
      </c>
    </row>
    <row r="600" spans="1:9" x14ac:dyDescent="0.3">
      <c r="A600" s="3" t="s">
        <v>3830</v>
      </c>
      <c r="B600" s="3" t="s">
        <v>3831</v>
      </c>
      <c r="C600" s="3">
        <v>33708</v>
      </c>
      <c r="D600" s="3" t="s">
        <v>3832</v>
      </c>
      <c r="E600" s="3" t="s">
        <v>3196</v>
      </c>
      <c r="F600" s="3" t="s">
        <v>3833</v>
      </c>
      <c r="G600" s="3" t="s">
        <v>3834</v>
      </c>
      <c r="H600" s="3">
        <v>39419.307905092595</v>
      </c>
      <c r="I600" s="3" t="s">
        <v>335</v>
      </c>
    </row>
    <row r="601" spans="1:9" x14ac:dyDescent="0.3">
      <c r="A601" s="3" t="s">
        <v>3835</v>
      </c>
      <c r="B601" s="3" t="s">
        <v>3836</v>
      </c>
      <c r="C601" s="3">
        <v>26549</v>
      </c>
      <c r="D601" s="3" t="s">
        <v>3837</v>
      </c>
      <c r="E601" s="3" t="s">
        <v>3838</v>
      </c>
      <c r="F601" s="3" t="s">
        <v>3839</v>
      </c>
      <c r="G601" s="3" t="s">
        <v>3840</v>
      </c>
      <c r="H601" s="3">
        <v>40300.540405092594</v>
      </c>
      <c r="I601" s="3" t="s">
        <v>335</v>
      </c>
    </row>
    <row r="602" spans="1:9" x14ac:dyDescent="0.3">
      <c r="A602" s="3" t="s">
        <v>3841</v>
      </c>
      <c r="B602" s="3" t="s">
        <v>3842</v>
      </c>
      <c r="C602" s="3">
        <v>32982</v>
      </c>
      <c r="D602" s="3" t="s">
        <v>3196</v>
      </c>
      <c r="E602" s="3" t="s">
        <v>3843</v>
      </c>
      <c r="F602" s="3" t="s">
        <v>3844</v>
      </c>
      <c r="G602" s="3" t="s">
        <v>3845</v>
      </c>
      <c r="H602" s="3">
        <v>39297.459386574075</v>
      </c>
      <c r="I602" s="3" t="s">
        <v>335</v>
      </c>
    </row>
    <row r="603" spans="1:9" x14ac:dyDescent="0.3">
      <c r="A603" s="3" t="s">
        <v>3846</v>
      </c>
      <c r="B603" s="3" t="s">
        <v>3847</v>
      </c>
      <c r="C603" s="3">
        <v>36421</v>
      </c>
      <c r="D603" s="3" t="s">
        <v>3848</v>
      </c>
      <c r="E603" s="3" t="s">
        <v>3196</v>
      </c>
      <c r="F603" s="3" t="s">
        <v>3849</v>
      </c>
      <c r="G603" s="3" t="s">
        <v>3850</v>
      </c>
      <c r="H603" s="3">
        <v>43544.039247685185</v>
      </c>
      <c r="I603" s="3" t="s">
        <v>335</v>
      </c>
    </row>
    <row r="604" spans="1:9" x14ac:dyDescent="0.3">
      <c r="A604" s="3" t="s">
        <v>3851</v>
      </c>
      <c r="B604" s="3" t="s">
        <v>3852</v>
      </c>
      <c r="C604" s="3">
        <v>28132</v>
      </c>
      <c r="D604" s="3" t="s">
        <v>3853</v>
      </c>
      <c r="E604" s="3" t="s">
        <v>3854</v>
      </c>
      <c r="F604" s="3" t="s">
        <v>3855</v>
      </c>
      <c r="G604" s="3" t="s">
        <v>3856</v>
      </c>
      <c r="H604" s="3">
        <v>39005.619699074072</v>
      </c>
      <c r="I604" s="3" t="s">
        <v>386</v>
      </c>
    </row>
    <row r="605" spans="1:9" x14ac:dyDescent="0.3">
      <c r="A605" s="3" t="s">
        <v>3857</v>
      </c>
      <c r="B605" s="3" t="s">
        <v>3858</v>
      </c>
      <c r="C605" s="3">
        <v>32613</v>
      </c>
      <c r="D605" s="3" t="s">
        <v>3196</v>
      </c>
      <c r="E605" s="3" t="s">
        <v>3859</v>
      </c>
      <c r="F605" s="3" t="s">
        <v>3860</v>
      </c>
      <c r="G605" s="3" t="s">
        <v>3861</v>
      </c>
      <c r="H605" s="3">
        <v>41847.720856481479</v>
      </c>
      <c r="I605" s="3" t="s">
        <v>386</v>
      </c>
    </row>
    <row r="606" spans="1:9" x14ac:dyDescent="0.3">
      <c r="A606" s="3" t="s">
        <v>3862</v>
      </c>
      <c r="B606" s="3" t="s">
        <v>3863</v>
      </c>
      <c r="C606" s="3">
        <v>32984</v>
      </c>
      <c r="D606" s="3" t="s">
        <v>3864</v>
      </c>
      <c r="E606" s="3" t="s">
        <v>3196</v>
      </c>
      <c r="F606" s="3" t="s">
        <v>3865</v>
      </c>
      <c r="G606" s="3" t="s">
        <v>3866</v>
      </c>
      <c r="H606" s="3">
        <v>40410.157106481478</v>
      </c>
      <c r="I606" s="3" t="s">
        <v>309</v>
      </c>
    </row>
    <row r="607" spans="1:9" x14ac:dyDescent="0.3">
      <c r="A607" s="3" t="s">
        <v>3867</v>
      </c>
      <c r="B607" s="3" t="s">
        <v>3868</v>
      </c>
      <c r="C607" s="3">
        <v>33540</v>
      </c>
      <c r="D607" s="3" t="s">
        <v>3869</v>
      </c>
      <c r="E607" s="3" t="s">
        <v>3870</v>
      </c>
      <c r="F607" s="3" t="s">
        <v>3871</v>
      </c>
      <c r="G607" s="3" t="s">
        <v>3872</v>
      </c>
      <c r="H607" s="3">
        <v>42282.564837962964</v>
      </c>
      <c r="I607" s="3" t="s">
        <v>379</v>
      </c>
    </row>
    <row r="608" spans="1:9" x14ac:dyDescent="0.3">
      <c r="A608" s="3" t="s">
        <v>3873</v>
      </c>
      <c r="B608" s="3" t="s">
        <v>3874</v>
      </c>
      <c r="C608" s="3">
        <v>29463</v>
      </c>
      <c r="D608" s="3" t="s">
        <v>3196</v>
      </c>
      <c r="E608" s="3" t="s">
        <v>3875</v>
      </c>
      <c r="F608" s="3" t="s">
        <v>3876</v>
      </c>
      <c r="G608" s="3" t="s">
        <v>3877</v>
      </c>
      <c r="H608" s="3">
        <v>43915.478761574072</v>
      </c>
      <c r="I608" s="3" t="s">
        <v>360</v>
      </c>
    </row>
    <row r="609" spans="1:9" x14ac:dyDescent="0.3">
      <c r="A609" s="3" t="s">
        <v>3878</v>
      </c>
      <c r="B609" s="3" t="s">
        <v>3879</v>
      </c>
      <c r="C609" s="3">
        <v>26946</v>
      </c>
      <c r="D609" s="3" t="s">
        <v>3880</v>
      </c>
      <c r="E609" s="3" t="s">
        <v>3196</v>
      </c>
      <c r="F609" s="3" t="s">
        <v>3881</v>
      </c>
      <c r="G609" s="3" t="s">
        <v>3882</v>
      </c>
      <c r="H609" s="3">
        <v>39930.420636574076</v>
      </c>
      <c r="I609" s="3" t="s">
        <v>386</v>
      </c>
    </row>
    <row r="610" spans="1:9" x14ac:dyDescent="0.3">
      <c r="A610" s="3" t="s">
        <v>3883</v>
      </c>
      <c r="B610" s="3" t="s">
        <v>3884</v>
      </c>
      <c r="C610" s="3">
        <v>33625</v>
      </c>
      <c r="D610" s="3" t="s">
        <v>3885</v>
      </c>
      <c r="E610" s="3" t="s">
        <v>3886</v>
      </c>
      <c r="F610" s="3" t="s">
        <v>3887</v>
      </c>
      <c r="G610" s="3" t="s">
        <v>3888</v>
      </c>
      <c r="H610" s="3">
        <v>43100.147129629629</v>
      </c>
      <c r="I610" s="3" t="s">
        <v>379</v>
      </c>
    </row>
    <row r="611" spans="1:9" x14ac:dyDescent="0.3">
      <c r="A611" s="3" t="s">
        <v>3889</v>
      </c>
      <c r="B611" s="3" t="s">
        <v>3890</v>
      </c>
      <c r="C611" s="3">
        <v>29452</v>
      </c>
      <c r="D611" s="3" t="s">
        <v>3196</v>
      </c>
      <c r="E611" s="3" t="s">
        <v>3891</v>
      </c>
      <c r="F611" s="3" t="s">
        <v>3892</v>
      </c>
      <c r="G611" s="3" t="s">
        <v>3893</v>
      </c>
      <c r="H611" s="3">
        <v>42833.844722222224</v>
      </c>
      <c r="I611" s="3" t="s">
        <v>386</v>
      </c>
    </row>
    <row r="612" spans="1:9" x14ac:dyDescent="0.3">
      <c r="A612" s="3" t="s">
        <v>3894</v>
      </c>
      <c r="B612" s="3" t="s">
        <v>3895</v>
      </c>
      <c r="C612" s="3">
        <v>28579</v>
      </c>
      <c r="D612" s="3" t="s">
        <v>3896</v>
      </c>
      <c r="E612" s="3" t="s">
        <v>3196</v>
      </c>
      <c r="F612" s="3" t="s">
        <v>3897</v>
      </c>
      <c r="G612" s="3" t="s">
        <v>3898</v>
      </c>
      <c r="H612" s="3">
        <v>44057.112002314818</v>
      </c>
      <c r="I612" s="3" t="s">
        <v>360</v>
      </c>
    </row>
    <row r="613" spans="1:9" x14ac:dyDescent="0.3">
      <c r="A613" s="3" t="s">
        <v>3899</v>
      </c>
      <c r="B613" s="3" t="s">
        <v>3900</v>
      </c>
      <c r="C613" s="3">
        <v>32146</v>
      </c>
      <c r="D613" s="3" t="s">
        <v>3901</v>
      </c>
      <c r="E613" s="3" t="s">
        <v>3902</v>
      </c>
      <c r="F613" s="3" t="s">
        <v>3903</v>
      </c>
      <c r="G613" s="3" t="s">
        <v>3904</v>
      </c>
      <c r="H613" s="3">
        <v>38762.82540509259</v>
      </c>
      <c r="I613" s="3" t="s">
        <v>335</v>
      </c>
    </row>
    <row r="614" spans="1:9" x14ac:dyDescent="0.3">
      <c r="A614" s="3" t="s">
        <v>3905</v>
      </c>
      <c r="B614" s="3" t="s">
        <v>3906</v>
      </c>
      <c r="C614" s="3">
        <v>27942</v>
      </c>
      <c r="D614" s="3" t="s">
        <v>3196</v>
      </c>
      <c r="E614" s="3" t="s">
        <v>3907</v>
      </c>
      <c r="F614" s="3" t="s">
        <v>3908</v>
      </c>
      <c r="G614" s="3" t="s">
        <v>3909</v>
      </c>
      <c r="H614" s="3">
        <v>42441.580312500002</v>
      </c>
      <c r="I614" s="3" t="s">
        <v>335</v>
      </c>
    </row>
    <row r="615" spans="1:9" x14ac:dyDescent="0.3">
      <c r="A615" s="3" t="s">
        <v>3910</v>
      </c>
      <c r="B615" s="3" t="s">
        <v>3911</v>
      </c>
      <c r="C615" s="3">
        <v>29382</v>
      </c>
      <c r="D615" s="3" t="s">
        <v>3912</v>
      </c>
      <c r="E615" s="3" t="s">
        <v>3196</v>
      </c>
      <c r="F615" s="3" t="s">
        <v>3913</v>
      </c>
      <c r="G615" s="3" t="s">
        <v>3914</v>
      </c>
      <c r="H615" s="3">
        <v>39303.910671296297</v>
      </c>
      <c r="I615" s="3" t="s">
        <v>335</v>
      </c>
    </row>
    <row r="616" spans="1:9" x14ac:dyDescent="0.3">
      <c r="A616" s="3" t="s">
        <v>3915</v>
      </c>
      <c r="B616" s="3" t="s">
        <v>3916</v>
      </c>
      <c r="C616" s="3">
        <v>27932</v>
      </c>
      <c r="D616" s="3" t="s">
        <v>3917</v>
      </c>
      <c r="E616" s="3" t="s">
        <v>3918</v>
      </c>
      <c r="F616" s="3" t="s">
        <v>3919</v>
      </c>
      <c r="G616" s="3" t="s">
        <v>3920</v>
      </c>
      <c r="H616" s="3">
        <v>39783.514270833337</v>
      </c>
      <c r="I616" s="3" t="s">
        <v>386</v>
      </c>
    </row>
    <row r="617" spans="1:9" x14ac:dyDescent="0.3">
      <c r="A617" s="3" t="s">
        <v>3921</v>
      </c>
      <c r="B617" s="3" t="s">
        <v>3922</v>
      </c>
      <c r="C617" s="3">
        <v>36126</v>
      </c>
      <c r="D617" s="3" t="s">
        <v>3196</v>
      </c>
      <c r="E617" s="3" t="s">
        <v>3923</v>
      </c>
      <c r="F617" s="3" t="s">
        <v>3924</v>
      </c>
      <c r="G617" s="3" t="s">
        <v>3925</v>
      </c>
      <c r="H617" s="3">
        <v>43819.191817129627</v>
      </c>
      <c r="I617" s="3" t="s">
        <v>386</v>
      </c>
    </row>
    <row r="618" spans="1:9" x14ac:dyDescent="0.3">
      <c r="A618" s="3" t="s">
        <v>3926</v>
      </c>
      <c r="B618" s="3" t="s">
        <v>3927</v>
      </c>
      <c r="C618" s="3">
        <v>34636</v>
      </c>
      <c r="D618" s="3" t="s">
        <v>3928</v>
      </c>
      <c r="E618" s="3" t="s">
        <v>3196</v>
      </c>
      <c r="F618" s="3" t="s">
        <v>3929</v>
      </c>
      <c r="G618" s="3" t="s">
        <v>3245</v>
      </c>
      <c r="H618" s="3">
        <v>42281.165081018517</v>
      </c>
      <c r="I618" s="3" t="s">
        <v>360</v>
      </c>
    </row>
    <row r="619" spans="1:9" x14ac:dyDescent="0.3">
      <c r="A619" s="3" t="s">
        <v>3930</v>
      </c>
      <c r="B619" s="3" t="s">
        <v>3931</v>
      </c>
      <c r="C619" s="3">
        <v>31716</v>
      </c>
      <c r="D619" s="3" t="s">
        <v>3932</v>
      </c>
      <c r="E619" s="3" t="s">
        <v>3933</v>
      </c>
      <c r="F619" s="3" t="s">
        <v>3934</v>
      </c>
      <c r="G619" s="3" t="s">
        <v>3935</v>
      </c>
      <c r="H619" s="3">
        <v>42026.406134259298</v>
      </c>
      <c r="I619" s="3" t="s">
        <v>379</v>
      </c>
    </row>
    <row r="620" spans="1:9" x14ac:dyDescent="0.3">
      <c r="A620" s="3" t="s">
        <v>3936</v>
      </c>
      <c r="B620" s="3" t="s">
        <v>3937</v>
      </c>
      <c r="C620" s="3">
        <v>25911</v>
      </c>
      <c r="D620" s="3" t="s">
        <v>3196</v>
      </c>
      <c r="E620" s="3" t="s">
        <v>3938</v>
      </c>
      <c r="F620" s="3" t="s">
        <v>3939</v>
      </c>
      <c r="G620" s="3" t="s">
        <v>3940</v>
      </c>
      <c r="H620" s="3">
        <v>43699.444224537037</v>
      </c>
      <c r="I620" s="3" t="s">
        <v>379</v>
      </c>
    </row>
    <row r="621" spans="1:9" x14ac:dyDescent="0.3">
      <c r="A621" s="3" t="s">
        <v>3941</v>
      </c>
      <c r="B621" s="3" t="s">
        <v>3942</v>
      </c>
      <c r="C621" s="3">
        <v>26991</v>
      </c>
      <c r="D621" s="3" t="s">
        <v>3943</v>
      </c>
      <c r="E621" s="3" t="s">
        <v>3196</v>
      </c>
      <c r="F621" s="3" t="s">
        <v>3944</v>
      </c>
      <c r="G621" s="3" t="s">
        <v>3945</v>
      </c>
      <c r="H621" s="3">
        <v>43576.3903125</v>
      </c>
      <c r="I621" s="3" t="s">
        <v>386</v>
      </c>
    </row>
    <row r="622" spans="1:9" x14ac:dyDescent="0.3">
      <c r="A622" s="3" t="s">
        <v>3946</v>
      </c>
      <c r="B622" s="3" t="s">
        <v>3947</v>
      </c>
      <c r="C622" s="3">
        <v>30777</v>
      </c>
      <c r="D622" s="3" t="s">
        <v>3948</v>
      </c>
      <c r="E622" s="3" t="s">
        <v>3949</v>
      </c>
      <c r="F622" s="3" t="s">
        <v>3950</v>
      </c>
      <c r="G622" s="3" t="s">
        <v>3951</v>
      </c>
      <c r="H622" s="3">
        <v>39272.199814814812</v>
      </c>
      <c r="I622" s="3" t="s">
        <v>309</v>
      </c>
    </row>
    <row r="623" spans="1:9" x14ac:dyDescent="0.3">
      <c r="A623" s="3" t="s">
        <v>3952</v>
      </c>
      <c r="B623" s="3" t="s">
        <v>3953</v>
      </c>
      <c r="C623" s="3">
        <v>32771</v>
      </c>
      <c r="D623" s="3" t="s">
        <v>3196</v>
      </c>
      <c r="E623" s="3" t="s">
        <v>3954</v>
      </c>
      <c r="F623" s="3" t="s">
        <v>3955</v>
      </c>
      <c r="G623" s="3" t="s">
        <v>3956</v>
      </c>
      <c r="H623" s="3">
        <v>41301.514432870368</v>
      </c>
      <c r="I623" s="3" t="s">
        <v>386</v>
      </c>
    </row>
    <row r="624" spans="1:9" x14ac:dyDescent="0.3">
      <c r="A624" s="3" t="s">
        <v>3957</v>
      </c>
      <c r="B624" s="3" t="s">
        <v>3958</v>
      </c>
      <c r="C624" s="3">
        <v>35951</v>
      </c>
      <c r="D624" s="3" t="s">
        <v>3959</v>
      </c>
      <c r="E624" s="3" t="s">
        <v>3196</v>
      </c>
      <c r="F624" s="3" t="s">
        <v>3960</v>
      </c>
      <c r="G624" s="3" t="s">
        <v>3961</v>
      </c>
      <c r="H624" s="3">
        <v>38484.89880787037</v>
      </c>
      <c r="I624" s="3" t="s">
        <v>386</v>
      </c>
    </row>
    <row r="625" spans="1:9" x14ac:dyDescent="0.3">
      <c r="A625" s="3" t="s">
        <v>3962</v>
      </c>
      <c r="B625" s="3" t="s">
        <v>3963</v>
      </c>
      <c r="C625" s="3">
        <v>32481</v>
      </c>
      <c r="D625" s="3" t="s">
        <v>3964</v>
      </c>
      <c r="E625" s="3" t="s">
        <v>3965</v>
      </c>
      <c r="F625" s="3" t="s">
        <v>3966</v>
      </c>
      <c r="G625" s="3" t="s">
        <v>3967</v>
      </c>
      <c r="H625" s="3">
        <v>40331.474629629629</v>
      </c>
      <c r="I625" s="3" t="s">
        <v>309</v>
      </c>
    </row>
    <row r="626" spans="1:9" x14ac:dyDescent="0.3">
      <c r="A626" s="3" t="s">
        <v>3968</v>
      </c>
      <c r="B626" s="3" t="s">
        <v>3969</v>
      </c>
      <c r="C626" s="3">
        <v>32994</v>
      </c>
      <c r="D626" s="3" t="s">
        <v>3196</v>
      </c>
      <c r="E626" s="3" t="s">
        <v>3970</v>
      </c>
      <c r="F626" s="3" t="s">
        <v>3971</v>
      </c>
      <c r="G626" s="3" t="s">
        <v>3972</v>
      </c>
      <c r="H626" s="3">
        <v>40282.743206018517</v>
      </c>
      <c r="I626" s="3" t="s">
        <v>309</v>
      </c>
    </row>
    <row r="627" spans="1:9" x14ac:dyDescent="0.3">
      <c r="A627" s="3" t="s">
        <v>3973</v>
      </c>
      <c r="B627" s="3" t="s">
        <v>3974</v>
      </c>
      <c r="C627" s="3">
        <v>35046</v>
      </c>
      <c r="D627" s="3" t="s">
        <v>3975</v>
      </c>
      <c r="E627" s="3" t="s">
        <v>3196</v>
      </c>
      <c r="F627" s="3" t="s">
        <v>3976</v>
      </c>
      <c r="G627" s="3" t="s">
        <v>3977</v>
      </c>
      <c r="H627" s="3">
        <v>38793.933993055558</v>
      </c>
      <c r="I627" s="3" t="s">
        <v>309</v>
      </c>
    </row>
    <row r="628" spans="1:9" x14ac:dyDescent="0.3">
      <c r="A628" s="3" t="s">
        <v>3978</v>
      </c>
      <c r="B628" s="3" t="s">
        <v>3979</v>
      </c>
      <c r="C628" s="3">
        <v>31960</v>
      </c>
      <c r="D628" s="3" t="s">
        <v>3980</v>
      </c>
      <c r="E628" s="3" t="s">
        <v>3981</v>
      </c>
      <c r="F628" s="3" t="s">
        <v>3982</v>
      </c>
      <c r="G628" s="3" t="s">
        <v>3983</v>
      </c>
      <c r="H628" s="3">
        <v>43873.834687499999</v>
      </c>
      <c r="I628" s="3" t="s">
        <v>335</v>
      </c>
    </row>
    <row r="629" spans="1:9" x14ac:dyDescent="0.3">
      <c r="A629" s="3" t="s">
        <v>3984</v>
      </c>
      <c r="B629" s="3" t="s">
        <v>3985</v>
      </c>
      <c r="C629" s="3">
        <v>28848</v>
      </c>
      <c r="D629" s="3" t="s">
        <v>3196</v>
      </c>
      <c r="E629" s="3" t="s">
        <v>3986</v>
      </c>
      <c r="F629" s="3" t="s">
        <v>3987</v>
      </c>
      <c r="G629" s="3" t="s">
        <v>3988</v>
      </c>
      <c r="H629" s="3">
        <v>41267.297025462962</v>
      </c>
      <c r="I629" s="3" t="s">
        <v>360</v>
      </c>
    </row>
    <row r="630" spans="1:9" x14ac:dyDescent="0.3">
      <c r="A630" s="3" t="s">
        <v>3989</v>
      </c>
      <c r="B630" s="3" t="s">
        <v>3990</v>
      </c>
      <c r="C630" s="3">
        <v>36321</v>
      </c>
      <c r="D630" s="3" t="s">
        <v>3991</v>
      </c>
      <c r="E630" s="3" t="s">
        <v>3196</v>
      </c>
      <c r="F630" s="3" t="s">
        <v>3992</v>
      </c>
      <c r="G630" s="3" t="s">
        <v>3993</v>
      </c>
      <c r="H630" s="3">
        <v>38608.433263888888</v>
      </c>
      <c r="I630" s="3" t="s">
        <v>309</v>
      </c>
    </row>
    <row r="631" spans="1:9" x14ac:dyDescent="0.3">
      <c r="A631" s="3" t="s">
        <v>3994</v>
      </c>
      <c r="B631" s="3" t="s">
        <v>3995</v>
      </c>
      <c r="C631" s="3">
        <v>26871</v>
      </c>
      <c r="D631" s="3" t="s">
        <v>3996</v>
      </c>
      <c r="E631" s="3" t="s">
        <v>3997</v>
      </c>
      <c r="F631" s="3" t="s">
        <v>3998</v>
      </c>
      <c r="G631" s="3" t="s">
        <v>3999</v>
      </c>
      <c r="H631" s="3">
        <v>42084.867407407408</v>
      </c>
      <c r="I631" s="3" t="s">
        <v>386</v>
      </c>
    </row>
    <row r="632" spans="1:9" x14ac:dyDescent="0.3">
      <c r="A632" s="3" t="s">
        <v>4000</v>
      </c>
      <c r="B632" s="3" t="s">
        <v>4001</v>
      </c>
      <c r="C632" s="3">
        <v>34211</v>
      </c>
      <c r="D632" s="3" t="s">
        <v>3196</v>
      </c>
      <c r="E632" s="3" t="s">
        <v>4002</v>
      </c>
      <c r="F632" s="3" t="s">
        <v>4003</v>
      </c>
      <c r="G632" s="3" t="s">
        <v>4004</v>
      </c>
      <c r="H632" s="3">
        <v>39611.921064814815</v>
      </c>
      <c r="I632" s="3" t="s">
        <v>360</v>
      </c>
    </row>
    <row r="633" spans="1:9" x14ac:dyDescent="0.3">
      <c r="A633" s="3" t="s">
        <v>4005</v>
      </c>
      <c r="B633" s="3" t="s">
        <v>4006</v>
      </c>
      <c r="C633" s="3">
        <v>25910</v>
      </c>
      <c r="D633" s="3" t="s">
        <v>4007</v>
      </c>
      <c r="E633" s="3" t="s">
        <v>3196</v>
      </c>
      <c r="F633" s="3" t="s">
        <v>4008</v>
      </c>
      <c r="G633" s="3" t="s">
        <v>4009</v>
      </c>
      <c r="H633" s="3">
        <v>44109.427407407406</v>
      </c>
      <c r="I633" s="3" t="s">
        <v>335</v>
      </c>
    </row>
    <row r="634" spans="1:9" x14ac:dyDescent="0.3">
      <c r="A634" s="3" t="s">
        <v>4010</v>
      </c>
      <c r="B634" s="3" t="s">
        <v>4011</v>
      </c>
      <c r="C634" s="3">
        <v>32362</v>
      </c>
      <c r="D634" s="3" t="s">
        <v>4012</v>
      </c>
      <c r="E634" s="3" t="s">
        <v>4013</v>
      </c>
      <c r="F634" s="3" t="s">
        <v>4014</v>
      </c>
      <c r="G634" s="3" t="s">
        <v>4015</v>
      </c>
      <c r="H634" s="3">
        <v>40541.297777777778</v>
      </c>
      <c r="I634" s="3" t="s">
        <v>379</v>
      </c>
    </row>
    <row r="635" spans="1:9" x14ac:dyDescent="0.3">
      <c r="A635" s="3" t="s">
        <v>4016</v>
      </c>
      <c r="B635" s="3" t="s">
        <v>4017</v>
      </c>
      <c r="C635" s="3">
        <v>27133</v>
      </c>
      <c r="D635" s="3" t="s">
        <v>3196</v>
      </c>
      <c r="E635" s="3" t="s">
        <v>4018</v>
      </c>
      <c r="F635" s="3" t="s">
        <v>4019</v>
      </c>
      <c r="G635" s="3" t="s">
        <v>4020</v>
      </c>
      <c r="H635" s="3">
        <v>40371.741863425923</v>
      </c>
      <c r="I635" s="3" t="s">
        <v>360</v>
      </c>
    </row>
    <row r="636" spans="1:9" x14ac:dyDescent="0.3">
      <c r="A636" s="3" t="s">
        <v>4021</v>
      </c>
      <c r="B636" s="3" t="s">
        <v>4022</v>
      </c>
      <c r="C636" s="3">
        <v>26375</v>
      </c>
      <c r="D636" s="3" t="s">
        <v>4023</v>
      </c>
      <c r="E636" s="3" t="s">
        <v>3196</v>
      </c>
      <c r="F636" s="3" t="s">
        <v>4024</v>
      </c>
      <c r="G636" s="3" t="s">
        <v>4025</v>
      </c>
      <c r="H636" s="3">
        <v>40949.313657407409</v>
      </c>
      <c r="I636" s="3" t="s">
        <v>360</v>
      </c>
    </row>
    <row r="637" spans="1:9" x14ac:dyDescent="0.3">
      <c r="A637" s="3" t="s">
        <v>4026</v>
      </c>
      <c r="B637" s="3" t="s">
        <v>4027</v>
      </c>
      <c r="C637" s="3">
        <v>36089</v>
      </c>
      <c r="D637" s="3" t="s">
        <v>4028</v>
      </c>
      <c r="E637" s="3" t="s">
        <v>4029</v>
      </c>
      <c r="F637" s="3" t="s">
        <v>4030</v>
      </c>
      <c r="G637" s="3" t="s">
        <v>4031</v>
      </c>
      <c r="H637" s="3">
        <v>39971.835775462961</v>
      </c>
      <c r="I637" s="3" t="s">
        <v>335</v>
      </c>
    </row>
    <row r="638" spans="1:9" x14ac:dyDescent="0.3">
      <c r="A638" s="3" t="s">
        <v>4032</v>
      </c>
      <c r="B638" s="3" t="s">
        <v>4033</v>
      </c>
      <c r="C638" s="3">
        <v>30919</v>
      </c>
      <c r="D638" s="3" t="s">
        <v>3196</v>
      </c>
      <c r="E638" s="3" t="s">
        <v>4034</v>
      </c>
      <c r="F638" s="3" t="s">
        <v>4035</v>
      </c>
      <c r="G638" s="3" t="s">
        <v>4036</v>
      </c>
      <c r="H638" s="3">
        <v>39148.3672337963</v>
      </c>
      <c r="I638" s="3" t="s">
        <v>386</v>
      </c>
    </row>
    <row r="639" spans="1:9" x14ac:dyDescent="0.3">
      <c r="A639" s="3" t="s">
        <v>4037</v>
      </c>
      <c r="B639" s="3" t="s">
        <v>4038</v>
      </c>
      <c r="C639" s="3">
        <v>27042</v>
      </c>
      <c r="D639" s="3" t="s">
        <v>4039</v>
      </c>
      <c r="E639" s="3" t="s">
        <v>3196</v>
      </c>
      <c r="F639" s="3" t="s">
        <v>4040</v>
      </c>
      <c r="G639" s="3" t="s">
        <v>4041</v>
      </c>
      <c r="H639" s="3">
        <v>38580.681030092594</v>
      </c>
      <c r="I639" s="3" t="s">
        <v>379</v>
      </c>
    </row>
    <row r="640" spans="1:9" x14ac:dyDescent="0.3">
      <c r="A640" s="3" t="s">
        <v>4042</v>
      </c>
      <c r="B640" s="3" t="s">
        <v>4043</v>
      </c>
      <c r="C640" s="3">
        <v>29189</v>
      </c>
      <c r="D640" s="3" t="s">
        <v>4044</v>
      </c>
      <c r="E640" s="3" t="s">
        <v>4045</v>
      </c>
      <c r="F640" s="3" t="s">
        <v>4046</v>
      </c>
      <c r="G640" s="3" t="s">
        <v>4047</v>
      </c>
      <c r="H640" s="3">
        <v>42292.856076388889</v>
      </c>
      <c r="I640" s="3" t="s">
        <v>379</v>
      </c>
    </row>
    <row r="641" spans="1:9" x14ac:dyDescent="0.3">
      <c r="A641" s="3" t="s">
        <v>4048</v>
      </c>
      <c r="B641" s="3" t="s">
        <v>4049</v>
      </c>
      <c r="C641" s="3">
        <v>26655</v>
      </c>
      <c r="D641" s="3" t="s">
        <v>3196</v>
      </c>
      <c r="E641" s="3" t="s">
        <v>4050</v>
      </c>
      <c r="F641" s="3" t="s">
        <v>4051</v>
      </c>
      <c r="G641" s="3" t="s">
        <v>4052</v>
      </c>
      <c r="H641" s="3">
        <v>40950.153113425928</v>
      </c>
      <c r="I641" s="3" t="s">
        <v>309</v>
      </c>
    </row>
    <row r="642" spans="1:9" x14ac:dyDescent="0.3">
      <c r="A642" s="3" t="s">
        <v>4053</v>
      </c>
      <c r="B642" s="3" t="s">
        <v>4054</v>
      </c>
      <c r="C642" s="3">
        <v>30018</v>
      </c>
      <c r="D642" s="3" t="s">
        <v>4055</v>
      </c>
      <c r="E642" s="3" t="s">
        <v>3196</v>
      </c>
      <c r="F642" s="3" t="s">
        <v>4056</v>
      </c>
      <c r="G642" s="3" t="s">
        <v>4057</v>
      </c>
      <c r="H642" s="3">
        <v>42667.532164351855</v>
      </c>
      <c r="I642" s="3" t="s">
        <v>360</v>
      </c>
    </row>
    <row r="643" spans="1:9" x14ac:dyDescent="0.3">
      <c r="A643" s="3" t="s">
        <v>4058</v>
      </c>
      <c r="B643" s="3" t="s">
        <v>4059</v>
      </c>
      <c r="C643" s="3">
        <v>27565</v>
      </c>
      <c r="D643" s="3" t="s">
        <v>4060</v>
      </c>
      <c r="E643" s="3" t="s">
        <v>4061</v>
      </c>
      <c r="F643" s="3" t="s">
        <v>4062</v>
      </c>
      <c r="G643" s="3" t="s">
        <v>4063</v>
      </c>
      <c r="H643" s="3">
        <v>41820.206863425927</v>
      </c>
      <c r="I643" s="3" t="s">
        <v>379</v>
      </c>
    </row>
    <row r="644" spans="1:9" x14ac:dyDescent="0.3">
      <c r="A644" s="3" t="s">
        <v>4064</v>
      </c>
      <c r="B644" s="3" t="s">
        <v>4065</v>
      </c>
      <c r="C644" s="3">
        <v>34949</v>
      </c>
      <c r="D644" s="3" t="s">
        <v>3196</v>
      </c>
      <c r="E644" s="3" t="s">
        <v>4066</v>
      </c>
      <c r="F644" s="3" t="s">
        <v>4067</v>
      </c>
      <c r="G644" s="3" t="s">
        <v>4068</v>
      </c>
      <c r="H644" s="3">
        <v>40088.984074074076</v>
      </c>
      <c r="I644" s="3" t="s">
        <v>335</v>
      </c>
    </row>
    <row r="645" spans="1:9" x14ac:dyDescent="0.3">
      <c r="A645" s="3" t="s">
        <v>4069</v>
      </c>
      <c r="B645" s="3" t="s">
        <v>4070</v>
      </c>
      <c r="C645" s="3">
        <v>29323</v>
      </c>
      <c r="D645" s="3" t="s">
        <v>4071</v>
      </c>
      <c r="E645" s="3" t="s">
        <v>3196</v>
      </c>
      <c r="F645" s="3" t="s">
        <v>4072</v>
      </c>
      <c r="G645" s="3" t="s">
        <v>4073</v>
      </c>
      <c r="H645" s="3">
        <v>43859.27648148148</v>
      </c>
      <c r="I645" s="3" t="s">
        <v>360</v>
      </c>
    </row>
    <row r="646" spans="1:9" x14ac:dyDescent="0.3">
      <c r="A646" s="3" t="s">
        <v>4074</v>
      </c>
      <c r="B646" s="3" t="s">
        <v>4075</v>
      </c>
      <c r="C646" s="3">
        <v>34897</v>
      </c>
      <c r="D646" s="3" t="s">
        <v>4076</v>
      </c>
      <c r="E646" s="3" t="s">
        <v>4077</v>
      </c>
      <c r="F646" s="3" t="s">
        <v>4078</v>
      </c>
      <c r="G646" s="3" t="s">
        <v>4079</v>
      </c>
      <c r="H646" s="3">
        <v>40568.162060185183</v>
      </c>
      <c r="I646" s="3" t="s">
        <v>386</v>
      </c>
    </row>
    <row r="647" spans="1:9" x14ac:dyDescent="0.3">
      <c r="A647" s="3" t="s">
        <v>4080</v>
      </c>
      <c r="B647" s="3" t="s">
        <v>4081</v>
      </c>
      <c r="C647" s="3">
        <v>35028</v>
      </c>
      <c r="D647" s="3" t="s">
        <v>3196</v>
      </c>
      <c r="E647" s="3" t="s">
        <v>4082</v>
      </c>
      <c r="F647" s="3" t="s">
        <v>4083</v>
      </c>
      <c r="G647" s="3" t="s">
        <v>4084</v>
      </c>
      <c r="H647" s="3">
        <v>39175.154247685183</v>
      </c>
      <c r="I647" s="3" t="s">
        <v>309</v>
      </c>
    </row>
    <row r="648" spans="1:9" x14ac:dyDescent="0.3">
      <c r="A648" s="3" t="s">
        <v>4085</v>
      </c>
      <c r="B648" s="3" t="s">
        <v>4086</v>
      </c>
      <c r="C648" s="3">
        <v>31902</v>
      </c>
      <c r="D648" s="3" t="s">
        <v>4087</v>
      </c>
      <c r="E648" s="3" t="s">
        <v>3196</v>
      </c>
      <c r="F648" s="3" t="s">
        <v>4088</v>
      </c>
      <c r="G648" s="3" t="s">
        <v>4089</v>
      </c>
      <c r="H648" s="3">
        <v>41064.895115740743</v>
      </c>
      <c r="I648" s="3" t="s">
        <v>379</v>
      </c>
    </row>
    <row r="649" spans="1:9" x14ac:dyDescent="0.3">
      <c r="A649" s="3" t="s">
        <v>4090</v>
      </c>
      <c r="B649" s="3" t="s">
        <v>4091</v>
      </c>
      <c r="C649" s="3">
        <v>29310</v>
      </c>
      <c r="D649" s="3" t="s">
        <v>4092</v>
      </c>
      <c r="E649" s="3" t="s">
        <v>4093</v>
      </c>
      <c r="F649" s="3" t="s">
        <v>4094</v>
      </c>
      <c r="G649" s="3" t="s">
        <v>4095</v>
      </c>
      <c r="H649" s="3">
        <v>40562.144999999997</v>
      </c>
      <c r="I649" s="3" t="s">
        <v>309</v>
      </c>
    </row>
    <row r="650" spans="1:9" x14ac:dyDescent="0.3">
      <c r="A650" s="3" t="s">
        <v>4096</v>
      </c>
      <c r="B650" s="3" t="s">
        <v>4097</v>
      </c>
      <c r="C650" s="3">
        <v>35549</v>
      </c>
      <c r="D650" s="3" t="s">
        <v>3196</v>
      </c>
      <c r="E650" s="3" t="s">
        <v>4098</v>
      </c>
      <c r="F650" s="3" t="s">
        <v>4099</v>
      </c>
      <c r="G650" s="3" t="s">
        <v>4100</v>
      </c>
      <c r="H650" s="3">
        <v>40124.719780092593</v>
      </c>
      <c r="I650" s="3" t="s">
        <v>335</v>
      </c>
    </row>
    <row r="651" spans="1:9" x14ac:dyDescent="0.3">
      <c r="A651" s="3" t="s">
        <v>4101</v>
      </c>
      <c r="B651" s="3" t="s">
        <v>4102</v>
      </c>
      <c r="C651" s="3">
        <v>30538</v>
      </c>
      <c r="D651" s="3" t="s">
        <v>4103</v>
      </c>
      <c r="E651" s="3" t="s">
        <v>3196</v>
      </c>
      <c r="F651" s="3" t="s">
        <v>4104</v>
      </c>
      <c r="G651" s="3" t="s">
        <v>4105</v>
      </c>
      <c r="H651" s="3">
        <v>39571.325219907405</v>
      </c>
      <c r="I651" s="3" t="s">
        <v>379</v>
      </c>
    </row>
    <row r="652" spans="1:9" x14ac:dyDescent="0.3">
      <c r="A652" s="3" t="s">
        <v>4106</v>
      </c>
      <c r="B652" s="3" t="s">
        <v>4107</v>
      </c>
      <c r="C652" s="3">
        <v>31407</v>
      </c>
      <c r="D652" s="3" t="s">
        <v>4108</v>
      </c>
      <c r="E652" s="3" t="s">
        <v>4109</v>
      </c>
      <c r="F652" s="3" t="s">
        <v>4110</v>
      </c>
      <c r="G652" s="3" t="s">
        <v>4111</v>
      </c>
      <c r="H652" s="3">
        <v>42883.115763888891</v>
      </c>
      <c r="I652" s="3" t="s">
        <v>335</v>
      </c>
    </row>
    <row r="653" spans="1:9" x14ac:dyDescent="0.3">
      <c r="A653" s="3" t="s">
        <v>4112</v>
      </c>
      <c r="B653" s="3" t="s">
        <v>4113</v>
      </c>
      <c r="C653" s="3">
        <v>27479</v>
      </c>
      <c r="D653" s="3" t="s">
        <v>3196</v>
      </c>
      <c r="E653" s="3" t="s">
        <v>4114</v>
      </c>
      <c r="F653" s="3" t="s">
        <v>4115</v>
      </c>
      <c r="G653" s="3" t="s">
        <v>4116</v>
      </c>
      <c r="H653" s="3">
        <v>43853.830312500002</v>
      </c>
      <c r="I653" s="3" t="s">
        <v>386</v>
      </c>
    </row>
    <row r="654" spans="1:9" x14ac:dyDescent="0.3">
      <c r="A654" s="3" t="s">
        <v>4117</v>
      </c>
      <c r="B654" s="3" t="s">
        <v>4118</v>
      </c>
      <c r="C654" s="3">
        <v>33164</v>
      </c>
      <c r="D654" s="3" t="s">
        <v>4119</v>
      </c>
      <c r="E654" s="3" t="s">
        <v>3196</v>
      </c>
      <c r="F654" s="3" t="s">
        <v>4120</v>
      </c>
      <c r="G654" s="3" t="s">
        <v>4121</v>
      </c>
      <c r="H654" s="3">
        <v>42909.227939814817</v>
      </c>
      <c r="I654" s="3" t="s">
        <v>386</v>
      </c>
    </row>
    <row r="655" spans="1:9" x14ac:dyDescent="0.3">
      <c r="A655" s="3" t="s">
        <v>4122</v>
      </c>
      <c r="B655" s="3" t="s">
        <v>4123</v>
      </c>
      <c r="C655" s="3">
        <v>32173</v>
      </c>
      <c r="D655" s="3" t="s">
        <v>4124</v>
      </c>
      <c r="E655" s="3" t="s">
        <v>4125</v>
      </c>
      <c r="F655" s="3" t="s">
        <v>4126</v>
      </c>
      <c r="G655" s="3" t="s">
        <v>4127</v>
      </c>
      <c r="H655" s="3">
        <v>42309.898298611108</v>
      </c>
      <c r="I655" s="3" t="s">
        <v>335</v>
      </c>
    </row>
    <row r="656" spans="1:9" x14ac:dyDescent="0.3">
      <c r="A656" s="3" t="s">
        <v>4128</v>
      </c>
      <c r="B656" s="3" t="s">
        <v>4129</v>
      </c>
      <c r="C656" s="3">
        <v>34092</v>
      </c>
      <c r="D656" s="3" t="s">
        <v>3196</v>
      </c>
      <c r="E656" s="3" t="s">
        <v>4130</v>
      </c>
      <c r="F656" s="3" t="s">
        <v>4131</v>
      </c>
      <c r="G656" s="3" t="s">
        <v>4132</v>
      </c>
      <c r="H656" s="3">
        <v>40312.931458333333</v>
      </c>
      <c r="I656" s="3" t="s">
        <v>386</v>
      </c>
    </row>
    <row r="657" spans="1:9" x14ac:dyDescent="0.3">
      <c r="A657" s="3" t="s">
        <v>4133</v>
      </c>
      <c r="B657" s="3" t="s">
        <v>4134</v>
      </c>
      <c r="C657" s="3">
        <v>34113</v>
      </c>
      <c r="D657" s="3" t="s">
        <v>4135</v>
      </c>
      <c r="E657" s="3" t="s">
        <v>3196</v>
      </c>
      <c r="F657" s="3" t="s">
        <v>4136</v>
      </c>
      <c r="G657" s="3" t="s">
        <v>4137</v>
      </c>
      <c r="H657" s="3">
        <v>39299.021851851852</v>
      </c>
      <c r="I657" s="3" t="s">
        <v>379</v>
      </c>
    </row>
    <row r="658" spans="1:9" x14ac:dyDescent="0.3">
      <c r="A658" s="3" t="s">
        <v>4138</v>
      </c>
      <c r="B658" s="3" t="s">
        <v>4139</v>
      </c>
      <c r="C658" s="3">
        <v>29859</v>
      </c>
      <c r="D658" s="3" t="s">
        <v>4140</v>
      </c>
      <c r="E658" s="3" t="s">
        <v>4141</v>
      </c>
      <c r="F658" s="3" t="s">
        <v>4142</v>
      </c>
      <c r="G658" s="3" t="s">
        <v>4143</v>
      </c>
      <c r="H658" s="3">
        <v>41218.821956018517</v>
      </c>
      <c r="I658" s="3" t="s">
        <v>386</v>
      </c>
    </row>
    <row r="659" spans="1:9" x14ac:dyDescent="0.3">
      <c r="A659" s="3" t="s">
        <v>4144</v>
      </c>
      <c r="B659" s="3" t="s">
        <v>4145</v>
      </c>
      <c r="C659" s="3">
        <v>31871</v>
      </c>
      <c r="D659" s="3" t="s">
        <v>3196</v>
      </c>
      <c r="E659" s="3" t="s">
        <v>4146</v>
      </c>
      <c r="F659" s="3" t="s">
        <v>4147</v>
      </c>
      <c r="G659" s="3" t="s">
        <v>1098</v>
      </c>
      <c r="H659" s="3">
        <v>38844.930509259262</v>
      </c>
      <c r="I659" s="3" t="s">
        <v>360</v>
      </c>
    </row>
    <row r="660" spans="1:9" x14ac:dyDescent="0.3">
      <c r="A660" s="3" t="s">
        <v>4148</v>
      </c>
      <c r="B660" s="3" t="s">
        <v>4149</v>
      </c>
      <c r="C660" s="3">
        <v>30891</v>
      </c>
      <c r="D660" s="3" t="s">
        <v>4150</v>
      </c>
      <c r="E660" s="3" t="s">
        <v>3196</v>
      </c>
      <c r="F660" s="3" t="s">
        <v>4151</v>
      </c>
      <c r="G660" s="3" t="s">
        <v>4152</v>
      </c>
      <c r="H660" s="3">
        <v>39060.987662037034</v>
      </c>
      <c r="I660" s="3" t="s">
        <v>360</v>
      </c>
    </row>
    <row r="661" spans="1:9" x14ac:dyDescent="0.3">
      <c r="A661" s="3" t="s">
        <v>4153</v>
      </c>
      <c r="B661" s="3" t="s">
        <v>4154</v>
      </c>
      <c r="C661" s="3">
        <v>35128</v>
      </c>
      <c r="D661" s="3" t="s">
        <v>4155</v>
      </c>
      <c r="E661" s="3" t="s">
        <v>4156</v>
      </c>
      <c r="F661" s="3" t="s">
        <v>4157</v>
      </c>
      <c r="G661" s="3" t="s">
        <v>4158</v>
      </c>
      <c r="H661" s="3">
        <v>41082.216921296298</v>
      </c>
      <c r="I661" s="3" t="s">
        <v>309</v>
      </c>
    </row>
    <row r="662" spans="1:9" x14ac:dyDescent="0.3">
      <c r="A662" s="3" t="s">
        <v>4159</v>
      </c>
      <c r="B662" s="3" t="s">
        <v>4160</v>
      </c>
      <c r="C662" s="3">
        <v>30865</v>
      </c>
      <c r="D662" s="3" t="s">
        <v>3196</v>
      </c>
      <c r="E662" s="3" t="s">
        <v>4161</v>
      </c>
      <c r="F662" s="3" t="s">
        <v>4162</v>
      </c>
      <c r="G662" s="3" t="s">
        <v>4163</v>
      </c>
      <c r="H662" s="3">
        <v>42168.551574074074</v>
      </c>
      <c r="I662" s="3" t="s">
        <v>360</v>
      </c>
    </row>
    <row r="663" spans="1:9" x14ac:dyDescent="0.3">
      <c r="A663" s="3" t="s">
        <v>4164</v>
      </c>
      <c r="B663" s="3" t="s">
        <v>4165</v>
      </c>
      <c r="C663" s="3">
        <v>30104</v>
      </c>
      <c r="D663" s="3" t="s">
        <v>4166</v>
      </c>
      <c r="E663" s="3" t="s">
        <v>3196</v>
      </c>
      <c r="F663" s="3" t="s">
        <v>4167</v>
      </c>
      <c r="G663" s="3" t="s">
        <v>4168</v>
      </c>
      <c r="H663" s="3">
        <v>39016.264456018522</v>
      </c>
      <c r="I663" s="3" t="s">
        <v>335</v>
      </c>
    </row>
    <row r="664" spans="1:9" x14ac:dyDescent="0.3">
      <c r="A664" s="3" t="s">
        <v>4169</v>
      </c>
      <c r="B664" s="3" t="s">
        <v>4170</v>
      </c>
      <c r="C664" s="3">
        <v>33797</v>
      </c>
      <c r="D664" s="3" t="s">
        <v>4171</v>
      </c>
      <c r="E664" s="3" t="s">
        <v>4172</v>
      </c>
      <c r="F664" s="3" t="s">
        <v>4173</v>
      </c>
      <c r="G664" s="3" t="s">
        <v>4174</v>
      </c>
      <c r="H664" s="3">
        <v>41548.126180555555</v>
      </c>
      <c r="I664" s="3" t="s">
        <v>309</v>
      </c>
    </row>
    <row r="665" spans="1:9" x14ac:dyDescent="0.3">
      <c r="A665" s="3" t="s">
        <v>4175</v>
      </c>
      <c r="B665" s="3" t="s">
        <v>4176</v>
      </c>
      <c r="C665" s="3">
        <v>26731</v>
      </c>
      <c r="D665" s="3" t="s">
        <v>3196</v>
      </c>
      <c r="E665" s="3" t="s">
        <v>4177</v>
      </c>
      <c r="F665" s="3" t="s">
        <v>4178</v>
      </c>
      <c r="G665" s="3" t="s">
        <v>4179</v>
      </c>
      <c r="H665" s="3">
        <v>44269.968958333331</v>
      </c>
      <c r="I665" s="3" t="s">
        <v>386</v>
      </c>
    </row>
    <row r="666" spans="1:9" x14ac:dyDescent="0.3">
      <c r="A666" s="3" t="s">
        <v>4180</v>
      </c>
      <c r="B666" s="3" t="s">
        <v>4181</v>
      </c>
      <c r="C666" s="3">
        <v>34041</v>
      </c>
      <c r="D666" s="3" t="s">
        <v>4182</v>
      </c>
      <c r="E666" s="3" t="s">
        <v>3196</v>
      </c>
      <c r="F666" s="3" t="s">
        <v>4183</v>
      </c>
      <c r="G666" s="3" t="s">
        <v>4184</v>
      </c>
      <c r="H666" s="3">
        <v>42301.663356481484</v>
      </c>
      <c r="I666" s="3" t="s">
        <v>309</v>
      </c>
    </row>
    <row r="667" spans="1:9" x14ac:dyDescent="0.3">
      <c r="A667" s="3" t="s">
        <v>4185</v>
      </c>
      <c r="B667" s="3" t="s">
        <v>4186</v>
      </c>
      <c r="C667" s="3">
        <v>28248</v>
      </c>
      <c r="D667" s="3" t="s">
        <v>4187</v>
      </c>
      <c r="E667" s="3" t="s">
        <v>4188</v>
      </c>
      <c r="F667" s="3" t="s">
        <v>4189</v>
      </c>
      <c r="G667" s="3" t="s">
        <v>4190</v>
      </c>
      <c r="H667" s="3">
        <v>44239.982303240744</v>
      </c>
      <c r="I667" s="3" t="s">
        <v>309</v>
      </c>
    </row>
    <row r="668" spans="1:9" x14ac:dyDescent="0.3">
      <c r="A668" s="3" t="s">
        <v>4191</v>
      </c>
      <c r="B668" s="3" t="s">
        <v>4192</v>
      </c>
      <c r="C668" s="3">
        <v>30465</v>
      </c>
      <c r="D668" s="3" t="s">
        <v>3196</v>
      </c>
      <c r="E668" s="3" t="s">
        <v>4193</v>
      </c>
      <c r="F668" s="3" t="s">
        <v>4194</v>
      </c>
      <c r="G668" s="3" t="s">
        <v>4195</v>
      </c>
      <c r="H668" s="3">
        <v>42797.515879629631</v>
      </c>
      <c r="I668" s="3" t="s">
        <v>309</v>
      </c>
    </row>
    <row r="669" spans="1:9" x14ac:dyDescent="0.3">
      <c r="A669" s="3" t="s">
        <v>4196</v>
      </c>
      <c r="B669" s="3" t="s">
        <v>4197</v>
      </c>
      <c r="C669" s="3">
        <v>27448</v>
      </c>
      <c r="D669" s="3" t="s">
        <v>4198</v>
      </c>
      <c r="E669" s="3" t="s">
        <v>3196</v>
      </c>
      <c r="F669" s="3" t="s">
        <v>4199</v>
      </c>
      <c r="G669" s="3" t="s">
        <v>4200</v>
      </c>
      <c r="H669" s="3">
        <v>38850.953553240739</v>
      </c>
      <c r="I669" s="3" t="s">
        <v>309</v>
      </c>
    </row>
    <row r="670" spans="1:9" x14ac:dyDescent="0.3">
      <c r="A670" s="3" t="s">
        <v>4201</v>
      </c>
      <c r="B670" s="3" t="s">
        <v>4202</v>
      </c>
      <c r="C670" s="3">
        <v>30631</v>
      </c>
      <c r="D670" s="3" t="s">
        <v>4203</v>
      </c>
      <c r="E670" s="3" t="s">
        <v>4204</v>
      </c>
      <c r="F670" s="3" t="s">
        <v>4205</v>
      </c>
      <c r="G670" s="3" t="s">
        <v>4206</v>
      </c>
      <c r="H670" s="3">
        <v>43764.358194444445</v>
      </c>
      <c r="I670" s="3" t="s">
        <v>379</v>
      </c>
    </row>
    <row r="671" spans="1:9" x14ac:dyDescent="0.3">
      <c r="A671" s="3" t="s">
        <v>4207</v>
      </c>
      <c r="B671" s="3" t="s">
        <v>4208</v>
      </c>
      <c r="C671" s="3">
        <v>27150</v>
      </c>
      <c r="D671" s="3" t="s">
        <v>3196</v>
      </c>
      <c r="E671" s="3" t="s">
        <v>4209</v>
      </c>
      <c r="F671" s="3" t="s">
        <v>4210</v>
      </c>
      <c r="G671" s="3" t="s">
        <v>4211</v>
      </c>
      <c r="H671" s="3">
        <v>42838.912395833337</v>
      </c>
      <c r="I671" s="3" t="s">
        <v>335</v>
      </c>
    </row>
    <row r="672" spans="1:9" x14ac:dyDescent="0.3">
      <c r="A672" s="3" t="s">
        <v>4212</v>
      </c>
      <c r="B672" s="3" t="s">
        <v>4213</v>
      </c>
      <c r="C672" s="3">
        <v>26242</v>
      </c>
      <c r="D672" s="3" t="s">
        <v>4214</v>
      </c>
      <c r="E672" s="3" t="s">
        <v>3196</v>
      </c>
      <c r="F672" s="3" t="s">
        <v>4215</v>
      </c>
      <c r="G672" s="3" t="s">
        <v>4216</v>
      </c>
      <c r="H672" s="3">
        <v>44045.210659722223</v>
      </c>
      <c r="I672" s="3" t="s">
        <v>360</v>
      </c>
    </row>
    <row r="673" spans="1:9" x14ac:dyDescent="0.3">
      <c r="A673" s="3" t="s">
        <v>4217</v>
      </c>
      <c r="B673" s="3" t="s">
        <v>4218</v>
      </c>
      <c r="C673" s="3">
        <v>27925</v>
      </c>
      <c r="D673" s="3" t="s">
        <v>4219</v>
      </c>
      <c r="E673" s="3" t="s">
        <v>4220</v>
      </c>
      <c r="F673" s="3" t="s">
        <v>4221</v>
      </c>
      <c r="G673" s="3" t="s">
        <v>4222</v>
      </c>
      <c r="H673" s="3">
        <v>44175.83766203704</v>
      </c>
      <c r="I673" s="3" t="s">
        <v>335</v>
      </c>
    </row>
    <row r="674" spans="1:9" x14ac:dyDescent="0.3">
      <c r="A674" s="3" t="s">
        <v>4223</v>
      </c>
      <c r="B674" s="3" t="s">
        <v>4224</v>
      </c>
      <c r="C674" s="3">
        <v>27985</v>
      </c>
      <c r="D674" s="3" t="s">
        <v>3196</v>
      </c>
      <c r="E674" s="3" t="s">
        <v>4225</v>
      </c>
      <c r="F674" s="3" t="s">
        <v>4226</v>
      </c>
      <c r="G674" s="3" t="s">
        <v>4227</v>
      </c>
      <c r="H674" s="3">
        <v>39929.033761574072</v>
      </c>
      <c r="I674" s="3" t="s">
        <v>335</v>
      </c>
    </row>
    <row r="675" spans="1:9" x14ac:dyDescent="0.3">
      <c r="A675" s="3" t="s">
        <v>4228</v>
      </c>
      <c r="B675" s="3" t="s">
        <v>4229</v>
      </c>
      <c r="C675" s="3">
        <v>28127</v>
      </c>
      <c r="D675" s="3" t="s">
        <v>4230</v>
      </c>
      <c r="E675" s="3" t="s">
        <v>3196</v>
      </c>
      <c r="F675" s="3" t="s">
        <v>4231</v>
      </c>
      <c r="G675" s="3" t="s">
        <v>4232</v>
      </c>
      <c r="H675" s="3">
        <v>41843.33284722222</v>
      </c>
      <c r="I675" s="3" t="s">
        <v>379</v>
      </c>
    </row>
    <row r="676" spans="1:9" x14ac:dyDescent="0.3">
      <c r="A676" s="3" t="s">
        <v>4233</v>
      </c>
      <c r="B676" s="3" t="s">
        <v>4234</v>
      </c>
      <c r="C676" s="3">
        <v>35881</v>
      </c>
      <c r="D676" s="3" t="s">
        <v>4235</v>
      </c>
      <c r="E676" s="3" t="s">
        <v>4236</v>
      </c>
      <c r="F676" s="3" t="s">
        <v>4237</v>
      </c>
      <c r="G676" s="3" t="s">
        <v>4238</v>
      </c>
      <c r="H676" s="3">
        <v>39306.225011574075</v>
      </c>
      <c r="I676" s="3" t="s">
        <v>309</v>
      </c>
    </row>
    <row r="677" spans="1:9" x14ac:dyDescent="0.3">
      <c r="A677" s="3" t="s">
        <v>4239</v>
      </c>
      <c r="B677" s="3" t="s">
        <v>4240</v>
      </c>
      <c r="C677" s="3">
        <v>28092</v>
      </c>
      <c r="D677" s="3" t="s">
        <v>3196</v>
      </c>
      <c r="E677" s="3" t="s">
        <v>4241</v>
      </c>
      <c r="F677" s="3" t="s">
        <v>4242</v>
      </c>
      <c r="G677" s="3" t="s">
        <v>4243</v>
      </c>
      <c r="H677" s="3">
        <v>42477.303460648145</v>
      </c>
      <c r="I677" s="3" t="s">
        <v>379</v>
      </c>
    </row>
    <row r="678" spans="1:9" x14ac:dyDescent="0.3">
      <c r="A678" s="3" t="s">
        <v>4244</v>
      </c>
      <c r="B678" s="3" t="s">
        <v>4245</v>
      </c>
      <c r="C678" s="3">
        <v>31624</v>
      </c>
      <c r="D678" s="3" t="s">
        <v>4246</v>
      </c>
      <c r="E678" s="3" t="s">
        <v>3196</v>
      </c>
      <c r="F678" s="3" t="s">
        <v>4247</v>
      </c>
      <c r="G678" s="3" t="s">
        <v>4248</v>
      </c>
      <c r="H678" s="3">
        <v>39493.355381944442</v>
      </c>
      <c r="I678" s="3" t="s">
        <v>386</v>
      </c>
    </row>
    <row r="679" spans="1:9" x14ac:dyDescent="0.3">
      <c r="A679" s="3" t="s">
        <v>4249</v>
      </c>
      <c r="B679" s="3" t="s">
        <v>4250</v>
      </c>
      <c r="C679" s="3">
        <v>34199</v>
      </c>
      <c r="D679" s="3" t="s">
        <v>4251</v>
      </c>
      <c r="E679" s="3" t="s">
        <v>4252</v>
      </c>
      <c r="F679" s="3" t="s">
        <v>4253</v>
      </c>
      <c r="G679" s="3" t="s">
        <v>4254</v>
      </c>
      <c r="H679" s="3">
        <v>39082.134189814817</v>
      </c>
      <c r="I679" s="3" t="s">
        <v>386</v>
      </c>
    </row>
    <row r="680" spans="1:9" x14ac:dyDescent="0.3">
      <c r="A680" s="3" t="s">
        <v>4255</v>
      </c>
      <c r="B680" s="3" t="s">
        <v>4256</v>
      </c>
      <c r="C680" s="3">
        <v>27368</v>
      </c>
      <c r="D680" s="3" t="s">
        <v>3196</v>
      </c>
      <c r="E680" s="3" t="s">
        <v>4257</v>
      </c>
      <c r="F680" s="3" t="s">
        <v>4258</v>
      </c>
      <c r="G680" s="3" t="s">
        <v>4259</v>
      </c>
      <c r="H680" s="3">
        <v>40536.733946759261</v>
      </c>
      <c r="I680" s="3" t="s">
        <v>379</v>
      </c>
    </row>
    <row r="681" spans="1:9" x14ac:dyDescent="0.3">
      <c r="A681" s="3" t="s">
        <v>4260</v>
      </c>
      <c r="B681" s="3" t="s">
        <v>4261</v>
      </c>
      <c r="C681" s="3">
        <v>35829</v>
      </c>
      <c r="D681" s="3" t="s">
        <v>4262</v>
      </c>
      <c r="E681" s="3" t="s">
        <v>3196</v>
      </c>
      <c r="F681" s="3" t="s">
        <v>4263</v>
      </c>
      <c r="G681" s="3" t="s">
        <v>4264</v>
      </c>
      <c r="H681" s="3">
        <v>39202.26053240741</v>
      </c>
      <c r="I681" s="3" t="s">
        <v>309</v>
      </c>
    </row>
    <row r="682" spans="1:9" x14ac:dyDescent="0.3">
      <c r="A682" s="3" t="s">
        <v>4265</v>
      </c>
      <c r="B682" s="3" t="s">
        <v>4266</v>
      </c>
      <c r="C682" s="3">
        <v>25705</v>
      </c>
      <c r="D682" s="3" t="s">
        <v>4267</v>
      </c>
      <c r="E682" s="3" t="s">
        <v>4268</v>
      </c>
      <c r="F682" s="3" t="s">
        <v>4269</v>
      </c>
      <c r="G682" s="3" t="s">
        <v>4270</v>
      </c>
      <c r="H682" s="3">
        <v>39576.140636574077</v>
      </c>
      <c r="I682" s="3" t="s">
        <v>360</v>
      </c>
    </row>
    <row r="683" spans="1:9" x14ac:dyDescent="0.3">
      <c r="A683" s="3" t="s">
        <v>4271</v>
      </c>
      <c r="B683" s="3" t="s">
        <v>4272</v>
      </c>
      <c r="C683" s="3">
        <v>30501</v>
      </c>
      <c r="D683" s="3" t="s">
        <v>3196</v>
      </c>
      <c r="E683" s="3" t="s">
        <v>4273</v>
      </c>
      <c r="F683" s="3" t="s">
        <v>4274</v>
      </c>
      <c r="G683" s="3" t="s">
        <v>4275</v>
      </c>
      <c r="H683" s="3">
        <v>39117.768773148149</v>
      </c>
      <c r="I683" s="3" t="s">
        <v>360</v>
      </c>
    </row>
    <row r="684" spans="1:9" x14ac:dyDescent="0.3">
      <c r="A684" s="3" t="s">
        <v>4276</v>
      </c>
      <c r="B684" s="3" t="s">
        <v>4277</v>
      </c>
      <c r="C684" s="3">
        <v>32308</v>
      </c>
      <c r="D684" s="3" t="s">
        <v>4278</v>
      </c>
      <c r="E684" s="3" t="s">
        <v>3196</v>
      </c>
      <c r="F684" s="3" t="s">
        <v>4279</v>
      </c>
      <c r="G684" s="3" t="s">
        <v>4280</v>
      </c>
      <c r="H684" s="3">
        <v>38927.117256944446</v>
      </c>
      <c r="I684" s="3" t="s">
        <v>379</v>
      </c>
    </row>
    <row r="685" spans="1:9" x14ac:dyDescent="0.3">
      <c r="A685" s="3" t="s">
        <v>4281</v>
      </c>
      <c r="B685" s="3" t="s">
        <v>4282</v>
      </c>
      <c r="C685" s="3">
        <v>28490</v>
      </c>
      <c r="D685" s="3" t="s">
        <v>4283</v>
      </c>
      <c r="E685" s="3" t="s">
        <v>4284</v>
      </c>
      <c r="F685" s="3" t="s">
        <v>4285</v>
      </c>
      <c r="G685" s="3" t="s">
        <v>4286</v>
      </c>
      <c r="H685" s="3">
        <v>44270.88008101852</v>
      </c>
      <c r="I685" s="3" t="s">
        <v>309</v>
      </c>
    </row>
    <row r="686" spans="1:9" x14ac:dyDescent="0.3">
      <c r="A686" s="3" t="s">
        <v>4287</v>
      </c>
      <c r="B686" s="3" t="s">
        <v>4288</v>
      </c>
      <c r="C686" s="3">
        <v>31019</v>
      </c>
      <c r="D686" s="3" t="s">
        <v>3196</v>
      </c>
      <c r="E686" s="3" t="s">
        <v>4289</v>
      </c>
      <c r="F686" s="3" t="s">
        <v>4290</v>
      </c>
      <c r="G686" s="3" t="s">
        <v>4291</v>
      </c>
      <c r="H686" s="3">
        <v>40194.405706018515</v>
      </c>
      <c r="I686" s="3" t="s">
        <v>360</v>
      </c>
    </row>
    <row r="687" spans="1:9" x14ac:dyDescent="0.3">
      <c r="A687" s="3" t="s">
        <v>4292</v>
      </c>
      <c r="B687" s="3" t="s">
        <v>4293</v>
      </c>
      <c r="C687" s="3">
        <v>26418</v>
      </c>
      <c r="D687" s="3" t="s">
        <v>4294</v>
      </c>
      <c r="E687" s="3" t="s">
        <v>3196</v>
      </c>
      <c r="F687" s="3" t="s">
        <v>4295</v>
      </c>
      <c r="G687" s="3" t="s">
        <v>4296</v>
      </c>
      <c r="H687" s="3">
        <v>42177.801053240742</v>
      </c>
      <c r="I687" s="3" t="s">
        <v>386</v>
      </c>
    </row>
    <row r="688" spans="1:9" x14ac:dyDescent="0.3">
      <c r="A688" s="3" t="s">
        <v>4297</v>
      </c>
      <c r="B688" s="3" t="s">
        <v>4298</v>
      </c>
      <c r="C688" s="3">
        <v>31039</v>
      </c>
      <c r="D688" s="3" t="s">
        <v>4299</v>
      </c>
      <c r="E688" s="3" t="s">
        <v>4300</v>
      </c>
      <c r="F688" s="3" t="s">
        <v>4301</v>
      </c>
      <c r="G688" s="3" t="s">
        <v>4302</v>
      </c>
      <c r="H688" s="3">
        <v>42404.738368055558</v>
      </c>
      <c r="I688" s="3" t="s">
        <v>309</v>
      </c>
    </row>
    <row r="689" spans="1:9" x14ac:dyDescent="0.3">
      <c r="A689" s="3" t="s">
        <v>4303</v>
      </c>
      <c r="B689" s="3" t="s">
        <v>4304</v>
      </c>
      <c r="C689" s="3">
        <v>25671</v>
      </c>
      <c r="D689" s="3" t="s">
        <v>3196</v>
      </c>
      <c r="E689" s="3" t="s">
        <v>4305</v>
      </c>
      <c r="F689" s="3" t="s">
        <v>4306</v>
      </c>
      <c r="G689" s="3" t="s">
        <v>4307</v>
      </c>
      <c r="H689" s="3">
        <v>40693.788055555553</v>
      </c>
      <c r="I689" s="3" t="s">
        <v>379</v>
      </c>
    </row>
    <row r="690" spans="1:9" x14ac:dyDescent="0.3">
      <c r="A690" s="3" t="s">
        <v>4308</v>
      </c>
      <c r="B690" s="3" t="s">
        <v>4309</v>
      </c>
      <c r="C690" s="3">
        <v>28197</v>
      </c>
      <c r="D690" s="3" t="s">
        <v>4310</v>
      </c>
      <c r="E690" s="3" t="s">
        <v>3196</v>
      </c>
      <c r="F690" s="3" t="s">
        <v>4311</v>
      </c>
      <c r="G690" s="3" t="s">
        <v>4312</v>
      </c>
      <c r="H690" s="3">
        <v>41824.2184837963</v>
      </c>
      <c r="I690" s="3" t="s">
        <v>386</v>
      </c>
    </row>
    <row r="691" spans="1:9" x14ac:dyDescent="0.3">
      <c r="A691" s="3" t="s">
        <v>4313</v>
      </c>
      <c r="B691" s="3" t="s">
        <v>4314</v>
      </c>
      <c r="C691" s="3">
        <v>30775</v>
      </c>
      <c r="D691" s="3" t="s">
        <v>4315</v>
      </c>
      <c r="E691" s="3" t="s">
        <v>4316</v>
      </c>
      <c r="F691" s="3" t="s">
        <v>4317</v>
      </c>
      <c r="G691" s="3" t="s">
        <v>4318</v>
      </c>
      <c r="H691" s="3">
        <v>43393.850185185183</v>
      </c>
      <c r="I691" s="3" t="s">
        <v>360</v>
      </c>
    </row>
    <row r="692" spans="1:9" x14ac:dyDescent="0.3">
      <c r="A692" s="3" t="s">
        <v>4319</v>
      </c>
      <c r="B692" s="3" t="s">
        <v>4320</v>
      </c>
      <c r="C692" s="3">
        <v>30465</v>
      </c>
      <c r="D692" s="3" t="s">
        <v>3196</v>
      </c>
      <c r="E692" s="3" t="s">
        <v>4321</v>
      </c>
      <c r="F692" s="3" t="s">
        <v>4322</v>
      </c>
      <c r="G692" s="3" t="s">
        <v>4323</v>
      </c>
      <c r="H692" s="3">
        <v>40657.717766203707</v>
      </c>
      <c r="I692" s="3" t="s">
        <v>309</v>
      </c>
    </row>
    <row r="693" spans="1:9" x14ac:dyDescent="0.3">
      <c r="A693" s="3" t="s">
        <v>4324</v>
      </c>
      <c r="B693" s="3" t="s">
        <v>4325</v>
      </c>
      <c r="C693" s="3">
        <v>34333</v>
      </c>
      <c r="D693" s="3" t="s">
        <v>719</v>
      </c>
      <c r="E693" s="3" t="s">
        <v>3196</v>
      </c>
      <c r="F693" s="3" t="s">
        <v>4326</v>
      </c>
      <c r="G693" s="3" t="s">
        <v>4327</v>
      </c>
      <c r="H693" s="3">
        <v>38920.365914351853</v>
      </c>
      <c r="I693" s="3" t="s">
        <v>379</v>
      </c>
    </row>
    <row r="694" spans="1:9" x14ac:dyDescent="0.3">
      <c r="A694" s="3" t="s">
        <v>4328</v>
      </c>
      <c r="B694" s="3" t="s">
        <v>4329</v>
      </c>
      <c r="C694" s="3">
        <v>29574</v>
      </c>
      <c r="D694" s="3" t="s">
        <v>4330</v>
      </c>
      <c r="E694" s="3" t="s">
        <v>4331</v>
      </c>
      <c r="F694" s="3" t="s">
        <v>4332</v>
      </c>
      <c r="G694" s="3" t="s">
        <v>4333</v>
      </c>
      <c r="H694" s="3">
        <v>40938.204386574071</v>
      </c>
      <c r="I694" s="3" t="s">
        <v>335</v>
      </c>
    </row>
    <row r="695" spans="1:9" x14ac:dyDescent="0.3">
      <c r="A695" s="3" t="s">
        <v>4334</v>
      </c>
      <c r="B695" s="3" t="s">
        <v>4335</v>
      </c>
      <c r="C695" s="3">
        <v>33286</v>
      </c>
      <c r="D695" s="3" t="s">
        <v>3196</v>
      </c>
      <c r="E695" s="3" t="s">
        <v>4336</v>
      </c>
      <c r="F695" s="3" t="s">
        <v>4337</v>
      </c>
      <c r="G695" s="3" t="s">
        <v>4338</v>
      </c>
      <c r="H695" s="3">
        <v>38473.09878472222</v>
      </c>
      <c r="I695" s="3" t="s">
        <v>379</v>
      </c>
    </row>
    <row r="696" spans="1:9" x14ac:dyDescent="0.3">
      <c r="A696" s="3" t="s">
        <v>4339</v>
      </c>
      <c r="B696" s="3" t="s">
        <v>4340</v>
      </c>
      <c r="C696" s="3">
        <v>26922</v>
      </c>
      <c r="D696" s="3" t="s">
        <v>4341</v>
      </c>
      <c r="E696" s="3" t="s">
        <v>3196</v>
      </c>
      <c r="F696" s="3" t="s">
        <v>4342</v>
      </c>
      <c r="G696" s="3" t="s">
        <v>4343</v>
      </c>
      <c r="H696" s="3">
        <v>39691.305937500001</v>
      </c>
      <c r="I696" s="3" t="s">
        <v>335</v>
      </c>
    </row>
    <row r="697" spans="1:9" x14ac:dyDescent="0.3">
      <c r="A697" s="3" t="s">
        <v>4344</v>
      </c>
      <c r="B697" s="3" t="s">
        <v>4345</v>
      </c>
      <c r="C697" s="3">
        <v>28197</v>
      </c>
      <c r="D697" s="3" t="s">
        <v>4346</v>
      </c>
      <c r="E697" s="3" t="s">
        <v>4347</v>
      </c>
      <c r="F697" s="3" t="s">
        <v>4348</v>
      </c>
      <c r="G697" s="3" t="s">
        <v>4349</v>
      </c>
      <c r="H697" s="3">
        <v>39900.889293981483</v>
      </c>
      <c r="I697" s="3" t="s">
        <v>360</v>
      </c>
    </row>
    <row r="698" spans="1:9" x14ac:dyDescent="0.3">
      <c r="A698" s="3" t="s">
        <v>4350</v>
      </c>
      <c r="B698" s="3" t="s">
        <v>4351</v>
      </c>
      <c r="C698" s="3">
        <v>34350</v>
      </c>
      <c r="D698" s="3" t="s">
        <v>3196</v>
      </c>
      <c r="E698" s="3" t="s">
        <v>4352</v>
      </c>
      <c r="F698" s="3" t="s">
        <v>4353</v>
      </c>
      <c r="G698" s="3" t="s">
        <v>4354</v>
      </c>
      <c r="H698" s="3">
        <v>41373.123194444444</v>
      </c>
      <c r="I698" s="3" t="s">
        <v>360</v>
      </c>
    </row>
    <row r="699" spans="1:9" x14ac:dyDescent="0.3">
      <c r="A699" s="3" t="s">
        <v>4355</v>
      </c>
      <c r="B699" s="3" t="s">
        <v>4356</v>
      </c>
      <c r="C699" s="3">
        <v>26286</v>
      </c>
      <c r="D699" s="3" t="s">
        <v>4357</v>
      </c>
      <c r="E699" s="3" t="s">
        <v>3196</v>
      </c>
      <c r="F699" s="3" t="s">
        <v>4358</v>
      </c>
      <c r="G699" s="3" t="s">
        <v>4359</v>
      </c>
      <c r="H699" s="3">
        <v>43001.872546296298</v>
      </c>
      <c r="I699" s="3" t="s">
        <v>379</v>
      </c>
    </row>
    <row r="700" spans="1:9" x14ac:dyDescent="0.3">
      <c r="A700" s="3" t="s">
        <v>4360</v>
      </c>
      <c r="B700" s="3" t="s">
        <v>4361</v>
      </c>
      <c r="C700" s="3">
        <v>32550</v>
      </c>
      <c r="D700" s="3" t="s">
        <v>4362</v>
      </c>
      <c r="E700" s="3" t="s">
        <v>4363</v>
      </c>
      <c r="F700" s="3" t="s">
        <v>4364</v>
      </c>
      <c r="G700" s="3" t="s">
        <v>4365</v>
      </c>
      <c r="H700" s="3">
        <v>38654.639780092592</v>
      </c>
      <c r="I700" s="3" t="s">
        <v>360</v>
      </c>
    </row>
    <row r="701" spans="1:9" x14ac:dyDescent="0.3">
      <c r="A701" s="3" t="s">
        <v>4366</v>
      </c>
      <c r="B701" s="3" t="s">
        <v>4367</v>
      </c>
      <c r="C701" s="3">
        <v>29162</v>
      </c>
      <c r="D701" s="3" t="s">
        <v>3196</v>
      </c>
      <c r="E701" s="3" t="s">
        <v>4368</v>
      </c>
      <c r="F701" s="3" t="s">
        <v>4369</v>
      </c>
      <c r="G701" s="3" t="s">
        <v>4370</v>
      </c>
      <c r="H701" s="3">
        <v>43215.082418981481</v>
      </c>
      <c r="I701" s="3" t="s">
        <v>335</v>
      </c>
    </row>
    <row r="702" spans="1:9" x14ac:dyDescent="0.3">
      <c r="A702" s="3" t="s">
        <v>4371</v>
      </c>
      <c r="B702" s="3" t="s">
        <v>4372</v>
      </c>
      <c r="C702" s="3">
        <v>27991</v>
      </c>
      <c r="D702" s="3" t="s">
        <v>4373</v>
      </c>
      <c r="E702" s="3" t="s">
        <v>3196</v>
      </c>
      <c r="F702" s="3" t="s">
        <v>4374</v>
      </c>
      <c r="G702" s="3" t="s">
        <v>4375</v>
      </c>
      <c r="H702" s="3">
        <v>39861.399745370371</v>
      </c>
      <c r="I702" s="3" t="s">
        <v>379</v>
      </c>
    </row>
    <row r="703" spans="1:9" x14ac:dyDescent="0.3">
      <c r="A703" s="3" t="s">
        <v>4376</v>
      </c>
      <c r="B703" s="3" t="s">
        <v>4377</v>
      </c>
      <c r="C703" s="3">
        <v>31034</v>
      </c>
      <c r="D703" s="3" t="s">
        <v>4378</v>
      </c>
      <c r="E703" s="3" t="s">
        <v>4379</v>
      </c>
      <c r="F703" s="3" t="s">
        <v>4380</v>
      </c>
      <c r="G703" s="3" t="s">
        <v>902</v>
      </c>
      <c r="H703" s="3">
        <v>40736.415648148148</v>
      </c>
      <c r="I703" s="3" t="s">
        <v>379</v>
      </c>
    </row>
    <row r="704" spans="1:9" x14ac:dyDescent="0.3">
      <c r="A704" s="3" t="s">
        <v>4381</v>
      </c>
      <c r="B704" s="3" t="s">
        <v>4382</v>
      </c>
      <c r="C704" s="3">
        <v>33848</v>
      </c>
      <c r="D704" s="3" t="s">
        <v>3196</v>
      </c>
      <c r="E704" s="3" t="s">
        <v>4383</v>
      </c>
      <c r="F704" s="3" t="s">
        <v>4384</v>
      </c>
      <c r="G704" s="3" t="s">
        <v>4385</v>
      </c>
      <c r="H704" s="3">
        <v>44104.994351851848</v>
      </c>
      <c r="I704" s="3" t="s">
        <v>386</v>
      </c>
    </row>
    <row r="705" spans="1:9" x14ac:dyDescent="0.3">
      <c r="A705" s="3" t="s">
        <v>4386</v>
      </c>
      <c r="B705" s="3" t="s">
        <v>4387</v>
      </c>
      <c r="C705" s="3">
        <v>26724</v>
      </c>
      <c r="D705" s="3" t="s">
        <v>4388</v>
      </c>
      <c r="E705" s="3" t="s">
        <v>3196</v>
      </c>
      <c r="F705" s="3" t="s">
        <v>4389</v>
      </c>
      <c r="G705" s="3" t="s">
        <v>4390</v>
      </c>
      <c r="H705" s="3">
        <v>42127.583553240744</v>
      </c>
      <c r="I705" s="3" t="s">
        <v>360</v>
      </c>
    </row>
    <row r="706" spans="1:9" x14ac:dyDescent="0.3">
      <c r="A706" s="3" t="s">
        <v>4391</v>
      </c>
      <c r="B706" s="3" t="s">
        <v>4392</v>
      </c>
      <c r="C706" s="3">
        <v>27545</v>
      </c>
      <c r="D706" s="3" t="s">
        <v>4393</v>
      </c>
      <c r="E706" s="3" t="s">
        <v>4394</v>
      </c>
      <c r="F706" s="3" t="s">
        <v>4395</v>
      </c>
      <c r="G706" s="3" t="s">
        <v>4396</v>
      </c>
      <c r="H706" s="3">
        <v>42076.595405092594</v>
      </c>
      <c r="I706" s="3" t="s">
        <v>335</v>
      </c>
    </row>
    <row r="707" spans="1:9" x14ac:dyDescent="0.3">
      <c r="A707" s="3" t="s">
        <v>4397</v>
      </c>
      <c r="B707" s="3" t="s">
        <v>4398</v>
      </c>
      <c r="C707" s="3">
        <v>28748</v>
      </c>
      <c r="D707" s="3" t="s">
        <v>3196</v>
      </c>
      <c r="E707" s="3" t="s">
        <v>4399</v>
      </c>
      <c r="F707" s="3" t="s">
        <v>4400</v>
      </c>
      <c r="G707" s="3" t="s">
        <v>4401</v>
      </c>
      <c r="H707" s="3">
        <v>38950.725208333337</v>
      </c>
      <c r="I707" s="3" t="s">
        <v>335</v>
      </c>
    </row>
    <row r="708" spans="1:9" x14ac:dyDescent="0.3">
      <c r="A708" s="3" t="s">
        <v>4402</v>
      </c>
      <c r="B708" s="3" t="s">
        <v>4403</v>
      </c>
      <c r="C708" s="3">
        <v>29624</v>
      </c>
      <c r="D708" s="3" t="s">
        <v>4404</v>
      </c>
      <c r="E708" s="3" t="s">
        <v>3196</v>
      </c>
      <c r="F708" s="3" t="s">
        <v>4405</v>
      </c>
      <c r="G708" s="3" t="s">
        <v>4406</v>
      </c>
      <c r="H708" s="3">
        <v>41708.800821759258</v>
      </c>
      <c r="I708" s="3" t="s">
        <v>386</v>
      </c>
    </row>
    <row r="709" spans="1:9" x14ac:dyDescent="0.3">
      <c r="A709" s="3" t="s">
        <v>4407</v>
      </c>
      <c r="B709" s="3" t="s">
        <v>4408</v>
      </c>
      <c r="C709" s="3">
        <v>32517</v>
      </c>
      <c r="D709" s="3" t="s">
        <v>4409</v>
      </c>
      <c r="E709" s="3" t="s">
        <v>4410</v>
      </c>
      <c r="F709" s="3" t="s">
        <v>4411</v>
      </c>
      <c r="G709" s="3" t="s">
        <v>4412</v>
      </c>
      <c r="H709" s="3">
        <v>41786.562685185185</v>
      </c>
      <c r="I709" s="3" t="s">
        <v>335</v>
      </c>
    </row>
    <row r="710" spans="1:9" x14ac:dyDescent="0.3">
      <c r="A710" s="3" t="s">
        <v>4413</v>
      </c>
      <c r="B710" s="3" t="s">
        <v>4414</v>
      </c>
      <c r="C710" s="3">
        <v>28443</v>
      </c>
      <c r="D710" s="3" t="s">
        <v>3196</v>
      </c>
      <c r="E710" s="3" t="s">
        <v>4415</v>
      </c>
      <c r="F710" s="3" t="s">
        <v>4416</v>
      </c>
      <c r="G710" s="3" t="s">
        <v>4417</v>
      </c>
      <c r="H710" s="3">
        <v>41130.728483796294</v>
      </c>
      <c r="I710" s="3" t="s">
        <v>335</v>
      </c>
    </row>
    <row r="711" spans="1:9" x14ac:dyDescent="0.3">
      <c r="A711" s="3" t="s">
        <v>4418</v>
      </c>
      <c r="B711" s="3" t="s">
        <v>4419</v>
      </c>
      <c r="C711" s="3">
        <v>25826</v>
      </c>
      <c r="D711" s="3" t="s">
        <v>4420</v>
      </c>
      <c r="E711" s="3" t="s">
        <v>3196</v>
      </c>
      <c r="F711" s="3" t="s">
        <v>4421</v>
      </c>
      <c r="G711" s="3" t="s">
        <v>4422</v>
      </c>
      <c r="H711" s="3">
        <v>39997.168275462966</v>
      </c>
      <c r="I711" s="3" t="s">
        <v>386</v>
      </c>
    </row>
    <row r="712" spans="1:9" x14ac:dyDescent="0.3">
      <c r="A712" s="3" t="s">
        <v>4423</v>
      </c>
      <c r="B712" s="3" t="s">
        <v>4424</v>
      </c>
      <c r="C712" s="3">
        <v>36192</v>
      </c>
      <c r="D712" s="3" t="s">
        <v>4425</v>
      </c>
      <c r="E712" s="3" t="s">
        <v>4426</v>
      </c>
      <c r="F712" s="3" t="s">
        <v>4427</v>
      </c>
      <c r="G712" s="3" t="s">
        <v>4428</v>
      </c>
      <c r="H712" s="3">
        <v>43470.409398148149</v>
      </c>
      <c r="I712" s="3" t="s">
        <v>379</v>
      </c>
    </row>
    <row r="713" spans="1:9" x14ac:dyDescent="0.3">
      <c r="A713" s="3" t="s">
        <v>4429</v>
      </c>
      <c r="B713" s="3" t="s">
        <v>4430</v>
      </c>
      <c r="C713" s="3">
        <v>35267</v>
      </c>
      <c r="D713" s="3" t="s">
        <v>3196</v>
      </c>
      <c r="E713" s="3" t="s">
        <v>4431</v>
      </c>
      <c r="F713" s="3" t="s">
        <v>4432</v>
      </c>
      <c r="G713" s="3" t="s">
        <v>4433</v>
      </c>
      <c r="H713" s="3">
        <v>44199.014861111114</v>
      </c>
      <c r="I713" s="3" t="s">
        <v>386</v>
      </c>
    </row>
    <row r="714" spans="1:9" x14ac:dyDescent="0.3">
      <c r="A714" s="3" t="s">
        <v>4434</v>
      </c>
      <c r="B714" s="3" t="s">
        <v>4435</v>
      </c>
      <c r="C714" s="3">
        <v>36076</v>
      </c>
      <c r="D714" s="3" t="s">
        <v>4436</v>
      </c>
      <c r="E714" s="3" t="s">
        <v>3196</v>
      </c>
      <c r="F714" s="3" t="s">
        <v>4437</v>
      </c>
      <c r="G714" s="3" t="s">
        <v>4438</v>
      </c>
      <c r="H714" s="3">
        <v>40151.573206018518</v>
      </c>
      <c r="I714" s="3" t="s">
        <v>309</v>
      </c>
    </row>
    <row r="715" spans="1:9" x14ac:dyDescent="0.3">
      <c r="A715" s="3" t="s">
        <v>4439</v>
      </c>
      <c r="B715" s="3" t="s">
        <v>4440</v>
      </c>
      <c r="C715" s="3">
        <v>25985</v>
      </c>
      <c r="D715" s="3" t="s">
        <v>4441</v>
      </c>
      <c r="E715" s="3" t="s">
        <v>4442</v>
      </c>
      <c r="F715" s="3" t="s">
        <v>4443</v>
      </c>
      <c r="G715" s="3" t="s">
        <v>4444</v>
      </c>
      <c r="H715" s="3">
        <v>43912.749490740738</v>
      </c>
      <c r="I715" s="3" t="s">
        <v>360</v>
      </c>
    </row>
    <row r="716" spans="1:9" x14ac:dyDescent="0.3">
      <c r="A716" s="3" t="s">
        <v>4445</v>
      </c>
      <c r="B716" s="3" t="s">
        <v>4446</v>
      </c>
      <c r="C716" s="3">
        <v>27875</v>
      </c>
      <c r="D716" s="3" t="s">
        <v>3196</v>
      </c>
      <c r="E716" s="3" t="s">
        <v>4447</v>
      </c>
      <c r="F716" s="3" t="s">
        <v>4448</v>
      </c>
      <c r="G716" s="3" t="s">
        <v>4449</v>
      </c>
      <c r="H716" s="3">
        <v>43279.292523148149</v>
      </c>
      <c r="I716" s="3" t="s">
        <v>309</v>
      </c>
    </row>
    <row r="717" spans="1:9" x14ac:dyDescent="0.3">
      <c r="A717" s="3" t="s">
        <v>4450</v>
      </c>
      <c r="B717" s="3" t="s">
        <v>4451</v>
      </c>
      <c r="C717" s="3">
        <v>28924</v>
      </c>
      <c r="D717" s="3" t="s">
        <v>4452</v>
      </c>
      <c r="E717" s="3" t="s">
        <v>3196</v>
      </c>
      <c r="F717" s="3" t="s">
        <v>4453</v>
      </c>
      <c r="G717" s="3" t="s">
        <v>4454</v>
      </c>
      <c r="H717" s="3">
        <v>40674.78765046296</v>
      </c>
      <c r="I717" s="3" t="s">
        <v>379</v>
      </c>
    </row>
    <row r="718" spans="1:9" x14ac:dyDescent="0.3">
      <c r="A718" s="3" t="s">
        <v>4455</v>
      </c>
      <c r="B718" s="3" t="s">
        <v>4456</v>
      </c>
      <c r="C718" s="3">
        <v>35745</v>
      </c>
      <c r="D718" s="3" t="s">
        <v>4457</v>
      </c>
      <c r="E718" s="3" t="s">
        <v>4458</v>
      </c>
      <c r="F718" s="3" t="s">
        <v>4459</v>
      </c>
      <c r="G718" s="3" t="s">
        <v>4460</v>
      </c>
      <c r="H718" s="3">
        <v>41654.085601851853</v>
      </c>
      <c r="I718" s="3" t="s">
        <v>335</v>
      </c>
    </row>
    <row r="719" spans="1:9" x14ac:dyDescent="0.3">
      <c r="A719" s="3" t="s">
        <v>4461</v>
      </c>
      <c r="B719" s="3" t="s">
        <v>4462</v>
      </c>
      <c r="C719" s="3">
        <v>30247</v>
      </c>
      <c r="D719" s="3" t="s">
        <v>3196</v>
      </c>
      <c r="E719" s="3" t="s">
        <v>4463</v>
      </c>
      <c r="F719" s="3" t="s">
        <v>4464</v>
      </c>
      <c r="G719" s="3" t="s">
        <v>4465</v>
      </c>
      <c r="H719" s="3">
        <v>43371.163634259261</v>
      </c>
      <c r="I719" s="3" t="s">
        <v>360</v>
      </c>
    </row>
    <row r="720" spans="1:9" x14ac:dyDescent="0.3">
      <c r="A720" s="3" t="s">
        <v>4466</v>
      </c>
      <c r="B720" s="3" t="s">
        <v>4467</v>
      </c>
      <c r="C720" s="3">
        <v>34172</v>
      </c>
      <c r="D720" s="3" t="s">
        <v>4468</v>
      </c>
      <c r="E720" s="3" t="s">
        <v>3196</v>
      </c>
      <c r="F720" s="3" t="s">
        <v>4469</v>
      </c>
      <c r="G720" s="3" t="s">
        <v>4470</v>
      </c>
      <c r="H720" s="3">
        <v>41178.282361111109</v>
      </c>
      <c r="I720" s="3" t="s">
        <v>360</v>
      </c>
    </row>
    <row r="721" spans="1:9" x14ac:dyDescent="0.3">
      <c r="A721" s="3" t="s">
        <v>4471</v>
      </c>
      <c r="B721" s="3" t="s">
        <v>4472</v>
      </c>
      <c r="C721" s="3">
        <v>31635</v>
      </c>
      <c r="D721" s="3" t="s">
        <v>4473</v>
      </c>
      <c r="E721" s="3" t="s">
        <v>4474</v>
      </c>
      <c r="F721" s="3" t="s">
        <v>4475</v>
      </c>
      <c r="G721" s="3" t="s">
        <v>4476</v>
      </c>
      <c r="H721" s="3">
        <v>41547.661215277774</v>
      </c>
      <c r="I721" s="3" t="s">
        <v>379</v>
      </c>
    </row>
    <row r="722" spans="1:9" x14ac:dyDescent="0.3">
      <c r="A722" s="3" t="s">
        <v>4477</v>
      </c>
      <c r="B722" s="3" t="s">
        <v>4478</v>
      </c>
      <c r="C722" s="3">
        <v>29702</v>
      </c>
      <c r="D722" s="3" t="s">
        <v>3196</v>
      </c>
      <c r="E722" s="3" t="s">
        <v>4479</v>
      </c>
      <c r="F722" s="3" t="s">
        <v>4480</v>
      </c>
      <c r="G722" s="3" t="s">
        <v>4481</v>
      </c>
      <c r="H722" s="3">
        <v>38785.946863425925</v>
      </c>
      <c r="I722" s="3" t="s">
        <v>360</v>
      </c>
    </row>
    <row r="723" spans="1:9" x14ac:dyDescent="0.3">
      <c r="A723" s="3" t="s">
        <v>4482</v>
      </c>
      <c r="B723" s="3" t="s">
        <v>4483</v>
      </c>
      <c r="C723" s="3">
        <v>28995</v>
      </c>
      <c r="D723" s="3" t="s">
        <v>4484</v>
      </c>
      <c r="E723" s="3" t="s">
        <v>3196</v>
      </c>
      <c r="F723" s="3" t="s">
        <v>4485</v>
      </c>
      <c r="G723" s="3" t="s">
        <v>4486</v>
      </c>
      <c r="H723" s="3">
        <v>43569.434293981481</v>
      </c>
      <c r="I723" s="3" t="s">
        <v>379</v>
      </c>
    </row>
    <row r="724" spans="1:9" x14ac:dyDescent="0.3">
      <c r="A724" s="3" t="s">
        <v>4487</v>
      </c>
      <c r="B724" s="3" t="s">
        <v>4488</v>
      </c>
      <c r="C724" s="3">
        <v>36410</v>
      </c>
      <c r="D724" s="3" t="s">
        <v>4489</v>
      </c>
      <c r="E724" s="3" t="s">
        <v>4490</v>
      </c>
      <c r="F724" s="3" t="s">
        <v>4491</v>
      </c>
      <c r="G724" s="3" t="s">
        <v>4492</v>
      </c>
      <c r="H724" s="3">
        <v>41398.976076388892</v>
      </c>
      <c r="I724" s="3" t="s">
        <v>386</v>
      </c>
    </row>
    <row r="725" spans="1:9" x14ac:dyDescent="0.3">
      <c r="A725" s="3" t="s">
        <v>4493</v>
      </c>
      <c r="B725" s="3" t="s">
        <v>4494</v>
      </c>
      <c r="C725" s="3">
        <v>29849</v>
      </c>
      <c r="D725" s="3" t="s">
        <v>3196</v>
      </c>
      <c r="E725" s="3" t="s">
        <v>4495</v>
      </c>
      <c r="F725" s="3" t="s">
        <v>4496</v>
      </c>
      <c r="G725" s="3" t="s">
        <v>4497</v>
      </c>
      <c r="H725" s="3">
        <v>41987.423090277778</v>
      </c>
      <c r="I725" s="3" t="s">
        <v>335</v>
      </c>
    </row>
    <row r="726" spans="1:9" x14ac:dyDescent="0.3">
      <c r="A726" s="3" t="s">
        <v>4498</v>
      </c>
      <c r="B726" s="3" t="s">
        <v>4499</v>
      </c>
      <c r="C726" s="3">
        <v>34528</v>
      </c>
      <c r="D726" s="3" t="s">
        <v>4500</v>
      </c>
      <c r="E726" s="3" t="s">
        <v>3196</v>
      </c>
      <c r="F726" s="3" t="s">
        <v>4501</v>
      </c>
      <c r="G726" s="3" t="s">
        <v>4502</v>
      </c>
      <c r="H726" s="3">
        <v>42117.114872685182</v>
      </c>
      <c r="I726" s="3" t="s">
        <v>335</v>
      </c>
    </row>
    <row r="727" spans="1:9" x14ac:dyDescent="0.3">
      <c r="A727" s="3" t="s">
        <v>4503</v>
      </c>
      <c r="B727" s="3" t="s">
        <v>4504</v>
      </c>
      <c r="C727" s="3">
        <v>31903</v>
      </c>
      <c r="D727" s="3" t="s">
        <v>4505</v>
      </c>
      <c r="E727" s="3" t="s">
        <v>4506</v>
      </c>
      <c r="F727" s="3" t="s">
        <v>4507</v>
      </c>
      <c r="G727" s="3" t="s">
        <v>4508</v>
      </c>
      <c r="H727" s="3">
        <v>40959.533888888887</v>
      </c>
      <c r="I727" s="3" t="s">
        <v>360</v>
      </c>
    </row>
    <row r="728" spans="1:9" x14ac:dyDescent="0.3">
      <c r="A728" s="3" t="s">
        <v>4509</v>
      </c>
      <c r="B728" s="3" t="s">
        <v>4510</v>
      </c>
      <c r="C728" s="3">
        <v>32968</v>
      </c>
      <c r="D728" s="3" t="s">
        <v>3196</v>
      </c>
      <c r="E728" s="3" t="s">
        <v>4511</v>
      </c>
      <c r="F728" s="3" t="s">
        <v>4512</v>
      </c>
      <c r="G728" s="3" t="s">
        <v>4513</v>
      </c>
      <c r="H728" s="3">
        <v>43585.164317129631</v>
      </c>
      <c r="I728" s="3" t="s">
        <v>360</v>
      </c>
    </row>
    <row r="729" spans="1:9" x14ac:dyDescent="0.3">
      <c r="A729" s="3" t="s">
        <v>4514</v>
      </c>
      <c r="B729" s="3" t="s">
        <v>4515</v>
      </c>
      <c r="C729" s="3">
        <v>32012</v>
      </c>
      <c r="D729" s="3" t="s">
        <v>4516</v>
      </c>
      <c r="E729" s="3" t="s">
        <v>3196</v>
      </c>
      <c r="F729" s="3" t="s">
        <v>4517</v>
      </c>
      <c r="G729" s="3" t="s">
        <v>4518</v>
      </c>
      <c r="H729" s="3">
        <v>42514.24459490741</v>
      </c>
      <c r="I729" s="3" t="s">
        <v>309</v>
      </c>
    </row>
    <row r="730" spans="1:9" x14ac:dyDescent="0.3">
      <c r="A730" s="3" t="s">
        <v>4519</v>
      </c>
      <c r="B730" s="3" t="s">
        <v>4520</v>
      </c>
      <c r="C730" s="3">
        <v>28573</v>
      </c>
      <c r="D730" s="3" t="s">
        <v>4521</v>
      </c>
      <c r="E730" s="3" t="s">
        <v>4522</v>
      </c>
      <c r="F730" s="3" t="s">
        <v>4523</v>
      </c>
      <c r="G730" s="3" t="s">
        <v>4524</v>
      </c>
      <c r="H730" s="3">
        <v>40597.134085648147</v>
      </c>
      <c r="I730" s="3" t="s">
        <v>335</v>
      </c>
    </row>
    <row r="731" spans="1:9" x14ac:dyDescent="0.3">
      <c r="A731" s="3" t="s">
        <v>4525</v>
      </c>
      <c r="B731" s="3" t="s">
        <v>4526</v>
      </c>
      <c r="C731" s="3">
        <v>36023</v>
      </c>
      <c r="D731" s="3" t="s">
        <v>3196</v>
      </c>
      <c r="E731" s="3" t="s">
        <v>4527</v>
      </c>
      <c r="F731" s="3" t="s">
        <v>4528</v>
      </c>
      <c r="G731" s="3" t="s">
        <v>4529</v>
      </c>
      <c r="H731" s="3">
        <v>43916.808310185188</v>
      </c>
      <c r="I731" s="3" t="s">
        <v>335</v>
      </c>
    </row>
    <row r="732" spans="1:9" x14ac:dyDescent="0.3">
      <c r="A732" s="3" t="s">
        <v>4530</v>
      </c>
      <c r="B732" s="3" t="s">
        <v>4531</v>
      </c>
      <c r="C732" s="3">
        <v>35544</v>
      </c>
      <c r="D732" s="3" t="s">
        <v>4532</v>
      </c>
      <c r="E732" s="3" t="s">
        <v>3196</v>
      </c>
      <c r="F732" s="3" t="s">
        <v>4533</v>
      </c>
      <c r="G732" s="3" t="s">
        <v>4534</v>
      </c>
      <c r="H732" s="3">
        <v>39761.956585648149</v>
      </c>
      <c r="I732" s="3" t="s">
        <v>309</v>
      </c>
    </row>
    <row r="733" spans="1:9" x14ac:dyDescent="0.3">
      <c r="A733" s="3" t="s">
        <v>4535</v>
      </c>
      <c r="B733" s="3" t="s">
        <v>4536</v>
      </c>
      <c r="C733" s="3">
        <v>35099</v>
      </c>
      <c r="D733" s="3" t="s">
        <v>4537</v>
      </c>
      <c r="E733" s="3" t="s">
        <v>4538</v>
      </c>
      <c r="F733" s="3" t="s">
        <v>4539</v>
      </c>
      <c r="G733" s="3" t="s">
        <v>4540</v>
      </c>
      <c r="H733" s="3">
        <v>42647.118449074071</v>
      </c>
      <c r="I733" s="3" t="s">
        <v>309</v>
      </c>
    </row>
    <row r="734" spans="1:9" x14ac:dyDescent="0.3">
      <c r="A734" s="3" t="s">
        <v>4541</v>
      </c>
      <c r="B734" s="3" t="s">
        <v>4542</v>
      </c>
      <c r="C734" s="3">
        <v>29436</v>
      </c>
      <c r="D734" s="3" t="s">
        <v>3196</v>
      </c>
      <c r="E734" s="3" t="s">
        <v>4543</v>
      </c>
      <c r="F734" s="3" t="s">
        <v>4544</v>
      </c>
      <c r="G734" s="3" t="s">
        <v>4545</v>
      </c>
      <c r="H734" s="3">
        <v>42500.703252314815</v>
      </c>
      <c r="I734" s="3" t="s">
        <v>309</v>
      </c>
    </row>
    <row r="735" spans="1:9" x14ac:dyDescent="0.3">
      <c r="A735" s="3" t="s">
        <v>4546</v>
      </c>
      <c r="B735" s="3" t="s">
        <v>4547</v>
      </c>
      <c r="C735" s="3">
        <v>36269</v>
      </c>
      <c r="D735" s="3" t="s">
        <v>4548</v>
      </c>
      <c r="E735" s="3" t="s">
        <v>3196</v>
      </c>
      <c r="F735" s="3" t="s">
        <v>4549</v>
      </c>
      <c r="G735" s="3" t="s">
        <v>4550</v>
      </c>
      <c r="H735" s="3">
        <v>38668.449884259258</v>
      </c>
      <c r="I735" s="3" t="s">
        <v>386</v>
      </c>
    </row>
    <row r="736" spans="1:9" x14ac:dyDescent="0.3">
      <c r="A736" s="3" t="s">
        <v>4551</v>
      </c>
      <c r="B736" s="3" t="s">
        <v>4552</v>
      </c>
      <c r="C736" s="3">
        <v>26727</v>
      </c>
      <c r="D736" s="3" t="s">
        <v>4553</v>
      </c>
      <c r="E736" s="3" t="s">
        <v>4554</v>
      </c>
      <c r="F736" s="3" t="s">
        <v>4555</v>
      </c>
      <c r="G736" s="3" t="s">
        <v>4556</v>
      </c>
      <c r="H736" s="3">
        <v>41606.477638888886</v>
      </c>
      <c r="I736" s="3" t="s">
        <v>379</v>
      </c>
    </row>
    <row r="737" spans="1:9" x14ac:dyDescent="0.3">
      <c r="A737" s="3" t="s">
        <v>4557</v>
      </c>
      <c r="B737" s="3" t="s">
        <v>4558</v>
      </c>
      <c r="C737" s="3">
        <v>28951</v>
      </c>
      <c r="D737" s="3" t="s">
        <v>3196</v>
      </c>
      <c r="E737" s="3" t="s">
        <v>4559</v>
      </c>
      <c r="F737" s="3" t="s">
        <v>4560</v>
      </c>
      <c r="G737" s="3" t="s">
        <v>470</v>
      </c>
      <c r="H737" s="3">
        <v>38559.19226851852</v>
      </c>
      <c r="I737" s="3" t="s">
        <v>309</v>
      </c>
    </row>
    <row r="738" spans="1:9" x14ac:dyDescent="0.3">
      <c r="A738" s="3" t="s">
        <v>4561</v>
      </c>
      <c r="B738" s="3" t="s">
        <v>4562</v>
      </c>
      <c r="C738" s="3">
        <v>35371</v>
      </c>
      <c r="D738" s="3" t="s">
        <v>4563</v>
      </c>
      <c r="E738" s="3" t="s">
        <v>3196</v>
      </c>
      <c r="F738" s="3" t="s">
        <v>4564</v>
      </c>
      <c r="G738" s="3" t="s">
        <v>4565</v>
      </c>
      <c r="H738" s="3">
        <v>41204.944976851853</v>
      </c>
      <c r="I738" s="3" t="s">
        <v>335</v>
      </c>
    </row>
    <row r="739" spans="1:9" x14ac:dyDescent="0.3">
      <c r="A739" s="3" t="s">
        <v>4566</v>
      </c>
      <c r="B739" s="3" t="s">
        <v>4567</v>
      </c>
      <c r="C739" s="3">
        <v>35886</v>
      </c>
      <c r="D739" s="3" t="s">
        <v>4568</v>
      </c>
      <c r="E739" s="3" t="s">
        <v>4569</v>
      </c>
      <c r="F739" s="3" t="s">
        <v>4570</v>
      </c>
      <c r="G739" s="3" t="s">
        <v>4571</v>
      </c>
      <c r="H739" s="3">
        <v>41074.985868055555</v>
      </c>
      <c r="I739" s="3" t="s">
        <v>335</v>
      </c>
    </row>
    <row r="740" spans="1:9" x14ac:dyDescent="0.3">
      <c r="A740" s="3" t="s">
        <v>4572</v>
      </c>
      <c r="B740" s="3" t="s">
        <v>4573</v>
      </c>
      <c r="C740" s="3">
        <v>31830</v>
      </c>
      <c r="D740" s="3" t="s">
        <v>3196</v>
      </c>
      <c r="E740" s="3" t="s">
        <v>4574</v>
      </c>
      <c r="F740" s="3" t="s">
        <v>4575</v>
      </c>
      <c r="G740" s="3" t="s">
        <v>4576</v>
      </c>
      <c r="H740" s="3">
        <v>41715.082881944443</v>
      </c>
      <c r="I740" s="3" t="s">
        <v>335</v>
      </c>
    </row>
    <row r="741" spans="1:9" x14ac:dyDescent="0.3">
      <c r="A741" s="3" t="s">
        <v>4577</v>
      </c>
      <c r="B741" s="3" t="s">
        <v>4578</v>
      </c>
      <c r="C741" s="3">
        <v>34112</v>
      </c>
      <c r="D741" s="3" t="s">
        <v>4579</v>
      </c>
      <c r="E741" s="3" t="s">
        <v>3196</v>
      </c>
      <c r="F741" s="3" t="s">
        <v>4580</v>
      </c>
      <c r="G741" s="3" t="s">
        <v>4581</v>
      </c>
      <c r="H741" s="3">
        <v>40947.593622685185</v>
      </c>
      <c r="I741" s="3" t="s">
        <v>379</v>
      </c>
    </row>
    <row r="742" spans="1:9" x14ac:dyDescent="0.3">
      <c r="A742" s="3" t="s">
        <v>4582</v>
      </c>
      <c r="B742" s="3" t="s">
        <v>4583</v>
      </c>
      <c r="C742" s="3">
        <v>27144</v>
      </c>
      <c r="D742" s="3" t="s">
        <v>4584</v>
      </c>
      <c r="E742" s="3" t="s">
        <v>4585</v>
      </c>
      <c r="F742" s="3" t="s">
        <v>4586</v>
      </c>
      <c r="G742" s="3" t="s">
        <v>4587</v>
      </c>
      <c r="H742" s="3">
        <v>39747.221747685187</v>
      </c>
      <c r="I742" s="3" t="s">
        <v>335</v>
      </c>
    </row>
    <row r="743" spans="1:9" x14ac:dyDescent="0.3">
      <c r="A743" s="3" t="s">
        <v>4588</v>
      </c>
      <c r="B743" s="3" t="s">
        <v>4589</v>
      </c>
      <c r="C743" s="3">
        <v>36580</v>
      </c>
      <c r="D743" s="3" t="s">
        <v>3196</v>
      </c>
      <c r="E743" s="3" t="s">
        <v>4590</v>
      </c>
      <c r="F743" s="3" t="s">
        <v>4591</v>
      </c>
      <c r="G743" s="3" t="s">
        <v>4592</v>
      </c>
      <c r="H743" s="3">
        <v>41837.452685185184</v>
      </c>
      <c r="I743" s="3" t="s">
        <v>360</v>
      </c>
    </row>
    <row r="744" spans="1:9" x14ac:dyDescent="0.3">
      <c r="A744" s="3" t="s">
        <v>4593</v>
      </c>
      <c r="B744" s="3" t="s">
        <v>4594</v>
      </c>
      <c r="C744" s="3">
        <v>34973</v>
      </c>
      <c r="D744" s="3" t="s">
        <v>4595</v>
      </c>
      <c r="E744" s="3" t="s">
        <v>3196</v>
      </c>
      <c r="F744" s="3" t="s">
        <v>4596</v>
      </c>
      <c r="G744" s="3" t="s">
        <v>4597</v>
      </c>
      <c r="H744" s="3">
        <v>42026.668645833299</v>
      </c>
      <c r="I744" s="3" t="s">
        <v>360</v>
      </c>
    </row>
    <row r="745" spans="1:9" x14ac:dyDescent="0.3">
      <c r="A745" s="3" t="s">
        <v>4598</v>
      </c>
      <c r="B745" s="3" t="s">
        <v>4599</v>
      </c>
      <c r="C745" s="3">
        <v>34977</v>
      </c>
      <c r="D745" s="3" t="s">
        <v>4600</v>
      </c>
      <c r="E745" s="3" t="s">
        <v>4601</v>
      </c>
      <c r="F745" s="3" t="s">
        <v>4602</v>
      </c>
      <c r="G745" s="3" t="s">
        <v>4603</v>
      </c>
      <c r="H745" s="3">
        <v>42444.864236111112</v>
      </c>
      <c r="I745" s="3" t="s">
        <v>379</v>
      </c>
    </row>
    <row r="746" spans="1:9" x14ac:dyDescent="0.3">
      <c r="A746" s="3" t="s">
        <v>4604</v>
      </c>
      <c r="B746" s="3" t="s">
        <v>4605</v>
      </c>
      <c r="C746" s="3">
        <v>33619</v>
      </c>
      <c r="D746" s="3" t="s">
        <v>3196</v>
      </c>
      <c r="E746" s="3" t="s">
        <v>4606</v>
      </c>
      <c r="F746" s="3" t="s">
        <v>4607</v>
      </c>
      <c r="G746" s="3" t="s">
        <v>4608</v>
      </c>
      <c r="H746" s="3">
        <v>41927.277002314811</v>
      </c>
      <c r="I746" s="3" t="s">
        <v>386</v>
      </c>
    </row>
    <row r="747" spans="1:9" x14ac:dyDescent="0.3">
      <c r="A747" s="3" t="s">
        <v>4609</v>
      </c>
      <c r="B747" s="3" t="s">
        <v>4610</v>
      </c>
      <c r="C747" s="3">
        <v>25738</v>
      </c>
      <c r="D747" s="3" t="s">
        <v>4611</v>
      </c>
      <c r="E747" s="3" t="s">
        <v>3196</v>
      </c>
      <c r="F747" s="3" t="s">
        <v>4612</v>
      </c>
      <c r="G747" s="3" t="s">
        <v>4613</v>
      </c>
      <c r="H747" s="3">
        <v>41759.735949074071</v>
      </c>
      <c r="I747" s="3" t="s">
        <v>309</v>
      </c>
    </row>
    <row r="748" spans="1:9" x14ac:dyDescent="0.3">
      <c r="A748" s="3" t="s">
        <v>4614</v>
      </c>
      <c r="B748" s="3" t="s">
        <v>4615</v>
      </c>
      <c r="C748" s="3">
        <v>32921</v>
      </c>
      <c r="D748" s="3" t="s">
        <v>4616</v>
      </c>
      <c r="E748" s="3" t="s">
        <v>4617</v>
      </c>
      <c r="F748" s="3" t="s">
        <v>4618</v>
      </c>
      <c r="G748" s="3" t="s">
        <v>4619</v>
      </c>
      <c r="H748" s="3">
        <v>43026.278449074074</v>
      </c>
      <c r="I748" s="3" t="s">
        <v>386</v>
      </c>
    </row>
    <row r="749" spans="1:9" x14ac:dyDescent="0.3">
      <c r="A749" s="3" t="s">
        <v>4620</v>
      </c>
      <c r="B749" s="3" t="s">
        <v>4621</v>
      </c>
      <c r="C749" s="3">
        <v>27301</v>
      </c>
      <c r="D749" s="3" t="s">
        <v>3196</v>
      </c>
      <c r="E749" s="3" t="s">
        <v>4622</v>
      </c>
      <c r="F749" s="3" t="s">
        <v>4623</v>
      </c>
      <c r="G749" s="3" t="s">
        <v>4624</v>
      </c>
      <c r="H749" s="3">
        <v>43421.624710648146</v>
      </c>
      <c r="I749" s="3" t="s">
        <v>386</v>
      </c>
    </row>
    <row r="750" spans="1:9" x14ac:dyDescent="0.3">
      <c r="A750" s="3" t="s">
        <v>4625</v>
      </c>
      <c r="B750" s="3" t="s">
        <v>4626</v>
      </c>
      <c r="C750" s="3">
        <v>33415</v>
      </c>
      <c r="D750" s="3" t="s">
        <v>4627</v>
      </c>
      <c r="E750" s="3" t="s">
        <v>3196</v>
      </c>
      <c r="F750" s="3" t="s">
        <v>4628</v>
      </c>
      <c r="G750" s="3" t="s">
        <v>1797</v>
      </c>
      <c r="H750" s="3">
        <v>42673.342824074076</v>
      </c>
      <c r="I750" s="3" t="s">
        <v>335</v>
      </c>
    </row>
    <row r="751" spans="1:9" x14ac:dyDescent="0.3">
      <c r="A751" s="3" t="s">
        <v>4629</v>
      </c>
      <c r="B751" s="3" t="s">
        <v>4630</v>
      </c>
      <c r="C751" s="3">
        <v>26514</v>
      </c>
      <c r="D751" s="3" t="s">
        <v>4631</v>
      </c>
      <c r="E751" s="3" t="s">
        <v>4632</v>
      </c>
      <c r="F751" s="3" t="s">
        <v>4633</v>
      </c>
      <c r="G751" s="3" t="s">
        <v>4634</v>
      </c>
      <c r="H751" s="3">
        <v>43837.938159722224</v>
      </c>
      <c r="I751" s="3" t="s">
        <v>309</v>
      </c>
    </row>
    <row r="752" spans="1:9" x14ac:dyDescent="0.3">
      <c r="A752" s="3" t="s">
        <v>4635</v>
      </c>
      <c r="B752" s="3" t="s">
        <v>4636</v>
      </c>
      <c r="C752" s="3">
        <v>35927</v>
      </c>
      <c r="D752" s="3" t="s">
        <v>3196</v>
      </c>
      <c r="E752" s="3" t="s">
        <v>4637</v>
      </c>
      <c r="F752" s="3" t="s">
        <v>4638</v>
      </c>
      <c r="G752" s="3" t="s">
        <v>4639</v>
      </c>
      <c r="H752" s="3">
        <v>44280.695474537039</v>
      </c>
      <c r="I752" s="3" t="s">
        <v>309</v>
      </c>
    </row>
    <row r="753" spans="1:9" x14ac:dyDescent="0.3">
      <c r="A753" s="3" t="s">
        <v>4640</v>
      </c>
      <c r="B753" s="3" t="s">
        <v>4641</v>
      </c>
      <c r="C753" s="3">
        <v>30769</v>
      </c>
      <c r="D753" s="3" t="s">
        <v>4642</v>
      </c>
      <c r="E753" s="3" t="s">
        <v>3196</v>
      </c>
      <c r="F753" s="3" t="s">
        <v>4643</v>
      </c>
      <c r="G753" s="3" t="s">
        <v>4644</v>
      </c>
      <c r="H753" s="3">
        <v>40729.800034722219</v>
      </c>
      <c r="I753" s="3" t="s">
        <v>360</v>
      </c>
    </row>
    <row r="754" spans="1:9" x14ac:dyDescent="0.3">
      <c r="A754" s="3" t="s">
        <v>4645</v>
      </c>
      <c r="B754" s="3" t="s">
        <v>4646</v>
      </c>
      <c r="C754" s="3">
        <v>35955</v>
      </c>
      <c r="D754" s="3" t="s">
        <v>4647</v>
      </c>
      <c r="E754" s="3" t="s">
        <v>4648</v>
      </c>
      <c r="F754" s="3" t="s">
        <v>4649</v>
      </c>
      <c r="G754" s="3" t="s">
        <v>4650</v>
      </c>
      <c r="H754" s="3">
        <v>41057.017361111109</v>
      </c>
      <c r="I754" s="3" t="s">
        <v>386</v>
      </c>
    </row>
    <row r="755" spans="1:9" x14ac:dyDescent="0.3">
      <c r="A755" s="3" t="s">
        <v>4651</v>
      </c>
      <c r="B755" s="3" t="s">
        <v>4652</v>
      </c>
      <c r="C755" s="3">
        <v>34241</v>
      </c>
      <c r="D755" s="3" t="s">
        <v>3196</v>
      </c>
      <c r="E755" s="3" t="s">
        <v>4653</v>
      </c>
      <c r="F755" s="3" t="s">
        <v>4654</v>
      </c>
      <c r="G755" s="3" t="s">
        <v>4655</v>
      </c>
      <c r="H755" s="3">
        <v>39878.067916666667</v>
      </c>
      <c r="I755" s="3" t="s">
        <v>360</v>
      </c>
    </row>
    <row r="756" spans="1:9" x14ac:dyDescent="0.3">
      <c r="A756" s="3" t="s">
        <v>4656</v>
      </c>
      <c r="B756" s="3" t="s">
        <v>4657</v>
      </c>
      <c r="C756" s="3">
        <v>27897</v>
      </c>
      <c r="D756" s="3" t="s">
        <v>4658</v>
      </c>
      <c r="E756" s="3" t="s">
        <v>3196</v>
      </c>
      <c r="F756" s="3" t="s">
        <v>4659</v>
      </c>
      <c r="G756" s="3" t="s">
        <v>4660</v>
      </c>
      <c r="H756" s="3">
        <v>38433.094340277778</v>
      </c>
      <c r="I756" s="3" t="s">
        <v>360</v>
      </c>
    </row>
    <row r="757" spans="1:9" x14ac:dyDescent="0.3">
      <c r="A757" s="3" t="s">
        <v>4661</v>
      </c>
      <c r="B757" s="3" t="s">
        <v>4662</v>
      </c>
      <c r="C757" s="3">
        <v>32655</v>
      </c>
      <c r="D757" s="3" t="s">
        <v>4663</v>
      </c>
      <c r="E757" s="3" t="s">
        <v>4664</v>
      </c>
      <c r="F757" s="3" t="s">
        <v>4665</v>
      </c>
      <c r="G757" s="3" t="s">
        <v>4666</v>
      </c>
      <c r="H757" s="3">
        <v>40869.630023148151</v>
      </c>
      <c r="I757" s="3" t="s">
        <v>360</v>
      </c>
    </row>
    <row r="758" spans="1:9" x14ac:dyDescent="0.3">
      <c r="A758" s="3" t="s">
        <v>4667</v>
      </c>
      <c r="B758" s="3" t="s">
        <v>4668</v>
      </c>
      <c r="C758" s="3">
        <v>32352</v>
      </c>
      <c r="D758" s="3" t="s">
        <v>3196</v>
      </c>
      <c r="E758" s="3" t="s">
        <v>4669</v>
      </c>
      <c r="F758" s="3" t="s">
        <v>4670</v>
      </c>
      <c r="G758" s="3" t="s">
        <v>4671</v>
      </c>
      <c r="H758" s="3">
        <v>40994.507210648146</v>
      </c>
      <c r="I758" s="3" t="s">
        <v>309</v>
      </c>
    </row>
    <row r="759" spans="1:9" x14ac:dyDescent="0.3">
      <c r="A759" s="3" t="s">
        <v>4672</v>
      </c>
      <c r="B759" s="3" t="s">
        <v>4673</v>
      </c>
      <c r="C759" s="3">
        <v>36529</v>
      </c>
      <c r="D759" s="3" t="s">
        <v>4674</v>
      </c>
      <c r="E759" s="3" t="s">
        <v>3196</v>
      </c>
      <c r="F759" s="3" t="s">
        <v>4675</v>
      </c>
      <c r="G759" s="3" t="s">
        <v>4676</v>
      </c>
      <c r="H759" s="3">
        <v>39299.056134259263</v>
      </c>
      <c r="I759" s="3" t="s">
        <v>379</v>
      </c>
    </row>
    <row r="760" spans="1:9" x14ac:dyDescent="0.3">
      <c r="A760" s="3" t="s">
        <v>4677</v>
      </c>
      <c r="B760" s="3" t="s">
        <v>4678</v>
      </c>
      <c r="C760" s="3">
        <v>28418</v>
      </c>
      <c r="D760" s="3" t="s">
        <v>4679</v>
      </c>
      <c r="E760" s="3" t="s">
        <v>4284</v>
      </c>
      <c r="F760" s="3" t="s">
        <v>4680</v>
      </c>
      <c r="G760" s="3" t="s">
        <v>4681</v>
      </c>
      <c r="H760" s="3">
        <v>43142.622395833336</v>
      </c>
      <c r="I760" s="3" t="s">
        <v>379</v>
      </c>
    </row>
    <row r="761" spans="1:9" x14ac:dyDescent="0.3">
      <c r="A761" s="3" t="s">
        <v>4682</v>
      </c>
      <c r="B761" s="3" t="s">
        <v>4683</v>
      </c>
      <c r="C761" s="3">
        <v>35618</v>
      </c>
      <c r="D761" s="3" t="s">
        <v>3196</v>
      </c>
      <c r="E761" s="3" t="s">
        <v>4684</v>
      </c>
      <c r="F761" s="3" t="s">
        <v>4685</v>
      </c>
      <c r="G761" s="3" t="s">
        <v>3024</v>
      </c>
      <c r="H761" s="3">
        <v>43036.935555555552</v>
      </c>
      <c r="I761" s="3" t="s">
        <v>335</v>
      </c>
    </row>
    <row r="762" spans="1:9" x14ac:dyDescent="0.3">
      <c r="A762" s="3" t="s">
        <v>4686</v>
      </c>
      <c r="B762" s="3" t="s">
        <v>4687</v>
      </c>
      <c r="C762" s="3">
        <v>30932</v>
      </c>
      <c r="D762" s="3" t="s">
        <v>4688</v>
      </c>
      <c r="E762" s="3" t="s">
        <v>4689</v>
      </c>
      <c r="F762" s="3" t="s">
        <v>4690</v>
      </c>
      <c r="G762" s="3" t="s">
        <v>4691</v>
      </c>
      <c r="H762" s="3">
        <v>40181.425254629627</v>
      </c>
      <c r="I762" s="3" t="s">
        <v>360</v>
      </c>
    </row>
    <row r="763" spans="1:9" x14ac:dyDescent="0.3">
      <c r="A763" s="3" t="s">
        <v>4692</v>
      </c>
      <c r="B763" s="3" t="s">
        <v>4693</v>
      </c>
      <c r="C763" s="3">
        <v>31456</v>
      </c>
      <c r="D763" s="3" t="s">
        <v>4694</v>
      </c>
      <c r="E763" s="3" t="s">
        <v>4695</v>
      </c>
      <c r="F763" s="3" t="s">
        <v>4696</v>
      </c>
      <c r="G763" s="3" t="s">
        <v>4697</v>
      </c>
      <c r="H763" s="3">
        <v>39143.313518518517</v>
      </c>
      <c r="I763" s="3" t="s">
        <v>386</v>
      </c>
    </row>
    <row r="764" spans="1:9" x14ac:dyDescent="0.3">
      <c r="A764" s="3" t="s">
        <v>4698</v>
      </c>
      <c r="B764" s="3" t="s">
        <v>4699</v>
      </c>
      <c r="C764" s="3">
        <v>30220</v>
      </c>
      <c r="D764" s="3" t="s">
        <v>4700</v>
      </c>
      <c r="E764" s="3" t="s">
        <v>4701</v>
      </c>
      <c r="F764" s="3" t="s">
        <v>4702</v>
      </c>
      <c r="G764" s="3" t="s">
        <v>4703</v>
      </c>
      <c r="H764" s="3">
        <v>42464.900023148148</v>
      </c>
      <c r="I764" s="3" t="s">
        <v>386</v>
      </c>
    </row>
    <row r="765" spans="1:9" x14ac:dyDescent="0.3">
      <c r="A765" s="3" t="s">
        <v>4704</v>
      </c>
      <c r="B765" s="3" t="s">
        <v>4705</v>
      </c>
      <c r="C765" s="3">
        <v>29690</v>
      </c>
      <c r="D765" s="3" t="s">
        <v>4706</v>
      </c>
      <c r="E765" s="3" t="s">
        <v>4707</v>
      </c>
      <c r="F765" s="3" t="s">
        <v>4708</v>
      </c>
      <c r="G765" s="3" t="s">
        <v>4709</v>
      </c>
      <c r="H765" s="3">
        <v>41455.740972222222</v>
      </c>
      <c r="I765" s="3" t="s">
        <v>335</v>
      </c>
    </row>
    <row r="766" spans="1:9" x14ac:dyDescent="0.3">
      <c r="A766" s="3" t="s">
        <v>4710</v>
      </c>
      <c r="B766" s="3" t="s">
        <v>4711</v>
      </c>
      <c r="C766" s="3">
        <v>29636</v>
      </c>
      <c r="D766" s="3" t="s">
        <v>4712</v>
      </c>
      <c r="E766" s="3" t="s">
        <v>4713</v>
      </c>
      <c r="F766" s="3" t="s">
        <v>4714</v>
      </c>
      <c r="G766" s="3" t="s">
        <v>4715</v>
      </c>
      <c r="H766" s="3">
        <v>41538.797858796293</v>
      </c>
      <c r="I766" s="3" t="s">
        <v>335</v>
      </c>
    </row>
    <row r="767" spans="1:9" x14ac:dyDescent="0.3">
      <c r="A767" s="3" t="s">
        <v>4716</v>
      </c>
      <c r="B767" s="3" t="s">
        <v>4717</v>
      </c>
      <c r="C767" s="3">
        <v>34340</v>
      </c>
      <c r="D767" s="3" t="s">
        <v>4718</v>
      </c>
      <c r="E767" s="3" t="s">
        <v>4719</v>
      </c>
      <c r="F767" s="3" t="s">
        <v>4720</v>
      </c>
      <c r="G767" s="3" t="s">
        <v>4721</v>
      </c>
      <c r="H767" s="3">
        <v>40501.422175925924</v>
      </c>
      <c r="I767" s="3" t="s">
        <v>379</v>
      </c>
    </row>
    <row r="768" spans="1:9" x14ac:dyDescent="0.3">
      <c r="A768" s="3" t="s">
        <v>4722</v>
      </c>
      <c r="B768" s="3" t="s">
        <v>4723</v>
      </c>
      <c r="C768" s="3">
        <v>27036</v>
      </c>
      <c r="D768" s="3" t="s">
        <v>4724</v>
      </c>
      <c r="E768" s="3" t="s">
        <v>4725</v>
      </c>
      <c r="F768" s="3" t="s">
        <v>4726</v>
      </c>
      <c r="G768" s="3" t="s">
        <v>4727</v>
      </c>
      <c r="H768" s="3">
        <v>41882.254340277781</v>
      </c>
      <c r="I768" s="3" t="s">
        <v>360</v>
      </c>
    </row>
    <row r="769" spans="1:9" x14ac:dyDescent="0.3">
      <c r="A769" s="3" t="s">
        <v>4728</v>
      </c>
      <c r="B769" s="3" t="s">
        <v>4729</v>
      </c>
      <c r="C769" s="3">
        <v>29707</v>
      </c>
      <c r="D769" s="3" t="s">
        <v>4730</v>
      </c>
      <c r="E769" s="3" t="s">
        <v>4731</v>
      </c>
      <c r="F769" s="3" t="s">
        <v>4732</v>
      </c>
      <c r="G769" s="3" t="s">
        <v>4733</v>
      </c>
      <c r="H769" s="3">
        <v>43223.985127314816</v>
      </c>
      <c r="I769" s="3" t="s">
        <v>360</v>
      </c>
    </row>
    <row r="770" spans="1:9" x14ac:dyDescent="0.3">
      <c r="A770" s="3" t="s">
        <v>4734</v>
      </c>
      <c r="B770" s="3" t="s">
        <v>4735</v>
      </c>
      <c r="C770" s="3">
        <v>31574</v>
      </c>
      <c r="D770" s="3" t="s">
        <v>4736</v>
      </c>
      <c r="E770" s="3" t="s">
        <v>4737</v>
      </c>
      <c r="F770" s="3" t="s">
        <v>4738</v>
      </c>
      <c r="G770" s="3" t="s">
        <v>4739</v>
      </c>
      <c r="H770" s="3">
        <v>43569.197800925926</v>
      </c>
      <c r="I770" s="3" t="s">
        <v>360</v>
      </c>
    </row>
    <row r="771" spans="1:9" x14ac:dyDescent="0.3">
      <c r="A771" s="3" t="s">
        <v>4740</v>
      </c>
      <c r="B771" s="3" t="s">
        <v>4741</v>
      </c>
      <c r="C771" s="3">
        <v>31696</v>
      </c>
      <c r="D771" s="3" t="s">
        <v>4742</v>
      </c>
      <c r="E771" s="3" t="s">
        <v>4743</v>
      </c>
      <c r="F771" s="3" t="s">
        <v>4744</v>
      </c>
      <c r="G771" s="3" t="s">
        <v>4745</v>
      </c>
      <c r="H771" s="3">
        <v>43508.367592592593</v>
      </c>
      <c r="I771" s="3" t="s">
        <v>386</v>
      </c>
    </row>
    <row r="772" spans="1:9" x14ac:dyDescent="0.3">
      <c r="A772" s="3" t="s">
        <v>4746</v>
      </c>
      <c r="B772" s="3" t="s">
        <v>4747</v>
      </c>
      <c r="C772" s="3">
        <v>30713</v>
      </c>
      <c r="D772" s="3" t="s">
        <v>4748</v>
      </c>
      <c r="E772" s="3" t="s">
        <v>4749</v>
      </c>
      <c r="F772" s="3" t="s">
        <v>4750</v>
      </c>
      <c r="G772" s="3" t="s">
        <v>1594</v>
      </c>
      <c r="H772" s="3">
        <v>40103.933125000003</v>
      </c>
      <c r="I772" s="3" t="s">
        <v>335</v>
      </c>
    </row>
    <row r="773" spans="1:9" x14ac:dyDescent="0.3">
      <c r="A773" s="3" t="s">
        <v>4751</v>
      </c>
      <c r="B773" s="3" t="s">
        <v>4752</v>
      </c>
      <c r="C773" s="3">
        <v>32172</v>
      </c>
      <c r="D773" s="3" t="s">
        <v>4753</v>
      </c>
      <c r="E773" s="3" t="s">
        <v>4754</v>
      </c>
      <c r="F773" s="3" t="s">
        <v>4755</v>
      </c>
      <c r="G773" s="3" t="s">
        <v>4756</v>
      </c>
      <c r="H773" s="3">
        <v>38468.540844907409</v>
      </c>
      <c r="I773" s="3" t="s">
        <v>309</v>
      </c>
    </row>
    <row r="774" spans="1:9" x14ac:dyDescent="0.3">
      <c r="A774" s="3" t="s">
        <v>4757</v>
      </c>
      <c r="B774" s="3" t="s">
        <v>4758</v>
      </c>
      <c r="C774" s="3">
        <v>29211</v>
      </c>
      <c r="D774" s="3" t="s">
        <v>4759</v>
      </c>
      <c r="E774" s="3" t="s">
        <v>4760</v>
      </c>
      <c r="F774" s="3" t="s">
        <v>4761</v>
      </c>
      <c r="G774" s="3" t="s">
        <v>4762</v>
      </c>
      <c r="H774" s="3">
        <v>43970.168171296296</v>
      </c>
      <c r="I774" s="3" t="s">
        <v>379</v>
      </c>
    </row>
    <row r="775" spans="1:9" x14ac:dyDescent="0.3">
      <c r="A775" s="3" t="s">
        <v>4763</v>
      </c>
      <c r="B775" s="3" t="s">
        <v>4764</v>
      </c>
      <c r="C775" s="3">
        <v>26668</v>
      </c>
      <c r="D775" s="3" t="s">
        <v>4765</v>
      </c>
      <c r="E775" s="3" t="s">
        <v>4766</v>
      </c>
      <c r="F775" s="3" t="s">
        <v>4767</v>
      </c>
      <c r="G775" s="3" t="s">
        <v>4768</v>
      </c>
      <c r="H775" s="3">
        <v>40186.232372685183</v>
      </c>
      <c r="I775" s="3" t="s">
        <v>309</v>
      </c>
    </row>
    <row r="776" spans="1:9" x14ac:dyDescent="0.3">
      <c r="A776" s="3" t="s">
        <v>4769</v>
      </c>
      <c r="B776" s="3" t="s">
        <v>4770</v>
      </c>
      <c r="C776" s="3">
        <v>32007</v>
      </c>
      <c r="D776" s="3" t="s">
        <v>4771</v>
      </c>
      <c r="E776" s="3" t="s">
        <v>4772</v>
      </c>
      <c r="F776" s="3" t="s">
        <v>4773</v>
      </c>
      <c r="G776" s="3" t="s">
        <v>4774</v>
      </c>
      <c r="H776" s="3">
        <v>41001.930300925924</v>
      </c>
      <c r="I776" s="3" t="s">
        <v>335</v>
      </c>
    </row>
    <row r="777" spans="1:9" x14ac:dyDescent="0.3">
      <c r="A777" s="3" t="s">
        <v>4775</v>
      </c>
      <c r="B777" s="3" t="s">
        <v>4776</v>
      </c>
      <c r="C777" s="3">
        <v>32400</v>
      </c>
      <c r="D777" s="3" t="s">
        <v>4777</v>
      </c>
      <c r="E777" s="3" t="s">
        <v>4778</v>
      </c>
      <c r="F777" s="3" t="s">
        <v>4779</v>
      </c>
      <c r="G777" s="3" t="s">
        <v>4780</v>
      </c>
      <c r="H777" s="3">
        <v>44319.212546296294</v>
      </c>
      <c r="I777" s="3" t="s">
        <v>379</v>
      </c>
    </row>
    <row r="778" spans="1:9" x14ac:dyDescent="0.3">
      <c r="A778" s="3" t="s">
        <v>4781</v>
      </c>
      <c r="B778" s="3" t="s">
        <v>4782</v>
      </c>
      <c r="C778" s="3">
        <v>35884</v>
      </c>
      <c r="D778" s="3" t="s">
        <v>4783</v>
      </c>
      <c r="E778" s="3" t="s">
        <v>4784</v>
      </c>
      <c r="F778" s="3" t="s">
        <v>4785</v>
      </c>
      <c r="G778" s="3" t="s">
        <v>4786</v>
      </c>
      <c r="H778" s="3">
        <v>43702.71197916667</v>
      </c>
      <c r="I778" s="3" t="s">
        <v>309</v>
      </c>
    </row>
    <row r="779" spans="1:9" x14ac:dyDescent="0.3">
      <c r="A779" s="3" t="s">
        <v>4787</v>
      </c>
      <c r="B779" s="3" t="s">
        <v>4788</v>
      </c>
      <c r="C779" s="3">
        <v>34712</v>
      </c>
      <c r="D779" s="3" t="s">
        <v>4789</v>
      </c>
      <c r="E779" s="3" t="s">
        <v>4790</v>
      </c>
      <c r="F779" s="3" t="s">
        <v>4791</v>
      </c>
      <c r="G779" s="3" t="s">
        <v>4792</v>
      </c>
      <c r="H779" s="3">
        <v>41484.820277777777</v>
      </c>
      <c r="I779" s="3" t="s">
        <v>309</v>
      </c>
    </row>
    <row r="780" spans="1:9" x14ac:dyDescent="0.3">
      <c r="A780" s="3" t="s">
        <v>4793</v>
      </c>
      <c r="B780" s="3" t="s">
        <v>4794</v>
      </c>
      <c r="C780" s="3">
        <v>31959</v>
      </c>
      <c r="D780" s="3" t="s">
        <v>4795</v>
      </c>
      <c r="E780" s="3" t="s">
        <v>4796</v>
      </c>
      <c r="F780" s="3" t="s">
        <v>4797</v>
      </c>
      <c r="G780" s="3" t="s">
        <v>4798</v>
      </c>
      <c r="H780" s="3">
        <v>41534.801342592589</v>
      </c>
      <c r="I780" s="3" t="s">
        <v>360</v>
      </c>
    </row>
    <row r="781" spans="1:9" x14ac:dyDescent="0.3">
      <c r="A781" s="3" t="s">
        <v>4799</v>
      </c>
      <c r="B781" s="3" t="s">
        <v>4800</v>
      </c>
      <c r="C781" s="3">
        <v>36265</v>
      </c>
      <c r="D781" s="3" t="s">
        <v>4801</v>
      </c>
      <c r="E781" s="3" t="s">
        <v>4802</v>
      </c>
      <c r="F781" s="3" t="s">
        <v>4803</v>
      </c>
      <c r="G781" s="3" t="s">
        <v>4804</v>
      </c>
      <c r="H781" s="3">
        <v>44308.210914351854</v>
      </c>
      <c r="I781" s="3" t="s">
        <v>379</v>
      </c>
    </row>
    <row r="782" spans="1:9" x14ac:dyDescent="0.3">
      <c r="A782" s="3" t="s">
        <v>4805</v>
      </c>
      <c r="B782" s="3" t="s">
        <v>4806</v>
      </c>
      <c r="C782" s="3">
        <v>35295</v>
      </c>
      <c r="D782" s="3" t="s">
        <v>4807</v>
      </c>
      <c r="E782" s="3" t="s">
        <v>4808</v>
      </c>
      <c r="F782" s="3" t="s">
        <v>4809</v>
      </c>
      <c r="G782" s="3" t="s">
        <v>4810</v>
      </c>
      <c r="H782" s="3">
        <v>44268.747118055559</v>
      </c>
      <c r="I782" s="3" t="s">
        <v>386</v>
      </c>
    </row>
    <row r="783" spans="1:9" x14ac:dyDescent="0.3">
      <c r="A783" s="3" t="s">
        <v>4811</v>
      </c>
      <c r="B783" s="3" t="s">
        <v>4812</v>
      </c>
      <c r="C783" s="3">
        <v>36307</v>
      </c>
      <c r="D783" s="3" t="s">
        <v>4813</v>
      </c>
      <c r="E783" s="3" t="s">
        <v>4814</v>
      </c>
      <c r="F783" s="3" t="s">
        <v>4815</v>
      </c>
      <c r="G783" s="3" t="s">
        <v>4816</v>
      </c>
      <c r="H783" s="3">
        <v>42010.661712962959</v>
      </c>
      <c r="I783" s="3" t="s">
        <v>386</v>
      </c>
    </row>
    <row r="784" spans="1:9" x14ac:dyDescent="0.3">
      <c r="A784" s="3" t="s">
        <v>4817</v>
      </c>
      <c r="B784" s="3" t="s">
        <v>4818</v>
      </c>
      <c r="C784" s="3">
        <v>30703</v>
      </c>
      <c r="D784" s="3" t="s">
        <v>4819</v>
      </c>
      <c r="E784" s="3" t="s">
        <v>4820</v>
      </c>
      <c r="F784" s="3" t="s">
        <v>4821</v>
      </c>
      <c r="G784" s="3" t="s">
        <v>4822</v>
      </c>
      <c r="H784" s="3">
        <v>40769.972812499997</v>
      </c>
      <c r="I784" s="3" t="s">
        <v>309</v>
      </c>
    </row>
    <row r="785" spans="1:9" x14ac:dyDescent="0.3">
      <c r="A785" s="3" t="s">
        <v>4823</v>
      </c>
      <c r="B785" s="3" t="s">
        <v>4824</v>
      </c>
      <c r="C785" s="3">
        <v>30673</v>
      </c>
      <c r="D785" s="3" t="s">
        <v>4825</v>
      </c>
      <c r="E785" s="3" t="s">
        <v>4826</v>
      </c>
      <c r="F785" s="3" t="s">
        <v>4827</v>
      </c>
      <c r="G785" s="3" t="s">
        <v>4828</v>
      </c>
      <c r="H785" s="3">
        <v>40267.126203703701</v>
      </c>
      <c r="I785" s="3" t="s">
        <v>309</v>
      </c>
    </row>
    <row r="786" spans="1:9" x14ac:dyDescent="0.3">
      <c r="A786" s="3" t="s">
        <v>4829</v>
      </c>
      <c r="B786" s="3" t="s">
        <v>4830</v>
      </c>
      <c r="C786" s="3">
        <v>28967</v>
      </c>
      <c r="D786" s="3" t="s">
        <v>4831</v>
      </c>
      <c r="E786" s="3" t="s">
        <v>4832</v>
      </c>
      <c r="F786" s="3" t="s">
        <v>4833</v>
      </c>
      <c r="G786" s="3" t="s">
        <v>4834</v>
      </c>
      <c r="H786" s="3">
        <v>43781.870729166665</v>
      </c>
      <c r="I786" s="3" t="s">
        <v>386</v>
      </c>
    </row>
    <row r="787" spans="1:9" x14ac:dyDescent="0.3">
      <c r="A787" s="3" t="s">
        <v>4835</v>
      </c>
      <c r="B787" s="3" t="s">
        <v>4836</v>
      </c>
      <c r="C787" s="3">
        <v>33032</v>
      </c>
      <c r="D787" s="3" t="s">
        <v>4837</v>
      </c>
      <c r="E787" s="3" t="s">
        <v>4838</v>
      </c>
      <c r="F787" s="3" t="s">
        <v>4839</v>
      </c>
      <c r="G787" s="3" t="s">
        <v>4840</v>
      </c>
      <c r="H787" s="3">
        <v>40600.060335648152</v>
      </c>
      <c r="I787" s="3" t="s">
        <v>360</v>
      </c>
    </row>
    <row r="788" spans="1:9" x14ac:dyDescent="0.3">
      <c r="A788" s="3" t="s">
        <v>4841</v>
      </c>
      <c r="B788" s="3" t="s">
        <v>4842</v>
      </c>
      <c r="C788" s="3">
        <v>29676</v>
      </c>
      <c r="D788" s="3" t="s">
        <v>4843</v>
      </c>
      <c r="E788" s="3" t="s">
        <v>4844</v>
      </c>
      <c r="F788" s="3" t="s">
        <v>4845</v>
      </c>
      <c r="G788" s="3" t="s">
        <v>4846</v>
      </c>
      <c r="H788" s="3">
        <v>44184.774097222224</v>
      </c>
      <c r="I788" s="3" t="s">
        <v>360</v>
      </c>
    </row>
    <row r="789" spans="1:9" x14ac:dyDescent="0.3">
      <c r="A789" s="3" t="s">
        <v>4847</v>
      </c>
      <c r="B789" s="3" t="s">
        <v>4848</v>
      </c>
      <c r="C789" s="3">
        <v>34685</v>
      </c>
      <c r="D789" s="3" t="s">
        <v>4849</v>
      </c>
      <c r="E789" s="3" t="s">
        <v>390</v>
      </c>
      <c r="F789" s="3" t="s">
        <v>4850</v>
      </c>
      <c r="G789" s="3" t="s">
        <v>4851</v>
      </c>
      <c r="H789" s="3">
        <v>40585.714432870373</v>
      </c>
      <c r="I789" s="3" t="s">
        <v>309</v>
      </c>
    </row>
    <row r="790" spans="1:9" x14ac:dyDescent="0.3">
      <c r="A790" s="3" t="s">
        <v>4852</v>
      </c>
      <c r="B790" s="3" t="s">
        <v>4853</v>
      </c>
      <c r="C790" s="3">
        <v>30736</v>
      </c>
      <c r="D790" s="3" t="s">
        <v>4854</v>
      </c>
      <c r="E790" s="3" t="s">
        <v>4855</v>
      </c>
      <c r="F790" s="3" t="s">
        <v>4856</v>
      </c>
      <c r="G790" s="3" t="s">
        <v>4857</v>
      </c>
      <c r="H790" s="3">
        <v>38978.709490740737</v>
      </c>
      <c r="I790" s="3" t="s">
        <v>335</v>
      </c>
    </row>
    <row r="791" spans="1:9" x14ac:dyDescent="0.3">
      <c r="A791" s="3" t="s">
        <v>4858</v>
      </c>
      <c r="B791" s="3" t="s">
        <v>4859</v>
      </c>
      <c r="C791" s="3">
        <v>29408</v>
      </c>
      <c r="D791" s="3" t="s">
        <v>4860</v>
      </c>
      <c r="E791" s="3" t="s">
        <v>4861</v>
      </c>
      <c r="F791" s="3" t="s">
        <v>4862</v>
      </c>
      <c r="G791" s="3" t="s">
        <v>4863</v>
      </c>
      <c r="H791" s="3">
        <v>40800.560057870367</v>
      </c>
      <c r="I791" s="3" t="s">
        <v>335</v>
      </c>
    </row>
    <row r="792" spans="1:9" x14ac:dyDescent="0.3">
      <c r="A792" s="3" t="s">
        <v>4864</v>
      </c>
      <c r="B792" s="3" t="s">
        <v>4865</v>
      </c>
      <c r="C792" s="3">
        <v>33954</v>
      </c>
      <c r="D792" s="3" t="s">
        <v>4866</v>
      </c>
      <c r="E792" s="3" t="s">
        <v>4867</v>
      </c>
      <c r="F792" s="3" t="s">
        <v>4868</v>
      </c>
      <c r="G792" s="3" t="s">
        <v>4869</v>
      </c>
      <c r="H792" s="3">
        <v>43631.964629629627</v>
      </c>
      <c r="I792" s="3" t="s">
        <v>379</v>
      </c>
    </row>
    <row r="793" spans="1:9" x14ac:dyDescent="0.3">
      <c r="A793" s="3" t="s">
        <v>4870</v>
      </c>
      <c r="B793" s="3" t="s">
        <v>4871</v>
      </c>
      <c r="C793" s="3">
        <v>26772</v>
      </c>
      <c r="D793" s="3" t="s">
        <v>4872</v>
      </c>
      <c r="E793" s="3" t="s">
        <v>4873</v>
      </c>
      <c r="F793" s="3" t="s">
        <v>4874</v>
      </c>
      <c r="G793" s="3" t="s">
        <v>4875</v>
      </c>
      <c r="H793" s="3">
        <v>38886.242777777778</v>
      </c>
      <c r="I793" s="3" t="s">
        <v>386</v>
      </c>
    </row>
    <row r="794" spans="1:9" x14ac:dyDescent="0.3">
      <c r="A794" s="3" t="s">
        <v>4876</v>
      </c>
      <c r="B794" s="3" t="s">
        <v>4877</v>
      </c>
      <c r="C794" s="3">
        <v>31633</v>
      </c>
      <c r="D794" s="3" t="s">
        <v>4878</v>
      </c>
      <c r="E794" s="3" t="s">
        <v>4879</v>
      </c>
      <c r="F794" s="3" t="s">
        <v>4880</v>
      </c>
      <c r="G794" s="3" t="s">
        <v>4881</v>
      </c>
      <c r="H794" s="3">
        <v>40023.896273148152</v>
      </c>
      <c r="I794" s="3" t="s">
        <v>379</v>
      </c>
    </row>
    <row r="795" spans="1:9" x14ac:dyDescent="0.3">
      <c r="A795" s="3" t="s">
        <v>4882</v>
      </c>
      <c r="B795" s="3" t="s">
        <v>4883</v>
      </c>
      <c r="C795" s="3">
        <v>26434</v>
      </c>
      <c r="D795" s="3" t="s">
        <v>4884</v>
      </c>
      <c r="E795" s="3" t="s">
        <v>4885</v>
      </c>
      <c r="F795" s="3" t="s">
        <v>4886</v>
      </c>
      <c r="G795" s="3" t="s">
        <v>4887</v>
      </c>
      <c r="H795" s="3">
        <v>40989.721851851849</v>
      </c>
      <c r="I795" s="3" t="s">
        <v>335</v>
      </c>
    </row>
    <row r="796" spans="1:9" x14ac:dyDescent="0.3">
      <c r="A796" s="3" t="s">
        <v>4888</v>
      </c>
      <c r="B796" s="3" t="s">
        <v>4889</v>
      </c>
      <c r="C796" s="3">
        <v>28639</v>
      </c>
      <c r="D796" s="3" t="s">
        <v>4890</v>
      </c>
      <c r="E796" s="3" t="s">
        <v>4891</v>
      </c>
      <c r="F796" s="3" t="s">
        <v>4892</v>
      </c>
      <c r="G796" s="3" t="s">
        <v>4893</v>
      </c>
      <c r="H796" s="3">
        <v>39470.547118055554</v>
      </c>
      <c r="I796" s="3" t="s">
        <v>386</v>
      </c>
    </row>
    <row r="797" spans="1:9" x14ac:dyDescent="0.3">
      <c r="A797" s="3" t="s">
        <v>4894</v>
      </c>
      <c r="B797" s="3" t="s">
        <v>4895</v>
      </c>
      <c r="C797" s="3">
        <v>28761</v>
      </c>
      <c r="D797" s="3" t="s">
        <v>4896</v>
      </c>
      <c r="E797" s="3" t="s">
        <v>4897</v>
      </c>
      <c r="F797" s="3" t="s">
        <v>4898</v>
      </c>
      <c r="G797" s="3" t="s">
        <v>4899</v>
      </c>
      <c r="H797" s="3">
        <v>43582.424571759257</v>
      </c>
      <c r="I797" s="3" t="s">
        <v>309</v>
      </c>
    </row>
    <row r="798" spans="1:9" x14ac:dyDescent="0.3">
      <c r="A798" s="3" t="s">
        <v>4900</v>
      </c>
      <c r="B798" s="3" t="s">
        <v>4901</v>
      </c>
      <c r="C798" s="3">
        <v>34537</v>
      </c>
      <c r="D798" s="3" t="s">
        <v>4902</v>
      </c>
      <c r="E798" s="3" t="s">
        <v>4903</v>
      </c>
      <c r="F798" s="3" t="s">
        <v>4904</v>
      </c>
      <c r="G798" s="3" t="s">
        <v>4905</v>
      </c>
      <c r="H798" s="3">
        <v>42159.413229166668</v>
      </c>
      <c r="I798" s="3" t="s">
        <v>386</v>
      </c>
    </row>
    <row r="799" spans="1:9" x14ac:dyDescent="0.3">
      <c r="A799" s="3" t="s">
        <v>4906</v>
      </c>
      <c r="B799" s="3" t="s">
        <v>4907</v>
      </c>
      <c r="C799" s="3">
        <v>31783</v>
      </c>
      <c r="D799" s="3" t="s">
        <v>4908</v>
      </c>
      <c r="E799" s="3" t="s">
        <v>4909</v>
      </c>
      <c r="F799" s="3" t="s">
        <v>4910</v>
      </c>
      <c r="G799" s="3" t="s">
        <v>4911</v>
      </c>
      <c r="H799" s="3">
        <v>38927.610682870371</v>
      </c>
      <c r="I799" s="3" t="s">
        <v>379</v>
      </c>
    </row>
    <row r="800" spans="1:9" x14ac:dyDescent="0.3">
      <c r="A800" s="3" t="s">
        <v>4912</v>
      </c>
      <c r="B800" s="3" t="s">
        <v>4913</v>
      </c>
      <c r="C800" s="3">
        <v>34457</v>
      </c>
      <c r="D800" s="3" t="s">
        <v>4914</v>
      </c>
      <c r="E800" s="3" t="s">
        <v>4915</v>
      </c>
      <c r="F800" s="3" t="s">
        <v>4916</v>
      </c>
      <c r="G800" s="3" t="s">
        <v>4917</v>
      </c>
      <c r="H800" s="3">
        <v>40090.429664351854</v>
      </c>
      <c r="I800" s="3" t="s">
        <v>335</v>
      </c>
    </row>
    <row r="801" spans="1:9" x14ac:dyDescent="0.3">
      <c r="A801" s="3" t="s">
        <v>4918</v>
      </c>
      <c r="B801" s="3" t="s">
        <v>4919</v>
      </c>
      <c r="C801" s="3">
        <v>29056</v>
      </c>
      <c r="D801" s="3" t="s">
        <v>4920</v>
      </c>
      <c r="E801" s="3" t="s">
        <v>4921</v>
      </c>
      <c r="F801" s="3" t="s">
        <v>4922</v>
      </c>
      <c r="G801" s="3" t="s">
        <v>4923</v>
      </c>
      <c r="H801" s="3">
        <v>38887.521863425929</v>
      </c>
      <c r="I801" s="3" t="s">
        <v>360</v>
      </c>
    </row>
    <row r="802" spans="1:9" x14ac:dyDescent="0.3">
      <c r="A802" s="3" t="s">
        <v>4924</v>
      </c>
      <c r="B802" s="3" t="s">
        <v>4925</v>
      </c>
      <c r="C802" s="3">
        <v>31861</v>
      </c>
      <c r="D802" s="3" t="s">
        <v>4926</v>
      </c>
      <c r="E802" s="3" t="s">
        <v>4927</v>
      </c>
      <c r="F802" s="3" t="s">
        <v>4928</v>
      </c>
      <c r="G802" s="3" t="s">
        <v>4929</v>
      </c>
      <c r="H802" s="3">
        <v>40312.03334490741</v>
      </c>
      <c r="I802" s="3" t="s">
        <v>335</v>
      </c>
    </row>
    <row r="803" spans="1:9" x14ac:dyDescent="0.3">
      <c r="A803" s="3" t="s">
        <v>4930</v>
      </c>
      <c r="B803" s="3" t="s">
        <v>4931</v>
      </c>
      <c r="C803" s="3">
        <v>36517</v>
      </c>
      <c r="D803" s="3" t="s">
        <v>4932</v>
      </c>
      <c r="E803" s="3" t="s">
        <v>4933</v>
      </c>
      <c r="F803" s="3" t="s">
        <v>4934</v>
      </c>
      <c r="G803" s="3" t="s">
        <v>4935</v>
      </c>
      <c r="H803" s="3">
        <v>40591.263379629629</v>
      </c>
      <c r="I803" s="3" t="s">
        <v>386</v>
      </c>
    </row>
    <row r="804" spans="1:9" x14ac:dyDescent="0.3">
      <c r="A804" s="3" t="s">
        <v>4936</v>
      </c>
      <c r="B804" s="3" t="s">
        <v>4937</v>
      </c>
      <c r="C804" s="3">
        <v>30654</v>
      </c>
      <c r="D804" s="3" t="s">
        <v>4938</v>
      </c>
      <c r="E804" s="3" t="s">
        <v>4939</v>
      </c>
      <c r="F804" s="3" t="s">
        <v>4940</v>
      </c>
      <c r="G804" s="3" t="s">
        <v>4941</v>
      </c>
      <c r="H804" s="3">
        <v>42035.980613425927</v>
      </c>
      <c r="I804" s="3" t="s">
        <v>335</v>
      </c>
    </row>
    <row r="805" spans="1:9" x14ac:dyDescent="0.3">
      <c r="A805" s="3" t="s">
        <v>4942</v>
      </c>
      <c r="B805" s="3" t="s">
        <v>4943</v>
      </c>
      <c r="C805" s="3">
        <v>29657</v>
      </c>
      <c r="D805" s="3" t="s">
        <v>4944</v>
      </c>
      <c r="E805" s="3" t="s">
        <v>4945</v>
      </c>
      <c r="F805" s="3" t="s">
        <v>4946</v>
      </c>
      <c r="G805" s="3" t="s">
        <v>4947</v>
      </c>
      <c r="H805" s="3">
        <v>42338.018888888888</v>
      </c>
      <c r="I805" s="3" t="s">
        <v>360</v>
      </c>
    </row>
    <row r="806" spans="1:9" x14ac:dyDescent="0.3">
      <c r="A806" s="3" t="s">
        <v>4948</v>
      </c>
      <c r="B806" s="3" t="s">
        <v>4949</v>
      </c>
      <c r="C806" s="3">
        <v>32494</v>
      </c>
      <c r="D806" s="3" t="s">
        <v>4950</v>
      </c>
      <c r="E806" s="3" t="s">
        <v>4951</v>
      </c>
      <c r="F806" s="3" t="s">
        <v>4952</v>
      </c>
      <c r="G806" s="3" t="s">
        <v>4953</v>
      </c>
      <c r="H806" s="3">
        <v>41664.204872685186</v>
      </c>
      <c r="I806" s="3" t="s">
        <v>386</v>
      </c>
    </row>
    <row r="807" spans="1:9" x14ac:dyDescent="0.3">
      <c r="A807" s="3" t="s">
        <v>4954</v>
      </c>
      <c r="B807" s="3" t="s">
        <v>4955</v>
      </c>
      <c r="C807" s="3">
        <v>32397</v>
      </c>
      <c r="D807" s="3" t="s">
        <v>4956</v>
      </c>
      <c r="E807" s="3" t="s">
        <v>4957</v>
      </c>
      <c r="F807" s="3" t="s">
        <v>4958</v>
      </c>
      <c r="G807" s="3" t="s">
        <v>4959</v>
      </c>
      <c r="H807" s="3">
        <v>42323.799907407411</v>
      </c>
      <c r="I807" s="3" t="s">
        <v>386</v>
      </c>
    </row>
    <row r="808" spans="1:9" x14ac:dyDescent="0.3">
      <c r="A808" s="3" t="s">
        <v>4960</v>
      </c>
      <c r="B808" s="3" t="s">
        <v>4961</v>
      </c>
      <c r="C808" s="3">
        <v>33086</v>
      </c>
      <c r="D808" s="3" t="s">
        <v>4962</v>
      </c>
      <c r="E808" s="3" t="s">
        <v>4963</v>
      </c>
      <c r="F808" s="3" t="s">
        <v>4964</v>
      </c>
      <c r="G808" s="3" t="s">
        <v>4965</v>
      </c>
      <c r="H808" s="3">
        <v>40806.960219907407</v>
      </c>
      <c r="I808" s="3" t="s">
        <v>386</v>
      </c>
    </row>
    <row r="809" spans="1:9" x14ac:dyDescent="0.3">
      <c r="A809" s="3" t="s">
        <v>4966</v>
      </c>
      <c r="B809" s="3" t="s">
        <v>4967</v>
      </c>
      <c r="C809" s="3">
        <v>31304</v>
      </c>
      <c r="D809" s="3" t="s">
        <v>4968</v>
      </c>
      <c r="E809" s="3" t="s">
        <v>4969</v>
      </c>
      <c r="F809" s="3" t="s">
        <v>4970</v>
      </c>
      <c r="G809" s="3" t="s">
        <v>4971</v>
      </c>
      <c r="H809" s="3">
        <v>40963.225347222222</v>
      </c>
      <c r="I809" s="3" t="s">
        <v>386</v>
      </c>
    </row>
    <row r="810" spans="1:9" x14ac:dyDescent="0.3">
      <c r="A810" s="3" t="s">
        <v>4972</v>
      </c>
      <c r="B810" s="3" t="s">
        <v>4973</v>
      </c>
      <c r="C810" s="3">
        <v>26532</v>
      </c>
      <c r="D810" s="3" t="s">
        <v>4974</v>
      </c>
      <c r="E810" s="3" t="s">
        <v>4975</v>
      </c>
      <c r="F810" s="3" t="s">
        <v>4976</v>
      </c>
      <c r="G810" s="3" t="s">
        <v>4977</v>
      </c>
      <c r="H810" s="3">
        <v>40486.53261574074</v>
      </c>
      <c r="I810" s="3" t="s">
        <v>379</v>
      </c>
    </row>
    <row r="811" spans="1:9" x14ac:dyDescent="0.3">
      <c r="A811" s="3" t="s">
        <v>4978</v>
      </c>
      <c r="B811" s="3" t="s">
        <v>4979</v>
      </c>
      <c r="C811" s="3">
        <v>30828</v>
      </c>
      <c r="D811" s="3" t="s">
        <v>4980</v>
      </c>
      <c r="E811" s="3" t="s">
        <v>4981</v>
      </c>
      <c r="F811" s="3" t="s">
        <v>4982</v>
      </c>
      <c r="G811" s="3" t="s">
        <v>4983</v>
      </c>
      <c r="H811" s="3">
        <v>41171.256562499999</v>
      </c>
      <c r="I811" s="3" t="s">
        <v>360</v>
      </c>
    </row>
    <row r="812" spans="1:9" x14ac:dyDescent="0.3">
      <c r="A812" s="3" t="s">
        <v>4984</v>
      </c>
      <c r="B812" s="3" t="s">
        <v>4985</v>
      </c>
      <c r="C812" s="3">
        <v>29492</v>
      </c>
      <c r="D812" s="3" t="s">
        <v>4986</v>
      </c>
      <c r="E812" s="3" t="s">
        <v>4987</v>
      </c>
      <c r="F812" s="3" t="s">
        <v>4988</v>
      </c>
      <c r="G812" s="3" t="s">
        <v>4989</v>
      </c>
      <c r="H812" s="3">
        <v>41370.41479166667</v>
      </c>
      <c r="I812" s="3" t="s">
        <v>386</v>
      </c>
    </row>
    <row r="813" spans="1:9" x14ac:dyDescent="0.3">
      <c r="A813" s="3" t="s">
        <v>4990</v>
      </c>
      <c r="B813" s="3" t="s">
        <v>4991</v>
      </c>
      <c r="C813" s="3">
        <v>35014</v>
      </c>
      <c r="D813" s="3" t="s">
        <v>4992</v>
      </c>
      <c r="E813" s="3" t="s">
        <v>4993</v>
      </c>
      <c r="F813" s="3" t="s">
        <v>4994</v>
      </c>
      <c r="G813" s="3" t="s">
        <v>4995</v>
      </c>
      <c r="H813" s="3">
        <v>44052.716666666667</v>
      </c>
      <c r="I813" s="3" t="s">
        <v>335</v>
      </c>
    </row>
    <row r="814" spans="1:9" x14ac:dyDescent="0.3">
      <c r="A814" s="3" t="s">
        <v>4996</v>
      </c>
      <c r="B814" s="3" t="s">
        <v>4997</v>
      </c>
      <c r="C814" s="3">
        <v>31756</v>
      </c>
      <c r="D814" s="3" t="s">
        <v>4998</v>
      </c>
      <c r="E814" s="3" t="s">
        <v>4999</v>
      </c>
      <c r="F814" s="3" t="s">
        <v>5000</v>
      </c>
      <c r="G814" s="3" t="s">
        <v>5001</v>
      </c>
      <c r="H814" s="3">
        <v>43587.988368055558</v>
      </c>
      <c r="I814" s="3" t="s">
        <v>379</v>
      </c>
    </row>
    <row r="815" spans="1:9" x14ac:dyDescent="0.3">
      <c r="A815" s="3" t="s">
        <v>5002</v>
      </c>
      <c r="B815" s="3" t="s">
        <v>5003</v>
      </c>
      <c r="C815" s="3">
        <v>35934</v>
      </c>
      <c r="D815" s="3" t="s">
        <v>5004</v>
      </c>
      <c r="E815" s="3" t="s">
        <v>5005</v>
      </c>
      <c r="F815" s="3" t="s">
        <v>5006</v>
      </c>
      <c r="G815" s="3" t="s">
        <v>5007</v>
      </c>
      <c r="H815" s="3">
        <v>39796.232534722221</v>
      </c>
      <c r="I815" s="3" t="s">
        <v>360</v>
      </c>
    </row>
    <row r="816" spans="1:9" x14ac:dyDescent="0.3">
      <c r="A816" s="3" t="s">
        <v>5008</v>
      </c>
      <c r="B816" s="3" t="s">
        <v>5009</v>
      </c>
      <c r="C816" s="3">
        <v>29599</v>
      </c>
      <c r="D816" s="3" t="s">
        <v>5010</v>
      </c>
      <c r="E816" s="3" t="s">
        <v>5011</v>
      </c>
      <c r="F816" s="3" t="s">
        <v>5012</v>
      </c>
      <c r="G816" s="3" t="s">
        <v>5013</v>
      </c>
      <c r="H816" s="3">
        <v>42207.666956018518</v>
      </c>
      <c r="I816" s="3" t="s">
        <v>335</v>
      </c>
    </row>
    <row r="817" spans="1:9" x14ac:dyDescent="0.3">
      <c r="A817" s="3" t="s">
        <v>5014</v>
      </c>
      <c r="B817" s="3" t="s">
        <v>5015</v>
      </c>
      <c r="C817" s="3">
        <v>32948</v>
      </c>
      <c r="D817" s="3" t="s">
        <v>5016</v>
      </c>
      <c r="E817" s="3" t="s">
        <v>5017</v>
      </c>
      <c r="F817" s="3" t="s">
        <v>5018</v>
      </c>
      <c r="G817" s="3" t="s">
        <v>5019</v>
      </c>
      <c r="H817" s="3">
        <v>43589.778611111113</v>
      </c>
      <c r="I817" s="3" t="s">
        <v>360</v>
      </c>
    </row>
    <row r="818" spans="1:9" x14ac:dyDescent="0.3">
      <c r="A818" s="3" t="s">
        <v>5020</v>
      </c>
      <c r="B818" s="3" t="s">
        <v>5021</v>
      </c>
      <c r="C818" s="3">
        <v>33483</v>
      </c>
      <c r="D818" s="3" t="s">
        <v>5022</v>
      </c>
      <c r="E818" s="3" t="s">
        <v>5023</v>
      </c>
      <c r="F818" s="3" t="s">
        <v>5024</v>
      </c>
      <c r="G818" s="3" t="s">
        <v>5025</v>
      </c>
      <c r="H818" s="3">
        <v>38547.350185185183</v>
      </c>
      <c r="I818" s="3" t="s">
        <v>335</v>
      </c>
    </row>
    <row r="819" spans="1:9" x14ac:dyDescent="0.3">
      <c r="A819" s="3" t="s">
        <v>5026</v>
      </c>
      <c r="B819" s="3" t="s">
        <v>5027</v>
      </c>
      <c r="C819" s="3">
        <v>33989</v>
      </c>
      <c r="D819" s="3" t="s">
        <v>5028</v>
      </c>
      <c r="E819" s="3" t="s">
        <v>5029</v>
      </c>
      <c r="F819" s="3" t="s">
        <v>5030</v>
      </c>
      <c r="G819" s="3" t="s">
        <v>5031</v>
      </c>
      <c r="H819" s="3">
        <v>42586.212048611109</v>
      </c>
      <c r="I819" s="3" t="s">
        <v>379</v>
      </c>
    </row>
    <row r="820" spans="1:9" x14ac:dyDescent="0.3">
      <c r="A820" s="3" t="s">
        <v>5032</v>
      </c>
      <c r="B820" s="3" t="s">
        <v>5033</v>
      </c>
      <c r="C820" s="3">
        <v>29122</v>
      </c>
      <c r="D820" s="3" t="s">
        <v>5034</v>
      </c>
      <c r="E820" s="3" t="s">
        <v>5035</v>
      </c>
      <c r="F820" s="3" t="s">
        <v>5036</v>
      </c>
      <c r="G820" s="3" t="s">
        <v>5037</v>
      </c>
      <c r="H820" s="3">
        <v>41746.048067129632</v>
      </c>
      <c r="I820" s="3" t="s">
        <v>386</v>
      </c>
    </row>
    <row r="821" spans="1:9" x14ac:dyDescent="0.3">
      <c r="A821" s="3" t="s">
        <v>5038</v>
      </c>
      <c r="B821" s="3" t="s">
        <v>5039</v>
      </c>
      <c r="C821" s="3">
        <v>33208</v>
      </c>
      <c r="D821" s="3" t="s">
        <v>5040</v>
      </c>
      <c r="E821" s="3" t="s">
        <v>5041</v>
      </c>
      <c r="F821" s="3" t="s">
        <v>5042</v>
      </c>
      <c r="G821" s="3" t="s">
        <v>5043</v>
      </c>
      <c r="H821" s="3">
        <v>39106.202685185184</v>
      </c>
      <c r="I821" s="3" t="s">
        <v>386</v>
      </c>
    </row>
    <row r="822" spans="1:9" x14ac:dyDescent="0.3">
      <c r="A822" s="3" t="s">
        <v>5044</v>
      </c>
      <c r="B822" s="3" t="s">
        <v>5045</v>
      </c>
      <c r="C822" s="3">
        <v>35186</v>
      </c>
      <c r="D822" s="3" t="s">
        <v>5046</v>
      </c>
      <c r="E822" s="3" t="s">
        <v>364</v>
      </c>
      <c r="F822" s="3" t="s">
        <v>5047</v>
      </c>
      <c r="G822" s="3" t="s">
        <v>5048</v>
      </c>
      <c r="H822" s="3">
        <v>44070.450092592589</v>
      </c>
      <c r="I822" s="3" t="s">
        <v>379</v>
      </c>
    </row>
    <row r="823" spans="1:9" x14ac:dyDescent="0.3">
      <c r="A823" s="3" t="s">
        <v>5049</v>
      </c>
      <c r="B823" s="3" t="s">
        <v>5050</v>
      </c>
      <c r="C823" s="3">
        <v>29486</v>
      </c>
      <c r="D823" s="3" t="s">
        <v>5051</v>
      </c>
      <c r="E823" s="3" t="s">
        <v>5052</v>
      </c>
      <c r="F823" s="3" t="s">
        <v>5053</v>
      </c>
      <c r="G823" s="3" t="s">
        <v>5054</v>
      </c>
      <c r="H823" s="3">
        <v>40116.971817129626</v>
      </c>
      <c r="I823" s="3" t="s">
        <v>335</v>
      </c>
    </row>
    <row r="824" spans="1:9" x14ac:dyDescent="0.3">
      <c r="A824" s="3" t="s">
        <v>5055</v>
      </c>
      <c r="B824" s="3" t="s">
        <v>5056</v>
      </c>
      <c r="C824" s="3">
        <v>28084</v>
      </c>
      <c r="D824" s="3" t="s">
        <v>5057</v>
      </c>
      <c r="E824" s="3" t="s">
        <v>5058</v>
      </c>
      <c r="F824" s="3" t="s">
        <v>5059</v>
      </c>
      <c r="G824" s="3" t="s">
        <v>5060</v>
      </c>
      <c r="H824" s="3">
        <v>40417.572175925925</v>
      </c>
      <c r="I824" s="3" t="s">
        <v>309</v>
      </c>
    </row>
    <row r="825" spans="1:9" x14ac:dyDescent="0.3">
      <c r="A825" s="3" t="s">
        <v>5061</v>
      </c>
      <c r="B825" s="3" t="s">
        <v>5062</v>
      </c>
      <c r="C825" s="3">
        <v>28431</v>
      </c>
      <c r="D825" s="3" t="s">
        <v>5063</v>
      </c>
      <c r="E825" s="3" t="s">
        <v>5064</v>
      </c>
      <c r="F825" s="3" t="s">
        <v>5065</v>
      </c>
      <c r="G825" s="3" t="s">
        <v>5066</v>
      </c>
      <c r="H825" s="3">
        <v>42375.771770833337</v>
      </c>
      <c r="I825" s="3" t="s">
        <v>379</v>
      </c>
    </row>
    <row r="826" spans="1:9" x14ac:dyDescent="0.3">
      <c r="A826" s="3" t="s">
        <v>5067</v>
      </c>
      <c r="B826" s="3" t="s">
        <v>5068</v>
      </c>
      <c r="C826" s="3">
        <v>26340</v>
      </c>
      <c r="D826" s="3" t="s">
        <v>5069</v>
      </c>
      <c r="E826" s="3" t="s">
        <v>5070</v>
      </c>
      <c r="F826" s="3" t="s">
        <v>5071</v>
      </c>
      <c r="G826" s="3" t="s">
        <v>5072</v>
      </c>
      <c r="H826" s="3">
        <v>38687.856296296297</v>
      </c>
      <c r="I826" s="3" t="s">
        <v>335</v>
      </c>
    </row>
    <row r="827" spans="1:9" x14ac:dyDescent="0.3">
      <c r="A827" s="3" t="s">
        <v>5073</v>
      </c>
      <c r="B827" s="3" t="s">
        <v>5074</v>
      </c>
      <c r="C827" s="3">
        <v>29490</v>
      </c>
      <c r="D827" s="3" t="s">
        <v>5075</v>
      </c>
      <c r="E827" s="3" t="s">
        <v>5076</v>
      </c>
      <c r="F827" s="3" t="s">
        <v>5077</v>
      </c>
      <c r="G827" s="3" t="s">
        <v>5078</v>
      </c>
      <c r="H827" s="3">
        <v>38421.332129629627</v>
      </c>
      <c r="I827" s="3" t="s">
        <v>309</v>
      </c>
    </row>
    <row r="828" spans="1:9" x14ac:dyDescent="0.3">
      <c r="A828" s="3" t="s">
        <v>5079</v>
      </c>
      <c r="B828" s="3" t="s">
        <v>5080</v>
      </c>
      <c r="C828" s="3">
        <v>34441</v>
      </c>
      <c r="D828" s="3" t="s">
        <v>5081</v>
      </c>
      <c r="E828" s="3" t="s">
        <v>5082</v>
      </c>
      <c r="F828" s="3" t="s">
        <v>5083</v>
      </c>
      <c r="G828" s="3" t="s">
        <v>5084</v>
      </c>
      <c r="H828" s="3">
        <v>44075.330231481479</v>
      </c>
      <c r="I828" s="3" t="s">
        <v>386</v>
      </c>
    </row>
    <row r="829" spans="1:9" x14ac:dyDescent="0.3">
      <c r="A829" s="3" t="s">
        <v>5085</v>
      </c>
      <c r="B829" s="3" t="s">
        <v>5086</v>
      </c>
      <c r="C829" s="3">
        <v>33904</v>
      </c>
      <c r="D829" s="3" t="s">
        <v>5087</v>
      </c>
      <c r="E829" s="3" t="s">
        <v>5088</v>
      </c>
      <c r="F829" s="3" t="s">
        <v>5089</v>
      </c>
      <c r="G829" s="3" t="s">
        <v>5090</v>
      </c>
      <c r="H829" s="3">
        <v>38820.256956018522</v>
      </c>
      <c r="I829" s="3" t="s">
        <v>360</v>
      </c>
    </row>
    <row r="830" spans="1:9" x14ac:dyDescent="0.3">
      <c r="A830" s="3" t="s">
        <v>5091</v>
      </c>
      <c r="B830" s="3" t="s">
        <v>5092</v>
      </c>
      <c r="C830" s="3">
        <v>31400</v>
      </c>
      <c r="D830" s="3" t="s">
        <v>5093</v>
      </c>
      <c r="E830" s="3" t="s">
        <v>5094</v>
      </c>
      <c r="F830" s="3" t="s">
        <v>5095</v>
      </c>
      <c r="G830" s="3" t="s">
        <v>5096</v>
      </c>
      <c r="H830" s="3">
        <v>39019.742615740739</v>
      </c>
      <c r="I830" s="3" t="s">
        <v>335</v>
      </c>
    </row>
    <row r="831" spans="1:9" x14ac:dyDescent="0.3">
      <c r="A831" s="3" t="s">
        <v>5097</v>
      </c>
      <c r="B831" s="3" t="s">
        <v>5098</v>
      </c>
      <c r="C831" s="3">
        <v>32488</v>
      </c>
      <c r="D831" s="3" t="s">
        <v>5099</v>
      </c>
      <c r="E831" s="3" t="s">
        <v>5100</v>
      </c>
      <c r="F831" s="3" t="s">
        <v>5101</v>
      </c>
      <c r="G831" s="3" t="s">
        <v>5102</v>
      </c>
      <c r="H831" s="3">
        <v>40188.946574074071</v>
      </c>
      <c r="I831" s="3" t="s">
        <v>335</v>
      </c>
    </row>
    <row r="832" spans="1:9" x14ac:dyDescent="0.3">
      <c r="A832" s="3" t="s">
        <v>5103</v>
      </c>
      <c r="B832" s="3" t="s">
        <v>5104</v>
      </c>
      <c r="C832" s="3">
        <v>29778</v>
      </c>
      <c r="D832" s="3" t="s">
        <v>5105</v>
      </c>
      <c r="E832" s="3" t="s">
        <v>5106</v>
      </c>
      <c r="F832" s="3" t="s">
        <v>5107</v>
      </c>
      <c r="G832" s="3" t="s">
        <v>5108</v>
      </c>
      <c r="H832" s="3">
        <v>43566.589537037034</v>
      </c>
      <c r="I832" s="3" t="s">
        <v>360</v>
      </c>
    </row>
    <row r="833" spans="1:9" x14ac:dyDescent="0.3">
      <c r="A833" s="3" t="s">
        <v>5109</v>
      </c>
      <c r="B833" s="3" t="s">
        <v>5110</v>
      </c>
      <c r="C833" s="3">
        <v>28664</v>
      </c>
      <c r="D833" s="3" t="s">
        <v>5111</v>
      </c>
      <c r="E833" s="3" t="s">
        <v>5112</v>
      </c>
      <c r="F833" s="3" t="s">
        <v>5113</v>
      </c>
      <c r="G833" s="3" t="s">
        <v>5114</v>
      </c>
      <c r="H833" s="3">
        <v>43217.863692129627</v>
      </c>
      <c r="I833" s="3" t="s">
        <v>379</v>
      </c>
    </row>
    <row r="834" spans="1:9" x14ac:dyDescent="0.3">
      <c r="A834" s="3" t="s">
        <v>5115</v>
      </c>
      <c r="B834" s="3" t="s">
        <v>5116</v>
      </c>
      <c r="C834" s="3">
        <v>30360</v>
      </c>
      <c r="D834" s="3" t="s">
        <v>5117</v>
      </c>
      <c r="E834" s="3" t="s">
        <v>5118</v>
      </c>
      <c r="F834" s="3" t="s">
        <v>5119</v>
      </c>
      <c r="G834" s="3" t="s">
        <v>5120</v>
      </c>
      <c r="H834" s="3">
        <v>42706.903229166666</v>
      </c>
      <c r="I834" s="3" t="s">
        <v>335</v>
      </c>
    </row>
    <row r="835" spans="1:9" x14ac:dyDescent="0.3">
      <c r="A835" s="3" t="s">
        <v>5121</v>
      </c>
      <c r="B835" s="3" t="s">
        <v>5122</v>
      </c>
      <c r="C835" s="3">
        <v>28732</v>
      </c>
      <c r="D835" s="3" t="s">
        <v>5123</v>
      </c>
      <c r="E835" s="3" t="s">
        <v>5124</v>
      </c>
      <c r="F835" s="3" t="s">
        <v>5125</v>
      </c>
      <c r="G835" s="3" t="s">
        <v>5126</v>
      </c>
      <c r="H835" s="3">
        <v>41055.443333333336</v>
      </c>
      <c r="I835" s="3" t="s">
        <v>309</v>
      </c>
    </row>
    <row r="836" spans="1:9" x14ac:dyDescent="0.3">
      <c r="A836" s="3" t="s">
        <v>5127</v>
      </c>
      <c r="B836" s="3" t="s">
        <v>5128</v>
      </c>
      <c r="C836" s="3">
        <v>35995</v>
      </c>
      <c r="D836" s="3" t="s">
        <v>5129</v>
      </c>
      <c r="E836" s="3" t="s">
        <v>5130</v>
      </c>
      <c r="F836" s="3" t="s">
        <v>5131</v>
      </c>
      <c r="G836" s="3" t="s">
        <v>5132</v>
      </c>
      <c r="H836" s="3">
        <v>43742.646041666667</v>
      </c>
      <c r="I836" s="3" t="s">
        <v>379</v>
      </c>
    </row>
    <row r="837" spans="1:9" x14ac:dyDescent="0.3">
      <c r="A837" s="3" t="s">
        <v>5133</v>
      </c>
      <c r="B837" s="3" t="s">
        <v>5134</v>
      </c>
      <c r="C837" s="3">
        <v>35000</v>
      </c>
      <c r="D837" s="3" t="s">
        <v>5135</v>
      </c>
      <c r="E837" s="3" t="s">
        <v>5136</v>
      </c>
      <c r="F837" s="3" t="s">
        <v>5137</v>
      </c>
      <c r="G837" s="3" t="s">
        <v>5138</v>
      </c>
      <c r="H837" s="3">
        <v>41098.835439814815</v>
      </c>
      <c r="I837" s="3" t="s">
        <v>335</v>
      </c>
    </row>
    <row r="838" spans="1:9" x14ac:dyDescent="0.3">
      <c r="A838" s="3" t="s">
        <v>5139</v>
      </c>
      <c r="B838" s="3" t="s">
        <v>5140</v>
      </c>
      <c r="C838" s="3">
        <v>33053</v>
      </c>
      <c r="D838" s="3" t="s">
        <v>5141</v>
      </c>
      <c r="E838" s="3" t="s">
        <v>5142</v>
      </c>
      <c r="F838" s="3" t="s">
        <v>5143</v>
      </c>
      <c r="G838" s="3" t="s">
        <v>5144</v>
      </c>
      <c r="H838" s="3">
        <v>43205.605092592596</v>
      </c>
      <c r="I838" s="3" t="s">
        <v>386</v>
      </c>
    </row>
    <row r="839" spans="1:9" x14ac:dyDescent="0.3">
      <c r="A839" s="3" t="s">
        <v>5145</v>
      </c>
      <c r="B839" s="3" t="s">
        <v>5146</v>
      </c>
      <c r="C839" s="3">
        <v>29322</v>
      </c>
      <c r="D839" s="3" t="s">
        <v>5147</v>
      </c>
      <c r="E839" s="3" t="s">
        <v>5148</v>
      </c>
      <c r="F839" s="3" t="s">
        <v>5149</v>
      </c>
      <c r="G839" s="3" t="s">
        <v>5150</v>
      </c>
      <c r="H839" s="3">
        <v>42927.409386574072</v>
      </c>
      <c r="I839" s="3" t="s">
        <v>335</v>
      </c>
    </row>
    <row r="840" spans="1:9" x14ac:dyDescent="0.3">
      <c r="A840" s="3" t="s">
        <v>5151</v>
      </c>
      <c r="B840" s="3" t="s">
        <v>5152</v>
      </c>
      <c r="C840" s="3">
        <v>27727</v>
      </c>
      <c r="D840" s="3" t="s">
        <v>5153</v>
      </c>
      <c r="E840" s="3" t="s">
        <v>5154</v>
      </c>
      <c r="F840" s="3" t="s">
        <v>5155</v>
      </c>
      <c r="G840" s="3" t="s">
        <v>5156</v>
      </c>
      <c r="H840" s="3">
        <v>42081.129780092589</v>
      </c>
      <c r="I840" s="3" t="s">
        <v>386</v>
      </c>
    </row>
    <row r="841" spans="1:9" x14ac:dyDescent="0.3">
      <c r="A841" s="3" t="s">
        <v>5157</v>
      </c>
      <c r="B841" s="3" t="s">
        <v>5158</v>
      </c>
      <c r="C841" s="3">
        <v>28387</v>
      </c>
      <c r="D841" s="3" t="s">
        <v>5159</v>
      </c>
      <c r="E841" s="3" t="s">
        <v>5160</v>
      </c>
      <c r="F841" s="3" t="s">
        <v>5161</v>
      </c>
      <c r="G841" s="3" t="s">
        <v>5162</v>
      </c>
      <c r="H841" s="3">
        <v>43388.995474537034</v>
      </c>
      <c r="I841" s="3" t="s">
        <v>386</v>
      </c>
    </row>
    <row r="842" spans="1:9" x14ac:dyDescent="0.3">
      <c r="A842" s="3" t="s">
        <v>5163</v>
      </c>
      <c r="B842" s="3" t="s">
        <v>5164</v>
      </c>
      <c r="C842" s="3">
        <v>33365</v>
      </c>
      <c r="D842" s="3" t="s">
        <v>5165</v>
      </c>
      <c r="E842" s="3" t="s">
        <v>5166</v>
      </c>
      <c r="F842" s="3" t="s">
        <v>5167</v>
      </c>
      <c r="G842" s="3" t="s">
        <v>5168</v>
      </c>
      <c r="H842" s="3">
        <v>43132.967638888891</v>
      </c>
      <c r="I842" s="3" t="s">
        <v>360</v>
      </c>
    </row>
    <row r="843" spans="1:9" x14ac:dyDescent="0.3">
      <c r="A843" s="3" t="s">
        <v>5169</v>
      </c>
      <c r="B843" s="3" t="s">
        <v>5170</v>
      </c>
      <c r="C843" s="3">
        <v>28089</v>
      </c>
      <c r="D843" s="3" t="s">
        <v>5171</v>
      </c>
      <c r="E843" s="3" t="s">
        <v>5172</v>
      </c>
      <c r="F843" s="3" t="s">
        <v>5173</v>
      </c>
      <c r="G843" s="3" t="s">
        <v>5174</v>
      </c>
      <c r="H843" s="3">
        <v>44323.760983796295</v>
      </c>
      <c r="I843" s="3" t="s">
        <v>379</v>
      </c>
    </row>
    <row r="844" spans="1:9" x14ac:dyDescent="0.3">
      <c r="A844" s="3" t="s">
        <v>5175</v>
      </c>
      <c r="B844" s="3" t="s">
        <v>5176</v>
      </c>
      <c r="C844" s="3">
        <v>31633</v>
      </c>
      <c r="D844" s="3" t="s">
        <v>5177</v>
      </c>
      <c r="E844" s="3" t="s">
        <v>5178</v>
      </c>
      <c r="F844" s="3" t="s">
        <v>5179</v>
      </c>
      <c r="G844" s="3" t="s">
        <v>5180</v>
      </c>
      <c r="H844" s="3">
        <v>38688.23641203704</v>
      </c>
      <c r="I844" s="3" t="s">
        <v>335</v>
      </c>
    </row>
    <row r="845" spans="1:9" x14ac:dyDescent="0.3">
      <c r="A845" s="3" t="s">
        <v>5181</v>
      </c>
      <c r="B845" s="3" t="s">
        <v>5182</v>
      </c>
      <c r="C845" s="3">
        <v>28084</v>
      </c>
      <c r="D845" s="3" t="s">
        <v>5183</v>
      </c>
      <c r="E845" s="3" t="s">
        <v>5184</v>
      </c>
      <c r="F845" s="3" t="s">
        <v>5185</v>
      </c>
      <c r="G845" s="3" t="s">
        <v>5186</v>
      </c>
      <c r="H845" s="3">
        <v>42853.28733796296</v>
      </c>
      <c r="I845" s="3" t="s">
        <v>335</v>
      </c>
    </row>
    <row r="846" spans="1:9" x14ac:dyDescent="0.3">
      <c r="A846" s="3" t="s">
        <v>5187</v>
      </c>
      <c r="B846" s="3" t="s">
        <v>5188</v>
      </c>
      <c r="C846" s="3">
        <v>28175</v>
      </c>
      <c r="D846" s="3" t="s">
        <v>5189</v>
      </c>
      <c r="E846" s="3" t="s">
        <v>5190</v>
      </c>
      <c r="F846" s="3" t="s">
        <v>5191</v>
      </c>
      <c r="G846" s="3" t="s">
        <v>5192</v>
      </c>
      <c r="H846" s="3">
        <v>41732.928414351853</v>
      </c>
      <c r="I846" s="3" t="s">
        <v>360</v>
      </c>
    </row>
    <row r="847" spans="1:9" x14ac:dyDescent="0.3">
      <c r="A847" s="3" t="s">
        <v>5193</v>
      </c>
      <c r="B847" s="3" t="s">
        <v>5194</v>
      </c>
      <c r="C847" s="3">
        <v>33633</v>
      </c>
      <c r="D847" s="3" t="s">
        <v>5195</v>
      </c>
      <c r="E847" s="3" t="s">
        <v>5196</v>
      </c>
      <c r="F847" s="3" t="s">
        <v>5197</v>
      </c>
      <c r="G847" s="3" t="s">
        <v>5198</v>
      </c>
      <c r="H847" s="3">
        <v>42777.051226851851</v>
      </c>
      <c r="I847" s="3" t="s">
        <v>360</v>
      </c>
    </row>
    <row r="848" spans="1:9" x14ac:dyDescent="0.3">
      <c r="A848" s="3" t="s">
        <v>5199</v>
      </c>
      <c r="B848" s="3" t="s">
        <v>5200</v>
      </c>
      <c r="C848" s="3">
        <v>26846</v>
      </c>
      <c r="D848" s="3" t="s">
        <v>5201</v>
      </c>
      <c r="E848" s="3" t="s">
        <v>5202</v>
      </c>
      <c r="F848" s="3" t="s">
        <v>5203</v>
      </c>
      <c r="G848" s="3" t="s">
        <v>2348</v>
      </c>
      <c r="H848" s="3">
        <v>41930.640081018515</v>
      </c>
      <c r="I848" s="3" t="s">
        <v>309</v>
      </c>
    </row>
    <row r="849" spans="1:9" x14ac:dyDescent="0.3">
      <c r="A849" s="3" t="s">
        <v>5204</v>
      </c>
      <c r="B849" s="3" t="s">
        <v>5205</v>
      </c>
      <c r="C849" s="3">
        <v>26398</v>
      </c>
      <c r="D849" s="3" t="s">
        <v>5206</v>
      </c>
      <c r="E849" s="3" t="s">
        <v>5207</v>
      </c>
      <c r="F849" s="3" t="s">
        <v>5208</v>
      </c>
      <c r="G849" s="3" t="s">
        <v>5209</v>
      </c>
      <c r="H849" s="3">
        <v>43341.440983796296</v>
      </c>
      <c r="I849" s="3" t="s">
        <v>360</v>
      </c>
    </row>
    <row r="850" spans="1:9" x14ac:dyDescent="0.3">
      <c r="A850" s="3" t="s">
        <v>5210</v>
      </c>
      <c r="B850" s="3" t="s">
        <v>5211</v>
      </c>
      <c r="C850" s="3">
        <v>33630</v>
      </c>
      <c r="D850" s="3" t="s">
        <v>5212</v>
      </c>
      <c r="E850" s="3" t="s">
        <v>5213</v>
      </c>
      <c r="F850" s="3" t="s">
        <v>5214</v>
      </c>
      <c r="G850" s="3" t="s">
        <v>5215</v>
      </c>
      <c r="H850" s="3">
        <v>42762.771909722222</v>
      </c>
      <c r="I850" s="3" t="s">
        <v>335</v>
      </c>
    </row>
    <row r="851" spans="1:9" x14ac:dyDescent="0.3">
      <c r="A851" s="3" t="s">
        <v>5216</v>
      </c>
      <c r="B851" s="3" t="s">
        <v>5217</v>
      </c>
      <c r="C851" s="3">
        <v>36499</v>
      </c>
      <c r="D851" s="3" t="s">
        <v>5218</v>
      </c>
      <c r="E851" s="3" t="s">
        <v>5219</v>
      </c>
      <c r="F851" s="3" t="s">
        <v>5220</v>
      </c>
      <c r="G851" s="3" t="s">
        <v>5221</v>
      </c>
      <c r="H851" s="3">
        <v>41050.649305555555</v>
      </c>
      <c r="I851" s="3" t="s">
        <v>335</v>
      </c>
    </row>
    <row r="852" spans="1:9" x14ac:dyDescent="0.3">
      <c r="A852" s="3" t="s">
        <v>5222</v>
      </c>
      <c r="B852" s="3" t="s">
        <v>5223</v>
      </c>
      <c r="C852" s="3">
        <v>27653</v>
      </c>
      <c r="D852" s="3" t="s">
        <v>5224</v>
      </c>
      <c r="E852" s="3" t="s">
        <v>5225</v>
      </c>
      <c r="F852" s="3" t="s">
        <v>5226</v>
      </c>
      <c r="G852" s="3" t="s">
        <v>5227</v>
      </c>
      <c r="H852" s="3">
        <v>43680.31931712963</v>
      </c>
      <c r="I852" s="3" t="s">
        <v>309</v>
      </c>
    </row>
    <row r="853" spans="1:9" x14ac:dyDescent="0.3">
      <c r="A853" s="3" t="s">
        <v>5228</v>
      </c>
      <c r="B853" s="3" t="s">
        <v>5229</v>
      </c>
      <c r="C853" s="3">
        <v>31700</v>
      </c>
      <c r="D853" s="3" t="s">
        <v>5230</v>
      </c>
      <c r="E853" s="3" t="s">
        <v>5231</v>
      </c>
      <c r="F853" s="3" t="s">
        <v>5232</v>
      </c>
      <c r="G853" s="3" t="s">
        <v>5233</v>
      </c>
      <c r="H853" s="3">
        <v>44322.075925925928</v>
      </c>
      <c r="I853" s="3" t="s">
        <v>309</v>
      </c>
    </row>
    <row r="854" spans="1:9" x14ac:dyDescent="0.3">
      <c r="A854" s="3" t="s">
        <v>5234</v>
      </c>
      <c r="B854" s="3" t="s">
        <v>5235</v>
      </c>
      <c r="C854" s="3">
        <v>29524</v>
      </c>
      <c r="D854" s="3" t="s">
        <v>5236</v>
      </c>
      <c r="E854" s="3" t="s">
        <v>5237</v>
      </c>
      <c r="F854" s="3" t="s">
        <v>5238</v>
      </c>
      <c r="G854" s="3" t="s">
        <v>5239</v>
      </c>
      <c r="H854" s="3">
        <v>39833.199189814812</v>
      </c>
      <c r="I854" s="3" t="s">
        <v>335</v>
      </c>
    </row>
    <row r="855" spans="1:9" x14ac:dyDescent="0.3">
      <c r="A855" s="3" t="s">
        <v>5240</v>
      </c>
      <c r="B855" s="3" t="s">
        <v>5241</v>
      </c>
      <c r="C855" s="3">
        <v>30587</v>
      </c>
      <c r="D855" s="3" t="s">
        <v>5242</v>
      </c>
      <c r="E855" s="3" t="s">
        <v>5243</v>
      </c>
      <c r="F855" s="3" t="s">
        <v>5244</v>
      </c>
      <c r="G855" s="3" t="s">
        <v>5245</v>
      </c>
      <c r="H855" s="3">
        <v>44326.50199074074</v>
      </c>
      <c r="I855" s="3" t="s">
        <v>309</v>
      </c>
    </row>
    <row r="856" spans="1:9" x14ac:dyDescent="0.3">
      <c r="A856" s="3" t="s">
        <v>5246</v>
      </c>
      <c r="B856" s="3" t="s">
        <v>5247</v>
      </c>
      <c r="C856" s="3">
        <v>30437</v>
      </c>
      <c r="D856" s="3" t="s">
        <v>5248</v>
      </c>
      <c r="E856" s="3" t="s">
        <v>5249</v>
      </c>
      <c r="F856" s="3" t="s">
        <v>5250</v>
      </c>
      <c r="G856" s="3" t="s">
        <v>5251</v>
      </c>
      <c r="H856" s="3">
        <v>42675.536296296297</v>
      </c>
      <c r="I856" s="3" t="s">
        <v>379</v>
      </c>
    </row>
    <row r="857" spans="1:9" x14ac:dyDescent="0.3">
      <c r="A857" s="3" t="s">
        <v>5252</v>
      </c>
      <c r="B857" s="3" t="s">
        <v>5253</v>
      </c>
      <c r="C857" s="3">
        <v>30140</v>
      </c>
      <c r="D857" s="3" t="s">
        <v>5254</v>
      </c>
      <c r="E857" s="3" t="s">
        <v>5255</v>
      </c>
      <c r="F857" s="3" t="s">
        <v>5256</v>
      </c>
      <c r="G857" s="3" t="s">
        <v>5257</v>
      </c>
      <c r="H857" s="3">
        <v>41049.85628472222</v>
      </c>
      <c r="I857" s="3" t="s">
        <v>335</v>
      </c>
    </row>
    <row r="858" spans="1:9" x14ac:dyDescent="0.3">
      <c r="A858" s="3" t="s">
        <v>5258</v>
      </c>
      <c r="B858" s="3" t="s">
        <v>5259</v>
      </c>
      <c r="C858" s="3">
        <v>27421</v>
      </c>
      <c r="D858" s="3" t="s">
        <v>5260</v>
      </c>
      <c r="E858" s="3" t="s">
        <v>5261</v>
      </c>
      <c r="F858" s="3" t="s">
        <v>5262</v>
      </c>
      <c r="G858" s="3" t="s">
        <v>5263</v>
      </c>
      <c r="H858" s="3">
        <v>40755.063148148147</v>
      </c>
      <c r="I858" s="3" t="s">
        <v>386</v>
      </c>
    </row>
    <row r="859" spans="1:9" x14ac:dyDescent="0.3">
      <c r="A859" s="3" t="s">
        <v>5264</v>
      </c>
      <c r="B859" s="3" t="s">
        <v>5265</v>
      </c>
      <c r="C859" s="3">
        <v>28730</v>
      </c>
      <c r="D859" s="3" t="s">
        <v>5266</v>
      </c>
      <c r="E859" s="3" t="s">
        <v>5267</v>
      </c>
      <c r="F859" s="3" t="s">
        <v>5268</v>
      </c>
      <c r="G859" s="3" t="s">
        <v>5269</v>
      </c>
      <c r="H859" s="3">
        <v>44105.27375</v>
      </c>
      <c r="I859" s="3" t="s">
        <v>309</v>
      </c>
    </row>
    <row r="860" spans="1:9" x14ac:dyDescent="0.3">
      <c r="A860" s="3" t="s">
        <v>5270</v>
      </c>
      <c r="B860" s="3" t="s">
        <v>5271</v>
      </c>
      <c r="C860" s="3">
        <v>35983</v>
      </c>
      <c r="D860" s="3" t="s">
        <v>5272</v>
      </c>
      <c r="E860" s="3" t="s">
        <v>5273</v>
      </c>
      <c r="F860" s="3" t="s">
        <v>5274</v>
      </c>
      <c r="G860" s="3" t="s">
        <v>5275</v>
      </c>
      <c r="H860" s="3">
        <v>38554.107708333337</v>
      </c>
      <c r="I860" s="3" t="s">
        <v>386</v>
      </c>
    </row>
    <row r="861" spans="1:9" x14ac:dyDescent="0.3">
      <c r="A861" s="3" t="s">
        <v>5276</v>
      </c>
      <c r="B861" s="3" t="s">
        <v>5277</v>
      </c>
      <c r="C861" s="3">
        <v>34892</v>
      </c>
      <c r="D861" s="3" t="s">
        <v>5278</v>
      </c>
      <c r="E861" s="3" t="s">
        <v>5279</v>
      </c>
      <c r="F861" s="3" t="s">
        <v>5280</v>
      </c>
      <c r="G861" s="3" t="s">
        <v>5281</v>
      </c>
      <c r="H861" s="3">
        <v>38848.523611111108</v>
      </c>
      <c r="I861" s="3" t="s">
        <v>335</v>
      </c>
    </row>
    <row r="862" spans="1:9" x14ac:dyDescent="0.3">
      <c r="A862" s="3" t="s">
        <v>5282</v>
      </c>
      <c r="B862" s="3" t="s">
        <v>5283</v>
      </c>
      <c r="C862" s="3">
        <v>31422</v>
      </c>
      <c r="D862" s="3" t="s">
        <v>5284</v>
      </c>
      <c r="E862" s="3" t="s">
        <v>5285</v>
      </c>
      <c r="F862" s="3" t="s">
        <v>5286</v>
      </c>
      <c r="G862" s="3" t="s">
        <v>5287</v>
      </c>
      <c r="H862" s="3">
        <v>39291.421377314815</v>
      </c>
      <c r="I862" s="3" t="s">
        <v>335</v>
      </c>
    </row>
    <row r="863" spans="1:9" x14ac:dyDescent="0.3">
      <c r="A863" s="3" t="s">
        <v>5288</v>
      </c>
      <c r="B863" s="3" t="s">
        <v>5289</v>
      </c>
      <c r="C863" s="3">
        <v>30416</v>
      </c>
      <c r="D863" s="3" t="s">
        <v>5290</v>
      </c>
      <c r="E863" s="3" t="s">
        <v>5291</v>
      </c>
      <c r="F863" s="3" t="s">
        <v>5292</v>
      </c>
      <c r="G863" s="3" t="s">
        <v>5293</v>
      </c>
      <c r="H863" s="3">
        <v>43909.344976851855</v>
      </c>
      <c r="I863" s="3" t="s">
        <v>386</v>
      </c>
    </row>
    <row r="864" spans="1:9" x14ac:dyDescent="0.3">
      <c r="A864" s="3" t="s">
        <v>5294</v>
      </c>
      <c r="B864" s="3" t="s">
        <v>5295</v>
      </c>
      <c r="C864" s="3">
        <v>34505</v>
      </c>
      <c r="D864" s="3" t="s">
        <v>5296</v>
      </c>
      <c r="E864" s="3" t="s">
        <v>5297</v>
      </c>
      <c r="F864" s="3" t="s">
        <v>5298</v>
      </c>
      <c r="G864" s="3" t="s">
        <v>5299</v>
      </c>
      <c r="H864" s="3">
        <v>44055.070590277777</v>
      </c>
      <c r="I864" s="3" t="s">
        <v>335</v>
      </c>
    </row>
    <row r="865" spans="1:9" x14ac:dyDescent="0.3">
      <c r="A865" s="3" t="s">
        <v>5300</v>
      </c>
      <c r="B865" s="3" t="s">
        <v>5301</v>
      </c>
      <c r="C865" s="3">
        <v>31240</v>
      </c>
      <c r="D865" s="3" t="s">
        <v>5302</v>
      </c>
      <c r="E865" s="3" t="s">
        <v>5303</v>
      </c>
      <c r="F865" s="3" t="s">
        <v>5304</v>
      </c>
      <c r="G865" s="3" t="s">
        <v>5305</v>
      </c>
      <c r="H865" s="3">
        <v>43724.427997685183</v>
      </c>
      <c r="I865" s="3" t="s">
        <v>360</v>
      </c>
    </row>
    <row r="866" spans="1:9" x14ac:dyDescent="0.3">
      <c r="A866" s="3" t="s">
        <v>5306</v>
      </c>
      <c r="B866" s="3" t="s">
        <v>5307</v>
      </c>
      <c r="C866" s="3">
        <v>25809</v>
      </c>
      <c r="D866" s="3" t="s">
        <v>5308</v>
      </c>
      <c r="E866" s="3" t="s">
        <v>5309</v>
      </c>
      <c r="F866" s="3" t="s">
        <v>5310</v>
      </c>
      <c r="G866" s="3" t="s">
        <v>5311</v>
      </c>
      <c r="H866" s="3">
        <v>43436.830555555556</v>
      </c>
      <c r="I866" s="3" t="s">
        <v>335</v>
      </c>
    </row>
    <row r="867" spans="1:9" x14ac:dyDescent="0.3">
      <c r="A867" s="3" t="s">
        <v>5312</v>
      </c>
      <c r="B867" s="3" t="s">
        <v>5313</v>
      </c>
      <c r="C867" s="3">
        <v>33565</v>
      </c>
      <c r="D867" s="3" t="s">
        <v>5314</v>
      </c>
      <c r="E867" s="3" t="s">
        <v>5315</v>
      </c>
      <c r="F867" s="3" t="s">
        <v>5316</v>
      </c>
      <c r="G867" s="3" t="s">
        <v>5317</v>
      </c>
      <c r="H867" s="3">
        <v>41808.443206018521</v>
      </c>
      <c r="I867" s="3" t="s">
        <v>379</v>
      </c>
    </row>
    <row r="868" spans="1:9" x14ac:dyDescent="0.3">
      <c r="A868" s="3" t="s">
        <v>5318</v>
      </c>
      <c r="B868" s="3" t="s">
        <v>5319</v>
      </c>
      <c r="C868" s="3">
        <v>28004</v>
      </c>
      <c r="D868" s="3" t="s">
        <v>5320</v>
      </c>
      <c r="E868" s="3" t="s">
        <v>5321</v>
      </c>
      <c r="F868" s="3" t="s">
        <v>5322</v>
      </c>
      <c r="G868" s="3" t="s">
        <v>5323</v>
      </c>
      <c r="H868" s="3">
        <v>41620.680810185186</v>
      </c>
      <c r="I868" s="3" t="s">
        <v>335</v>
      </c>
    </row>
    <row r="869" spans="1:9" x14ac:dyDescent="0.3">
      <c r="A869" s="3" t="s">
        <v>5324</v>
      </c>
      <c r="B869" s="3" t="s">
        <v>5325</v>
      </c>
      <c r="C869" s="3">
        <v>36159</v>
      </c>
      <c r="D869" s="3" t="s">
        <v>5326</v>
      </c>
      <c r="E869" s="3" t="s">
        <v>5327</v>
      </c>
      <c r="F869" s="3" t="s">
        <v>5328</v>
      </c>
      <c r="G869" s="3" t="s">
        <v>5329</v>
      </c>
      <c r="H869" s="3">
        <v>43134.556192129632</v>
      </c>
      <c r="I869" s="3" t="s">
        <v>309</v>
      </c>
    </row>
    <row r="870" spans="1:9" x14ac:dyDescent="0.3">
      <c r="A870" s="3" t="s">
        <v>5330</v>
      </c>
      <c r="B870" s="3" t="s">
        <v>5331</v>
      </c>
      <c r="C870" s="3">
        <v>28810</v>
      </c>
      <c r="D870" s="3" t="s">
        <v>5332</v>
      </c>
      <c r="E870" s="3" t="s">
        <v>5333</v>
      </c>
      <c r="F870" s="3" t="s">
        <v>5334</v>
      </c>
      <c r="G870" s="3" t="s">
        <v>5335</v>
      </c>
      <c r="H870" s="3">
        <v>44203.776192129626</v>
      </c>
      <c r="I870" s="3" t="s">
        <v>386</v>
      </c>
    </row>
    <row r="871" spans="1:9" x14ac:dyDescent="0.3">
      <c r="A871" s="3" t="s">
        <v>5336</v>
      </c>
      <c r="B871" s="3" t="s">
        <v>5337</v>
      </c>
      <c r="C871" s="3">
        <v>30698</v>
      </c>
      <c r="D871" s="3" t="s">
        <v>5338</v>
      </c>
      <c r="E871" s="3" t="s">
        <v>5339</v>
      </c>
      <c r="F871" s="3" t="s">
        <v>5340</v>
      </c>
      <c r="G871" s="3" t="s">
        <v>5341</v>
      </c>
      <c r="H871" s="3">
        <v>44228.238287037035</v>
      </c>
      <c r="I871" s="3" t="s">
        <v>335</v>
      </c>
    </row>
    <row r="872" spans="1:9" x14ac:dyDescent="0.3">
      <c r="A872" s="3" t="s">
        <v>5342</v>
      </c>
      <c r="B872" s="3" t="s">
        <v>5343</v>
      </c>
      <c r="C872" s="3">
        <v>35635</v>
      </c>
      <c r="D872" s="3" t="s">
        <v>5344</v>
      </c>
      <c r="E872" s="3" t="s">
        <v>5345</v>
      </c>
      <c r="F872" s="3" t="s">
        <v>5346</v>
      </c>
      <c r="G872" s="3" t="s">
        <v>5347</v>
      </c>
      <c r="H872" s="3">
        <v>44215.409907407404</v>
      </c>
      <c r="I872" s="3" t="s">
        <v>360</v>
      </c>
    </row>
    <row r="873" spans="1:9" x14ac:dyDescent="0.3">
      <c r="A873" s="3" t="s">
        <v>5348</v>
      </c>
      <c r="B873" s="3" t="s">
        <v>5349</v>
      </c>
      <c r="C873" s="3">
        <v>26486</v>
      </c>
      <c r="D873" s="3" t="s">
        <v>5350</v>
      </c>
      <c r="E873" s="3" t="s">
        <v>5351</v>
      </c>
      <c r="F873" s="3" t="s">
        <v>5352</v>
      </c>
      <c r="G873" s="3" t="s">
        <v>5353</v>
      </c>
      <c r="H873" s="3">
        <v>38909.113298611112</v>
      </c>
      <c r="I873" s="3" t="s">
        <v>309</v>
      </c>
    </row>
    <row r="874" spans="1:9" x14ac:dyDescent="0.3">
      <c r="A874" s="3" t="s">
        <v>5354</v>
      </c>
      <c r="B874" s="3" t="s">
        <v>5355</v>
      </c>
      <c r="C874" s="3">
        <v>29697</v>
      </c>
      <c r="D874" s="3" t="s">
        <v>5356</v>
      </c>
      <c r="E874" s="3" t="s">
        <v>5357</v>
      </c>
      <c r="F874" s="3" t="s">
        <v>5358</v>
      </c>
      <c r="G874" s="3" t="s">
        <v>5359</v>
      </c>
      <c r="H874" s="3">
        <v>41672.752233796295</v>
      </c>
      <c r="I874" s="3" t="s">
        <v>309</v>
      </c>
    </row>
    <row r="875" spans="1:9" x14ac:dyDescent="0.3">
      <c r="A875" s="3" t="s">
        <v>5360</v>
      </c>
      <c r="B875" s="3" t="s">
        <v>5361</v>
      </c>
      <c r="C875" s="3">
        <v>35794</v>
      </c>
      <c r="D875" s="3" t="s">
        <v>5362</v>
      </c>
      <c r="E875" s="3" t="s">
        <v>5363</v>
      </c>
      <c r="F875" s="3" t="s">
        <v>5364</v>
      </c>
      <c r="G875" s="3" t="s">
        <v>5365</v>
      </c>
      <c r="H875" s="3">
        <v>43587.292291666665</v>
      </c>
      <c r="I875" s="3" t="s">
        <v>379</v>
      </c>
    </row>
    <row r="876" spans="1:9" x14ac:dyDescent="0.3">
      <c r="A876" s="3" t="s">
        <v>5366</v>
      </c>
      <c r="B876" s="3" t="s">
        <v>5367</v>
      </c>
      <c r="C876" s="3">
        <v>33486</v>
      </c>
      <c r="D876" s="3" t="s">
        <v>5368</v>
      </c>
      <c r="E876" s="3" t="s">
        <v>5369</v>
      </c>
      <c r="F876" s="3" t="s">
        <v>5370</v>
      </c>
      <c r="G876" s="3" t="s">
        <v>5371</v>
      </c>
      <c r="H876" s="3">
        <v>42264.55914351852</v>
      </c>
      <c r="I876" s="3" t="s">
        <v>386</v>
      </c>
    </row>
    <row r="877" spans="1:9" x14ac:dyDescent="0.3">
      <c r="A877" s="3" t="s">
        <v>5372</v>
      </c>
      <c r="B877" s="3" t="s">
        <v>5373</v>
      </c>
      <c r="C877" s="3">
        <v>26704</v>
      </c>
      <c r="D877" s="3" t="s">
        <v>5374</v>
      </c>
      <c r="E877" s="3" t="s">
        <v>5375</v>
      </c>
      <c r="F877" s="3" t="s">
        <v>5376</v>
      </c>
      <c r="G877" s="3" t="s">
        <v>5377</v>
      </c>
      <c r="H877" s="3">
        <v>42577.288530092592</v>
      </c>
      <c r="I877" s="3" t="s">
        <v>360</v>
      </c>
    </row>
    <row r="878" spans="1:9" x14ac:dyDescent="0.3">
      <c r="A878" s="3" t="s">
        <v>5378</v>
      </c>
      <c r="B878" s="3" t="s">
        <v>5379</v>
      </c>
      <c r="C878" s="3">
        <v>35588</v>
      </c>
      <c r="D878" s="3" t="s">
        <v>5380</v>
      </c>
      <c r="E878" s="3" t="s">
        <v>5381</v>
      </c>
      <c r="F878" s="3" t="s">
        <v>5382</v>
      </c>
      <c r="G878" s="3" t="s">
        <v>5383</v>
      </c>
      <c r="H878" s="3">
        <v>40137.060636574075</v>
      </c>
      <c r="I878" s="3" t="s">
        <v>360</v>
      </c>
    </row>
    <row r="879" spans="1:9" x14ac:dyDescent="0.3">
      <c r="A879" s="3" t="s">
        <v>5384</v>
      </c>
      <c r="B879" s="3" t="s">
        <v>5385</v>
      </c>
      <c r="C879" s="3">
        <v>26673</v>
      </c>
      <c r="D879" s="3" t="s">
        <v>5386</v>
      </c>
      <c r="E879" s="3" t="s">
        <v>5387</v>
      </c>
      <c r="F879" s="3" t="s">
        <v>5388</v>
      </c>
      <c r="G879" s="3" t="s">
        <v>5389</v>
      </c>
      <c r="H879" s="3">
        <v>42939.357453703706</v>
      </c>
      <c r="I879" s="3" t="s">
        <v>360</v>
      </c>
    </row>
    <row r="880" spans="1:9" x14ac:dyDescent="0.3">
      <c r="A880" s="3" t="s">
        <v>5390</v>
      </c>
      <c r="B880" s="3" t="s">
        <v>5391</v>
      </c>
      <c r="C880" s="3">
        <v>31703</v>
      </c>
      <c r="D880" s="3" t="s">
        <v>5392</v>
      </c>
      <c r="E880" s="3" t="s">
        <v>5393</v>
      </c>
      <c r="F880" s="3" t="s">
        <v>5394</v>
      </c>
      <c r="G880" s="3" t="s">
        <v>5395</v>
      </c>
      <c r="H880" s="3">
        <v>41467.030057870368</v>
      </c>
      <c r="I880" s="3" t="s">
        <v>309</v>
      </c>
    </row>
    <row r="881" spans="1:9" x14ac:dyDescent="0.3">
      <c r="A881" s="3" t="s">
        <v>5396</v>
      </c>
      <c r="B881" s="3" t="s">
        <v>5397</v>
      </c>
      <c r="C881" s="3">
        <v>29840</v>
      </c>
      <c r="D881" s="3" t="s">
        <v>5398</v>
      </c>
      <c r="E881" s="3" t="s">
        <v>5399</v>
      </c>
      <c r="F881" s="3" t="s">
        <v>5400</v>
      </c>
      <c r="G881" s="3" t="s">
        <v>5401</v>
      </c>
      <c r="H881" s="3">
        <v>40478.042071759257</v>
      </c>
      <c r="I881" s="3" t="s">
        <v>360</v>
      </c>
    </row>
    <row r="882" spans="1:9" x14ac:dyDescent="0.3">
      <c r="A882" s="3" t="s">
        <v>5402</v>
      </c>
      <c r="B882" s="3" t="s">
        <v>5403</v>
      </c>
      <c r="C882" s="3">
        <v>33102</v>
      </c>
      <c r="D882" s="3" t="s">
        <v>5404</v>
      </c>
      <c r="E882" s="3" t="s">
        <v>5405</v>
      </c>
      <c r="F882" s="3" t="s">
        <v>5406</v>
      </c>
      <c r="G882" s="3" t="s">
        <v>5407</v>
      </c>
      <c r="H882" s="3">
        <v>40360.030034722222</v>
      </c>
      <c r="I882" s="3" t="s">
        <v>335</v>
      </c>
    </row>
    <row r="883" spans="1:9" x14ac:dyDescent="0.3">
      <c r="A883" s="3" t="s">
        <v>5408</v>
      </c>
      <c r="B883" s="3" t="s">
        <v>5409</v>
      </c>
      <c r="C883" s="3">
        <v>32141</v>
      </c>
      <c r="D883" s="3" t="s">
        <v>5410</v>
      </c>
      <c r="E883" s="3" t="s">
        <v>4844</v>
      </c>
      <c r="F883" s="3" t="s">
        <v>5411</v>
      </c>
      <c r="G883" s="3" t="s">
        <v>5412</v>
      </c>
      <c r="H883" s="3">
        <v>41120.332476851851</v>
      </c>
      <c r="I883" s="3" t="s">
        <v>335</v>
      </c>
    </row>
    <row r="884" spans="1:9" x14ac:dyDescent="0.3">
      <c r="A884" s="3" t="s">
        <v>5413</v>
      </c>
      <c r="B884" s="3" t="s">
        <v>5414</v>
      </c>
      <c r="C884" s="3">
        <v>29844</v>
      </c>
      <c r="D884" s="3" t="s">
        <v>5415</v>
      </c>
      <c r="E884" s="3" t="s">
        <v>4891</v>
      </c>
      <c r="F884" s="3" t="s">
        <v>5416</v>
      </c>
      <c r="G884" s="3" t="s">
        <v>5417</v>
      </c>
      <c r="H884" s="3">
        <v>42702.922060185185</v>
      </c>
      <c r="I884" s="3" t="s">
        <v>335</v>
      </c>
    </row>
    <row r="885" spans="1:9" x14ac:dyDescent="0.3">
      <c r="A885" s="3" t="s">
        <v>5418</v>
      </c>
      <c r="B885" s="3" t="s">
        <v>5419</v>
      </c>
      <c r="C885" s="3">
        <v>34131</v>
      </c>
      <c r="D885" s="3" t="s">
        <v>5420</v>
      </c>
      <c r="E885" s="3" t="s">
        <v>5035</v>
      </c>
      <c r="F885" s="3" t="s">
        <v>5421</v>
      </c>
      <c r="G885" s="3" t="s">
        <v>5422</v>
      </c>
      <c r="H885" s="3">
        <v>42632.141770833332</v>
      </c>
      <c r="I885" s="3" t="s">
        <v>360</v>
      </c>
    </row>
    <row r="886" spans="1:9" x14ac:dyDescent="0.3">
      <c r="A886" s="3" t="s">
        <v>5423</v>
      </c>
      <c r="B886" s="3" t="s">
        <v>5424</v>
      </c>
      <c r="C886" s="3">
        <v>27504</v>
      </c>
      <c r="D886" s="3" t="s">
        <v>5425</v>
      </c>
      <c r="E886" s="3" t="s">
        <v>5148</v>
      </c>
      <c r="F886" s="3" t="s">
        <v>5426</v>
      </c>
      <c r="G886" s="3" t="s">
        <v>5427</v>
      </c>
      <c r="H886" s="3">
        <v>39872.793321759258</v>
      </c>
      <c r="I886" s="3" t="s">
        <v>379</v>
      </c>
    </row>
    <row r="887" spans="1:9" x14ac:dyDescent="0.3">
      <c r="A887" s="3" t="s">
        <v>5428</v>
      </c>
      <c r="B887" s="3" t="s">
        <v>5429</v>
      </c>
      <c r="C887" s="3">
        <v>30755</v>
      </c>
      <c r="D887" s="3" t="s">
        <v>5430</v>
      </c>
      <c r="E887" s="3" t="s">
        <v>4749</v>
      </c>
      <c r="F887" s="3" t="s">
        <v>5431</v>
      </c>
      <c r="G887" s="3" t="s">
        <v>5432</v>
      </c>
      <c r="H887" s="3">
        <v>44202.688472222224</v>
      </c>
      <c r="I887" s="3" t="s">
        <v>379</v>
      </c>
    </row>
    <row r="888" spans="1:9" x14ac:dyDescent="0.3">
      <c r="A888" s="3" t="s">
        <v>5433</v>
      </c>
      <c r="B888" s="3" t="s">
        <v>5434</v>
      </c>
      <c r="C888" s="3">
        <v>25630</v>
      </c>
      <c r="D888" s="3" t="s">
        <v>5435</v>
      </c>
      <c r="E888" s="3" t="s">
        <v>4802</v>
      </c>
      <c r="F888" s="3" t="s">
        <v>5436</v>
      </c>
      <c r="G888" s="3" t="s">
        <v>5437</v>
      </c>
      <c r="H888" s="3">
        <v>42547.003391203703</v>
      </c>
      <c r="I888" s="3" t="s">
        <v>335</v>
      </c>
    </row>
    <row r="889" spans="1:9" x14ac:dyDescent="0.3">
      <c r="A889" s="3" t="s">
        <v>5438</v>
      </c>
      <c r="B889" s="3" t="s">
        <v>5439</v>
      </c>
      <c r="C889" s="3">
        <v>34701</v>
      </c>
      <c r="D889" s="3" t="s">
        <v>5440</v>
      </c>
      <c r="E889" s="3" t="s">
        <v>4743</v>
      </c>
      <c r="F889" s="3" t="s">
        <v>5441</v>
      </c>
      <c r="G889" s="3" t="s">
        <v>5442</v>
      </c>
      <c r="H889" s="3">
        <v>39718.784537037034</v>
      </c>
      <c r="I889" s="3" t="s">
        <v>335</v>
      </c>
    </row>
    <row r="890" spans="1:9" x14ac:dyDescent="0.3">
      <c r="A890" s="3" t="s">
        <v>5443</v>
      </c>
      <c r="B890" s="3" t="s">
        <v>5444</v>
      </c>
      <c r="C890" s="3">
        <v>29956</v>
      </c>
      <c r="D890" s="3" t="s">
        <v>5445</v>
      </c>
      <c r="E890" s="3" t="s">
        <v>5172</v>
      </c>
      <c r="F890" s="3" t="s">
        <v>5446</v>
      </c>
      <c r="G890" s="3" t="s">
        <v>5447</v>
      </c>
      <c r="H890" s="3">
        <v>41781.191064814811</v>
      </c>
      <c r="I890" s="3" t="s">
        <v>309</v>
      </c>
    </row>
    <row r="891" spans="1:9" x14ac:dyDescent="0.3">
      <c r="A891" s="3" t="s">
        <v>5448</v>
      </c>
      <c r="B891" s="3" t="s">
        <v>5449</v>
      </c>
      <c r="C891" s="3">
        <v>34240</v>
      </c>
      <c r="D891" s="3" t="s">
        <v>5450</v>
      </c>
      <c r="E891" s="3" t="s">
        <v>4981</v>
      </c>
      <c r="F891" s="3" t="s">
        <v>5451</v>
      </c>
      <c r="G891" s="3" t="s">
        <v>5452</v>
      </c>
      <c r="H891" s="3">
        <v>43850.108738425923</v>
      </c>
      <c r="I891" s="3" t="s">
        <v>360</v>
      </c>
    </row>
    <row r="892" spans="1:9" x14ac:dyDescent="0.3">
      <c r="A892" s="3" t="s">
        <v>5453</v>
      </c>
      <c r="B892" s="3" t="s">
        <v>5454</v>
      </c>
      <c r="C892" s="3">
        <v>33632</v>
      </c>
      <c r="D892" s="3" t="s">
        <v>5455</v>
      </c>
      <c r="E892" s="3" t="s">
        <v>5094</v>
      </c>
      <c r="F892" s="3" t="s">
        <v>5456</v>
      </c>
      <c r="G892" s="3" t="s">
        <v>5457</v>
      </c>
      <c r="H892" s="3">
        <v>42416.725277777776</v>
      </c>
      <c r="I892" s="3" t="s">
        <v>379</v>
      </c>
    </row>
    <row r="893" spans="1:9" x14ac:dyDescent="0.3">
      <c r="A893" s="3" t="s">
        <v>5458</v>
      </c>
      <c r="B893" s="3" t="s">
        <v>5459</v>
      </c>
      <c r="C893" s="3">
        <v>26518</v>
      </c>
      <c r="D893" s="3" t="s">
        <v>5460</v>
      </c>
      <c r="E893" s="3" t="s">
        <v>4796</v>
      </c>
      <c r="F893" s="3" t="s">
        <v>5461</v>
      </c>
      <c r="G893" s="3" t="s">
        <v>5462</v>
      </c>
      <c r="H893" s="3">
        <v>38955.997800925928</v>
      </c>
      <c r="I893" s="3" t="s">
        <v>379</v>
      </c>
    </row>
    <row r="894" spans="1:9" x14ac:dyDescent="0.3">
      <c r="A894" s="3" t="s">
        <v>5463</v>
      </c>
      <c r="B894" s="3" t="s">
        <v>5464</v>
      </c>
      <c r="C894" s="3">
        <v>29349</v>
      </c>
      <c r="D894" s="3" t="s">
        <v>5465</v>
      </c>
      <c r="E894" s="3" t="s">
        <v>5369</v>
      </c>
      <c r="F894" s="3" t="s">
        <v>5466</v>
      </c>
      <c r="G894" s="3" t="s">
        <v>5467</v>
      </c>
      <c r="H894" s="3">
        <v>41718.850428240738</v>
      </c>
      <c r="I894" s="3" t="s">
        <v>360</v>
      </c>
    </row>
    <row r="895" spans="1:9" x14ac:dyDescent="0.3">
      <c r="A895" s="3" t="s">
        <v>5468</v>
      </c>
      <c r="B895" s="3" t="s">
        <v>5469</v>
      </c>
      <c r="C895" s="3">
        <v>35949</v>
      </c>
      <c r="D895" s="3" t="s">
        <v>5470</v>
      </c>
      <c r="E895" s="3" t="s">
        <v>4933</v>
      </c>
      <c r="F895" s="3" t="s">
        <v>5471</v>
      </c>
      <c r="G895" s="3" t="s">
        <v>5472</v>
      </c>
      <c r="H895" s="3">
        <v>40960.902962962966</v>
      </c>
      <c r="I895" s="3" t="s">
        <v>386</v>
      </c>
    </row>
    <row r="896" spans="1:9" x14ac:dyDescent="0.3">
      <c r="A896" s="3" t="s">
        <v>5473</v>
      </c>
      <c r="B896" s="3" t="s">
        <v>5474</v>
      </c>
      <c r="C896" s="3">
        <v>29418</v>
      </c>
      <c r="D896" s="3" t="s">
        <v>5475</v>
      </c>
      <c r="E896" s="3" t="s">
        <v>4790</v>
      </c>
      <c r="F896" s="3" t="s">
        <v>5476</v>
      </c>
      <c r="G896" s="3" t="s">
        <v>5477</v>
      </c>
      <c r="H896" s="3">
        <v>39182.628217592595</v>
      </c>
      <c r="I896" s="3" t="s">
        <v>360</v>
      </c>
    </row>
    <row r="897" spans="1:9" x14ac:dyDescent="0.3">
      <c r="A897" s="3" t="s">
        <v>5478</v>
      </c>
      <c r="B897" s="3" t="s">
        <v>5479</v>
      </c>
      <c r="C897" s="3">
        <v>36414</v>
      </c>
      <c r="D897" s="3" t="s">
        <v>5480</v>
      </c>
      <c r="E897" s="3" t="s">
        <v>5011</v>
      </c>
      <c r="F897" s="3" t="s">
        <v>5481</v>
      </c>
      <c r="G897" s="3" t="s">
        <v>5482</v>
      </c>
      <c r="H897" s="3">
        <v>39770.409884259258</v>
      </c>
      <c r="I897" s="3" t="s">
        <v>379</v>
      </c>
    </row>
    <row r="898" spans="1:9" x14ac:dyDescent="0.3">
      <c r="A898" s="3" t="s">
        <v>5483</v>
      </c>
      <c r="B898" s="3" t="s">
        <v>5484</v>
      </c>
      <c r="C898" s="3">
        <v>30390</v>
      </c>
      <c r="D898" s="3" t="s">
        <v>5485</v>
      </c>
      <c r="E898" s="3" t="s">
        <v>4993</v>
      </c>
      <c r="F898" s="3" t="s">
        <v>5486</v>
      </c>
      <c r="G898" s="3" t="s">
        <v>5487</v>
      </c>
      <c r="H898" s="3">
        <v>38884.750451388885</v>
      </c>
      <c r="I898" s="3" t="s">
        <v>379</v>
      </c>
    </row>
    <row r="899" spans="1:9" x14ac:dyDescent="0.3">
      <c r="A899" s="3" t="s">
        <v>5488</v>
      </c>
      <c r="B899" s="3" t="s">
        <v>5489</v>
      </c>
      <c r="C899" s="3">
        <v>30787</v>
      </c>
      <c r="D899" s="3" t="s">
        <v>5490</v>
      </c>
      <c r="E899" s="3" t="s">
        <v>5261</v>
      </c>
      <c r="F899" s="3" t="s">
        <v>5491</v>
      </c>
      <c r="G899" s="3" t="s">
        <v>5492</v>
      </c>
      <c r="H899" s="3">
        <v>40531.633032407408</v>
      </c>
      <c r="I899" s="3" t="s">
        <v>379</v>
      </c>
    </row>
    <row r="900" spans="1:9" x14ac:dyDescent="0.3">
      <c r="A900" s="3" t="s">
        <v>5493</v>
      </c>
      <c r="B900" s="3" t="s">
        <v>5494</v>
      </c>
      <c r="C900" s="3">
        <v>28533</v>
      </c>
      <c r="D900" s="3" t="s">
        <v>5495</v>
      </c>
      <c r="E900" s="3" t="s">
        <v>4808</v>
      </c>
      <c r="F900" s="3" t="s">
        <v>5496</v>
      </c>
      <c r="G900" s="3" t="s">
        <v>5497</v>
      </c>
      <c r="H900" s="3">
        <v>40518.38821759259</v>
      </c>
      <c r="I900" s="3" t="s">
        <v>335</v>
      </c>
    </row>
    <row r="901" spans="1:9" x14ac:dyDescent="0.3">
      <c r="A901" s="3" t="s">
        <v>5498</v>
      </c>
      <c r="B901" s="3" t="s">
        <v>5499</v>
      </c>
      <c r="C901" s="3">
        <v>33872</v>
      </c>
      <c r="D901" s="3" t="s">
        <v>5500</v>
      </c>
      <c r="E901" s="3" t="s">
        <v>4766</v>
      </c>
      <c r="F901" s="3" t="s">
        <v>5501</v>
      </c>
      <c r="G901" s="3" t="s">
        <v>5502</v>
      </c>
      <c r="H901" s="3">
        <v>40563.592962962961</v>
      </c>
      <c r="I901" s="3" t="s">
        <v>360</v>
      </c>
    </row>
    <row r="902" spans="1:9" x14ac:dyDescent="0.3">
      <c r="A902" s="3" t="s">
        <v>5503</v>
      </c>
      <c r="B902" s="3" t="s">
        <v>5504</v>
      </c>
      <c r="C902" s="3">
        <v>25914</v>
      </c>
      <c r="D902" s="3" t="s">
        <v>5505</v>
      </c>
      <c r="E902" s="3" t="s">
        <v>4867</v>
      </c>
      <c r="F902" s="3" t="s">
        <v>5506</v>
      </c>
      <c r="G902" s="3" t="s">
        <v>5507</v>
      </c>
      <c r="H902" s="3">
        <v>43818.721898148149</v>
      </c>
      <c r="I902" s="3" t="s">
        <v>309</v>
      </c>
    </row>
    <row r="903" spans="1:9" x14ac:dyDescent="0.3">
      <c r="A903" s="3" t="s">
        <v>5508</v>
      </c>
      <c r="B903" s="3" t="s">
        <v>5509</v>
      </c>
      <c r="C903" s="3">
        <v>28609</v>
      </c>
      <c r="D903" s="3" t="s">
        <v>5510</v>
      </c>
      <c r="E903" s="3" t="s">
        <v>5351</v>
      </c>
      <c r="F903" s="3" t="s">
        <v>5511</v>
      </c>
      <c r="G903" s="3" t="s">
        <v>5512</v>
      </c>
      <c r="H903" s="3">
        <v>43752.568020833336</v>
      </c>
      <c r="I903" s="3" t="s">
        <v>309</v>
      </c>
    </row>
    <row r="904" spans="1:9" x14ac:dyDescent="0.3">
      <c r="A904" s="3" t="s">
        <v>5513</v>
      </c>
      <c r="B904" s="3" t="s">
        <v>5514</v>
      </c>
      <c r="C904" s="3">
        <v>27071</v>
      </c>
      <c r="D904" s="3" t="s">
        <v>5515</v>
      </c>
      <c r="E904" s="3" t="s">
        <v>4951</v>
      </c>
      <c r="F904" s="3" t="s">
        <v>5516</v>
      </c>
      <c r="G904" s="3" t="s">
        <v>5517</v>
      </c>
      <c r="H904" s="3">
        <v>42224.691122685188</v>
      </c>
      <c r="I904" s="3" t="s">
        <v>309</v>
      </c>
    </row>
    <row r="905" spans="1:9" x14ac:dyDescent="0.3">
      <c r="A905" s="3" t="s">
        <v>5518</v>
      </c>
      <c r="B905" s="3" t="s">
        <v>5519</v>
      </c>
      <c r="C905" s="3">
        <v>35289</v>
      </c>
      <c r="D905" s="3" t="s">
        <v>5520</v>
      </c>
      <c r="E905" s="3" t="s">
        <v>390</v>
      </c>
      <c r="F905" s="3" t="s">
        <v>5521</v>
      </c>
      <c r="G905" s="3" t="s">
        <v>5522</v>
      </c>
      <c r="H905" s="3">
        <v>39540.50922453704</v>
      </c>
      <c r="I905" s="3" t="s">
        <v>335</v>
      </c>
    </row>
    <row r="906" spans="1:9" x14ac:dyDescent="0.3">
      <c r="A906" s="3" t="s">
        <v>5523</v>
      </c>
      <c r="B906" s="3" t="s">
        <v>5524</v>
      </c>
      <c r="C906" s="3">
        <v>27861</v>
      </c>
      <c r="D906" s="3" t="s">
        <v>5525</v>
      </c>
      <c r="E906" s="3" t="s">
        <v>5154</v>
      </c>
      <c r="F906" s="3" t="s">
        <v>5526</v>
      </c>
      <c r="G906" s="3" t="s">
        <v>5527</v>
      </c>
      <c r="H906" s="3">
        <v>38692.368009259262</v>
      </c>
      <c r="I906" s="3" t="s">
        <v>386</v>
      </c>
    </row>
    <row r="907" spans="1:9" x14ac:dyDescent="0.3">
      <c r="A907" s="3" t="s">
        <v>5528</v>
      </c>
      <c r="B907" s="3" t="s">
        <v>5529</v>
      </c>
      <c r="C907" s="3">
        <v>32837</v>
      </c>
      <c r="D907" s="3" t="s">
        <v>5530</v>
      </c>
      <c r="E907" s="3" t="s">
        <v>4861</v>
      </c>
      <c r="F907" s="3" t="s">
        <v>5531</v>
      </c>
      <c r="G907" s="3" t="s">
        <v>5532</v>
      </c>
      <c r="H907" s="3">
        <v>42164.290405092594</v>
      </c>
      <c r="I907" s="3" t="s">
        <v>335</v>
      </c>
    </row>
    <row r="908" spans="1:9" x14ac:dyDescent="0.3">
      <c r="A908" s="3" t="s">
        <v>5533</v>
      </c>
      <c r="B908" s="3" t="s">
        <v>5534</v>
      </c>
      <c r="C908" s="3">
        <v>35213</v>
      </c>
      <c r="D908" s="3" t="s">
        <v>5535</v>
      </c>
      <c r="E908" s="3" t="s">
        <v>5118</v>
      </c>
      <c r="F908" s="3" t="s">
        <v>5536</v>
      </c>
      <c r="G908" s="3" t="s">
        <v>5537</v>
      </c>
      <c r="H908" s="3">
        <v>42453.71402777778</v>
      </c>
      <c r="I908" s="3" t="s">
        <v>335</v>
      </c>
    </row>
    <row r="909" spans="1:9" x14ac:dyDescent="0.3">
      <c r="A909" s="3" t="s">
        <v>5538</v>
      </c>
      <c r="B909" s="3" t="s">
        <v>5539</v>
      </c>
      <c r="C909" s="3">
        <v>35811</v>
      </c>
      <c r="D909" s="3" t="s">
        <v>5540</v>
      </c>
      <c r="E909" s="3" t="s">
        <v>5100</v>
      </c>
      <c r="F909" s="3" t="s">
        <v>5541</v>
      </c>
      <c r="G909" s="3" t="s">
        <v>5542</v>
      </c>
      <c r="H909" s="3">
        <v>38518.488703703704</v>
      </c>
      <c r="I909" s="3" t="s">
        <v>309</v>
      </c>
    </row>
    <row r="910" spans="1:9" x14ac:dyDescent="0.3">
      <c r="A910" s="3" t="s">
        <v>5543</v>
      </c>
      <c r="B910" s="3" t="s">
        <v>5544</v>
      </c>
      <c r="C910" s="3">
        <v>31833</v>
      </c>
      <c r="D910" s="3" t="s">
        <v>5545</v>
      </c>
      <c r="E910" s="3" t="s">
        <v>5178</v>
      </c>
      <c r="F910" s="3" t="s">
        <v>5546</v>
      </c>
      <c r="G910" s="3" t="s">
        <v>5547</v>
      </c>
      <c r="H910" s="3">
        <v>44247.115717592591</v>
      </c>
      <c r="I910" s="3" t="s">
        <v>386</v>
      </c>
    </row>
    <row r="911" spans="1:9" x14ac:dyDescent="0.3">
      <c r="A911" s="3" t="s">
        <v>5548</v>
      </c>
      <c r="B911" s="3" t="s">
        <v>5549</v>
      </c>
      <c r="C911" s="3">
        <v>32386</v>
      </c>
      <c r="D911" s="3" t="s">
        <v>5550</v>
      </c>
      <c r="E911" s="3" t="s">
        <v>4778</v>
      </c>
      <c r="F911" s="3" t="s">
        <v>5551</v>
      </c>
      <c r="G911" s="3" t="s">
        <v>5552</v>
      </c>
      <c r="H911" s="3">
        <v>39594.054120370369</v>
      </c>
      <c r="I911" s="3" t="s">
        <v>309</v>
      </c>
    </row>
    <row r="912" spans="1:9" x14ac:dyDescent="0.3">
      <c r="A912" s="3" t="s">
        <v>5553</v>
      </c>
      <c r="B912" s="3" t="s">
        <v>5554</v>
      </c>
      <c r="C912" s="3">
        <v>26258</v>
      </c>
      <c r="D912" s="3" t="s">
        <v>5555</v>
      </c>
      <c r="E912" s="3" t="s">
        <v>4814</v>
      </c>
      <c r="F912" s="3" t="s">
        <v>5556</v>
      </c>
      <c r="G912" s="3" t="s">
        <v>5557</v>
      </c>
      <c r="H912" s="3">
        <v>39207.77008101852</v>
      </c>
      <c r="I912" s="3" t="s">
        <v>379</v>
      </c>
    </row>
    <row r="913" spans="1:9" x14ac:dyDescent="0.3">
      <c r="A913" s="3" t="s">
        <v>5558</v>
      </c>
      <c r="B913" s="3" t="s">
        <v>5559</v>
      </c>
      <c r="C913" s="3">
        <v>32632</v>
      </c>
      <c r="D913" s="3" t="s">
        <v>5560</v>
      </c>
      <c r="E913" s="3" t="s">
        <v>4975</v>
      </c>
      <c r="F913" s="3" t="s">
        <v>5561</v>
      </c>
      <c r="G913" s="3" t="s">
        <v>5562</v>
      </c>
      <c r="H913" s="3">
        <v>43934.65252314815</v>
      </c>
      <c r="I913" s="3" t="s">
        <v>335</v>
      </c>
    </row>
    <row r="914" spans="1:9" x14ac:dyDescent="0.3">
      <c r="A914" s="3" t="s">
        <v>5563</v>
      </c>
      <c r="B914" s="3" t="s">
        <v>5564</v>
      </c>
      <c r="C914" s="3">
        <v>31932</v>
      </c>
      <c r="D914" s="3" t="s">
        <v>5565</v>
      </c>
      <c r="E914" s="3" t="s">
        <v>5023</v>
      </c>
      <c r="F914" s="3" t="s">
        <v>5566</v>
      </c>
      <c r="G914" s="3" t="s">
        <v>722</v>
      </c>
      <c r="H914" s="3">
        <v>43777.393703703703</v>
      </c>
      <c r="I914" s="3" t="s">
        <v>379</v>
      </c>
    </row>
    <row r="915" spans="1:9" x14ac:dyDescent="0.3">
      <c r="A915" s="3" t="s">
        <v>5567</v>
      </c>
      <c r="B915" s="3" t="s">
        <v>5568</v>
      </c>
      <c r="C915" s="3">
        <v>30080</v>
      </c>
      <c r="D915" s="3" t="s">
        <v>5569</v>
      </c>
      <c r="E915" s="3" t="s">
        <v>4885</v>
      </c>
      <c r="F915" s="3" t="s">
        <v>5570</v>
      </c>
      <c r="G915" s="3" t="s">
        <v>5571</v>
      </c>
      <c r="H915" s="3">
        <v>42925.551944444444</v>
      </c>
      <c r="I915" s="3" t="s">
        <v>379</v>
      </c>
    </row>
    <row r="916" spans="1:9" x14ac:dyDescent="0.3">
      <c r="A916" s="3" t="s">
        <v>5572</v>
      </c>
      <c r="B916" s="3" t="s">
        <v>5573</v>
      </c>
      <c r="C916" s="3">
        <v>35825</v>
      </c>
      <c r="D916" s="3" t="s">
        <v>5574</v>
      </c>
      <c r="E916" s="3" t="s">
        <v>5381</v>
      </c>
      <c r="F916" s="3" t="s">
        <v>5575</v>
      </c>
      <c r="G916" s="3" t="s">
        <v>5576</v>
      </c>
      <c r="H916" s="3">
        <v>44299.835416666669</v>
      </c>
      <c r="I916" s="3" t="s">
        <v>386</v>
      </c>
    </row>
    <row r="917" spans="1:9" x14ac:dyDescent="0.3">
      <c r="A917" s="3" t="s">
        <v>5577</v>
      </c>
      <c r="B917" s="3" t="s">
        <v>5578</v>
      </c>
      <c r="C917" s="3">
        <v>25572</v>
      </c>
      <c r="D917" s="3" t="s">
        <v>5579</v>
      </c>
      <c r="E917" s="3" t="s">
        <v>5082</v>
      </c>
      <c r="F917" s="3" t="s">
        <v>5580</v>
      </c>
      <c r="G917" s="3" t="s">
        <v>5581</v>
      </c>
      <c r="H917" s="3">
        <v>40527.02039351852</v>
      </c>
      <c r="I917" s="3" t="s">
        <v>379</v>
      </c>
    </row>
    <row r="918" spans="1:9" x14ac:dyDescent="0.3">
      <c r="A918" s="3" t="s">
        <v>5582</v>
      </c>
      <c r="B918" s="3" t="s">
        <v>5583</v>
      </c>
      <c r="C918" s="3">
        <v>25995</v>
      </c>
      <c r="D918" s="3" t="s">
        <v>5584</v>
      </c>
      <c r="E918" s="3" t="s">
        <v>5219</v>
      </c>
      <c r="F918" s="3" t="s">
        <v>5585</v>
      </c>
      <c r="G918" s="3" t="s">
        <v>5586</v>
      </c>
      <c r="H918" s="3">
        <v>42059.845659722225</v>
      </c>
      <c r="I918" s="3" t="s">
        <v>335</v>
      </c>
    </row>
    <row r="919" spans="1:9" x14ac:dyDescent="0.3">
      <c r="A919" s="3" t="s">
        <v>5587</v>
      </c>
      <c r="B919" s="3" t="s">
        <v>5588</v>
      </c>
      <c r="C919" s="3">
        <v>36581</v>
      </c>
      <c r="D919" s="3" t="s">
        <v>5589</v>
      </c>
      <c r="E919" s="3" t="s">
        <v>5393</v>
      </c>
      <c r="F919" s="3" t="s">
        <v>5590</v>
      </c>
      <c r="G919" s="3" t="s">
        <v>5591</v>
      </c>
      <c r="H919" s="3">
        <v>38785.635682870372</v>
      </c>
      <c r="I919" s="3" t="s">
        <v>386</v>
      </c>
    </row>
    <row r="920" spans="1:9" x14ac:dyDescent="0.3">
      <c r="A920" s="3" t="s">
        <v>5592</v>
      </c>
      <c r="B920" s="3" t="s">
        <v>5593</v>
      </c>
      <c r="C920" s="3">
        <v>26166</v>
      </c>
      <c r="D920" s="3" t="s">
        <v>5594</v>
      </c>
      <c r="E920" s="3" t="s">
        <v>5339</v>
      </c>
      <c r="F920" s="3" t="s">
        <v>5595</v>
      </c>
      <c r="G920" s="3" t="s">
        <v>5596</v>
      </c>
      <c r="H920" s="3">
        <v>40438.532210648147</v>
      </c>
      <c r="I920" s="3" t="s">
        <v>386</v>
      </c>
    </row>
    <row r="921" spans="1:9" x14ac:dyDescent="0.3">
      <c r="A921" s="3" t="s">
        <v>5597</v>
      </c>
      <c r="B921" s="3" t="s">
        <v>5598</v>
      </c>
      <c r="C921" s="3">
        <v>34091</v>
      </c>
      <c r="D921" s="3" t="s">
        <v>5599</v>
      </c>
      <c r="E921" s="3" t="s">
        <v>5231</v>
      </c>
      <c r="F921" s="3" t="s">
        <v>5600</v>
      </c>
      <c r="G921" s="3" t="s">
        <v>5601</v>
      </c>
      <c r="H921" s="3">
        <v>43138.464062500003</v>
      </c>
      <c r="I921" s="3" t="s">
        <v>335</v>
      </c>
    </row>
    <row r="922" spans="1:9" x14ac:dyDescent="0.3">
      <c r="A922" s="3" t="s">
        <v>5602</v>
      </c>
      <c r="B922" s="3" t="s">
        <v>5603</v>
      </c>
      <c r="C922" s="3">
        <v>32042</v>
      </c>
      <c r="D922" s="3" t="s">
        <v>5604</v>
      </c>
      <c r="E922" s="3" t="s">
        <v>5315</v>
      </c>
      <c r="F922" s="3" t="s">
        <v>5605</v>
      </c>
      <c r="G922" s="3" t="s">
        <v>5606</v>
      </c>
      <c r="H922" s="3">
        <v>38456.895254629628</v>
      </c>
      <c r="I922" s="3" t="s">
        <v>386</v>
      </c>
    </row>
    <row r="923" spans="1:9" x14ac:dyDescent="0.3">
      <c r="A923" s="3" t="s">
        <v>5607</v>
      </c>
      <c r="B923" s="3" t="s">
        <v>5608</v>
      </c>
      <c r="C923" s="3">
        <v>34930</v>
      </c>
      <c r="D923" s="3" t="s">
        <v>5609</v>
      </c>
      <c r="E923" s="3" t="s">
        <v>5267</v>
      </c>
      <c r="F923" s="3" t="s">
        <v>5610</v>
      </c>
      <c r="G923" s="3" t="s">
        <v>5611</v>
      </c>
      <c r="H923" s="3">
        <v>38753.61041666667</v>
      </c>
      <c r="I923" s="3" t="s">
        <v>335</v>
      </c>
    </row>
    <row r="924" spans="1:9" x14ac:dyDescent="0.3">
      <c r="A924" s="3" t="s">
        <v>5612</v>
      </c>
      <c r="B924" s="3" t="s">
        <v>5613</v>
      </c>
      <c r="C924" s="3">
        <v>28284</v>
      </c>
      <c r="D924" s="3" t="s">
        <v>5614</v>
      </c>
      <c r="E924" s="3" t="s">
        <v>5058</v>
      </c>
      <c r="F924" s="3" t="s">
        <v>5615</v>
      </c>
      <c r="G924" s="3" t="s">
        <v>5616</v>
      </c>
      <c r="H924" s="3">
        <v>43631.030740740738</v>
      </c>
      <c r="I924" s="3" t="s">
        <v>379</v>
      </c>
    </row>
    <row r="925" spans="1:9" x14ac:dyDescent="0.3">
      <c r="A925" s="3" t="s">
        <v>5617</v>
      </c>
      <c r="B925" s="3" t="s">
        <v>5618</v>
      </c>
      <c r="C925" s="3">
        <v>29036</v>
      </c>
      <c r="D925" s="3" t="s">
        <v>5619</v>
      </c>
      <c r="E925" s="3" t="s">
        <v>5112</v>
      </c>
      <c r="F925" s="3" t="s">
        <v>5620</v>
      </c>
      <c r="G925" s="3" t="s">
        <v>5621</v>
      </c>
      <c r="H925" s="3">
        <v>43786.40121527778</v>
      </c>
      <c r="I925" s="3" t="s">
        <v>335</v>
      </c>
    </row>
    <row r="926" spans="1:9" x14ac:dyDescent="0.3">
      <c r="A926" s="3" t="s">
        <v>5622</v>
      </c>
      <c r="B926" s="3" t="s">
        <v>5623</v>
      </c>
      <c r="C926" s="3">
        <v>32066</v>
      </c>
      <c r="D926" s="3" t="s">
        <v>5624</v>
      </c>
      <c r="E926" s="3" t="s">
        <v>5213</v>
      </c>
      <c r="F926" s="3" t="s">
        <v>5625</v>
      </c>
      <c r="G926" s="3" t="s">
        <v>5626</v>
      </c>
      <c r="H926" s="3">
        <v>42208.750081018516</v>
      </c>
      <c r="I926" s="3" t="s">
        <v>386</v>
      </c>
    </row>
    <row r="927" spans="1:9" x14ac:dyDescent="0.3">
      <c r="A927" s="3" t="s">
        <v>5627</v>
      </c>
      <c r="B927" s="3" t="s">
        <v>5628</v>
      </c>
      <c r="C927" s="3">
        <v>36339</v>
      </c>
      <c r="D927" s="3" t="s">
        <v>5629</v>
      </c>
      <c r="E927" s="3" t="s">
        <v>5041</v>
      </c>
      <c r="F927" s="3" t="s">
        <v>5630</v>
      </c>
      <c r="G927" s="3" t="s">
        <v>5631</v>
      </c>
      <c r="H927" s="3">
        <v>39311.629618055558</v>
      </c>
      <c r="I927" s="3" t="s">
        <v>379</v>
      </c>
    </row>
    <row r="928" spans="1:9" x14ac:dyDescent="0.3">
      <c r="A928" s="3" t="s">
        <v>5632</v>
      </c>
      <c r="B928" s="3" t="s">
        <v>5633</v>
      </c>
      <c r="C928" s="3">
        <v>32783</v>
      </c>
      <c r="D928" s="3" t="s">
        <v>5634</v>
      </c>
      <c r="E928" s="3" t="s">
        <v>5321</v>
      </c>
      <c r="F928" s="3" t="s">
        <v>5635</v>
      </c>
      <c r="G928" s="3" t="s">
        <v>5636</v>
      </c>
      <c r="H928" s="3">
        <v>38443.885243055556</v>
      </c>
      <c r="I928" s="3" t="s">
        <v>360</v>
      </c>
    </row>
    <row r="929" spans="1:9" x14ac:dyDescent="0.3">
      <c r="A929" s="3" t="s">
        <v>5637</v>
      </c>
      <c r="B929" s="3" t="s">
        <v>5638</v>
      </c>
      <c r="C929" s="3">
        <v>34855</v>
      </c>
      <c r="D929" s="3" t="s">
        <v>5639</v>
      </c>
      <c r="E929" s="3" t="s">
        <v>5333</v>
      </c>
      <c r="F929" s="3" t="s">
        <v>5640</v>
      </c>
      <c r="G929" s="3" t="s">
        <v>5641</v>
      </c>
      <c r="H929" s="3">
        <v>39448.47991898148</v>
      </c>
      <c r="I929" s="3" t="s">
        <v>386</v>
      </c>
    </row>
    <row r="930" spans="1:9" x14ac:dyDescent="0.3">
      <c r="A930" s="3" t="s">
        <v>5642</v>
      </c>
      <c r="B930" s="3" t="s">
        <v>5643</v>
      </c>
      <c r="C930" s="3">
        <v>32835</v>
      </c>
      <c r="D930" s="3" t="s">
        <v>5644</v>
      </c>
      <c r="E930" s="3" t="s">
        <v>5088</v>
      </c>
      <c r="F930" s="3" t="s">
        <v>5645</v>
      </c>
      <c r="G930" s="3" t="s">
        <v>5646</v>
      </c>
      <c r="H930" s="3">
        <v>38751.847303240742</v>
      </c>
      <c r="I930" s="3" t="s">
        <v>360</v>
      </c>
    </row>
    <row r="931" spans="1:9" x14ac:dyDescent="0.3">
      <c r="A931" s="3" t="s">
        <v>5647</v>
      </c>
      <c r="B931" s="3" t="s">
        <v>5648</v>
      </c>
      <c r="C931" s="3">
        <v>27089</v>
      </c>
      <c r="D931" s="3" t="s">
        <v>5649</v>
      </c>
      <c r="E931" s="3" t="s">
        <v>5273</v>
      </c>
      <c r="F931" s="3" t="s">
        <v>5650</v>
      </c>
      <c r="G931" s="3" t="s">
        <v>5651</v>
      </c>
      <c r="H931" s="3">
        <v>40908.528148148151</v>
      </c>
      <c r="I931" s="3" t="s">
        <v>360</v>
      </c>
    </row>
    <row r="932" spans="1:9" x14ac:dyDescent="0.3">
      <c r="A932" s="3" t="s">
        <v>5652</v>
      </c>
      <c r="B932" s="3" t="s">
        <v>5653</v>
      </c>
      <c r="C932" s="3">
        <v>29287</v>
      </c>
      <c r="D932" s="3" t="s">
        <v>5654</v>
      </c>
      <c r="E932" s="3" t="s">
        <v>4826</v>
      </c>
      <c r="F932" s="3" t="s">
        <v>5655</v>
      </c>
      <c r="G932" s="3" t="s">
        <v>5656</v>
      </c>
      <c r="H932" s="3">
        <v>41954.149201388886</v>
      </c>
      <c r="I932" s="3" t="s">
        <v>360</v>
      </c>
    </row>
    <row r="933" spans="1:9" x14ac:dyDescent="0.3">
      <c r="A933" s="3" t="s">
        <v>5657</v>
      </c>
      <c r="B933" s="3" t="s">
        <v>5658</v>
      </c>
      <c r="C933" s="3">
        <v>28011</v>
      </c>
      <c r="D933" s="3" t="s">
        <v>5659</v>
      </c>
      <c r="E933" s="3" t="s">
        <v>5399</v>
      </c>
      <c r="F933" s="3" t="s">
        <v>5660</v>
      </c>
      <c r="G933" s="3" t="s">
        <v>5661</v>
      </c>
      <c r="H933" s="3">
        <v>42059.875555555554</v>
      </c>
      <c r="I933" s="3" t="s">
        <v>309</v>
      </c>
    </row>
    <row r="934" spans="1:9" x14ac:dyDescent="0.3">
      <c r="A934" s="3" t="s">
        <v>5662</v>
      </c>
      <c r="B934" s="3" t="s">
        <v>5663</v>
      </c>
      <c r="C934" s="3">
        <v>34588</v>
      </c>
      <c r="D934" s="3" t="s">
        <v>5664</v>
      </c>
      <c r="E934" s="3" t="s">
        <v>4838</v>
      </c>
      <c r="F934" s="3" t="s">
        <v>5665</v>
      </c>
      <c r="G934" s="3" t="s">
        <v>5666</v>
      </c>
      <c r="H934" s="3">
        <v>38968.974259259259</v>
      </c>
      <c r="I934" s="3" t="s">
        <v>335</v>
      </c>
    </row>
    <row r="935" spans="1:9" x14ac:dyDescent="0.3">
      <c r="A935" s="3" t="s">
        <v>5667</v>
      </c>
      <c r="B935" s="3" t="s">
        <v>5668</v>
      </c>
      <c r="C935" s="3">
        <v>25860</v>
      </c>
      <c r="D935" s="3" t="s">
        <v>5669</v>
      </c>
      <c r="E935" s="3" t="s">
        <v>4873</v>
      </c>
      <c r="F935" s="3" t="s">
        <v>5670</v>
      </c>
      <c r="G935" s="3" t="s">
        <v>5671</v>
      </c>
      <c r="H935" s="3">
        <v>40280.837233796294</v>
      </c>
      <c r="I935" s="3" t="s">
        <v>309</v>
      </c>
    </row>
    <row r="936" spans="1:9" x14ac:dyDescent="0.3">
      <c r="A936" s="3" t="s">
        <v>5672</v>
      </c>
      <c r="B936" s="3" t="s">
        <v>5673</v>
      </c>
      <c r="C936" s="3">
        <v>26311</v>
      </c>
      <c r="D936" s="3" t="s">
        <v>5674</v>
      </c>
      <c r="E936" s="3" t="s">
        <v>4820</v>
      </c>
      <c r="F936" s="3" t="s">
        <v>5675</v>
      </c>
      <c r="G936" s="3" t="s">
        <v>5676</v>
      </c>
      <c r="H936" s="3">
        <v>40482.452800925923</v>
      </c>
      <c r="I936" s="3" t="s">
        <v>309</v>
      </c>
    </row>
    <row r="937" spans="1:9" x14ac:dyDescent="0.3">
      <c r="A937" s="3" t="s">
        <v>5677</v>
      </c>
      <c r="B937" s="3" t="s">
        <v>5678</v>
      </c>
      <c r="C937" s="3">
        <v>28283</v>
      </c>
      <c r="D937" s="3" t="s">
        <v>5679</v>
      </c>
      <c r="E937" s="3" t="s">
        <v>5202</v>
      </c>
      <c r="F937" s="3" t="s">
        <v>5680</v>
      </c>
      <c r="G937" s="3" t="s">
        <v>5681</v>
      </c>
      <c r="H937" s="3">
        <v>42310.298125000001</v>
      </c>
      <c r="I937" s="3" t="s">
        <v>309</v>
      </c>
    </row>
    <row r="938" spans="1:9" x14ac:dyDescent="0.3">
      <c r="A938" s="3" t="s">
        <v>5682</v>
      </c>
      <c r="B938" s="3" t="s">
        <v>5683</v>
      </c>
      <c r="C938" s="3">
        <v>32353</v>
      </c>
      <c r="D938" s="3" t="s">
        <v>5684</v>
      </c>
      <c r="E938" s="3" t="s">
        <v>5106</v>
      </c>
      <c r="F938" s="3" t="s">
        <v>5685</v>
      </c>
      <c r="G938" s="3" t="s">
        <v>5686</v>
      </c>
      <c r="H938" s="3">
        <v>40999.297997685186</v>
      </c>
      <c r="I938" s="3" t="s">
        <v>335</v>
      </c>
    </row>
    <row r="939" spans="1:9" x14ac:dyDescent="0.3">
      <c r="A939" s="3" t="s">
        <v>5687</v>
      </c>
      <c r="B939" s="3" t="s">
        <v>5688</v>
      </c>
      <c r="C939" s="3">
        <v>26493</v>
      </c>
      <c r="D939" s="3" t="s">
        <v>5689</v>
      </c>
      <c r="E939" s="3" t="s">
        <v>4921</v>
      </c>
      <c r="F939" s="3" t="s">
        <v>5690</v>
      </c>
      <c r="G939" s="3" t="s">
        <v>5691</v>
      </c>
      <c r="H939" s="3">
        <v>43342.646655092591</v>
      </c>
      <c r="I939" s="3" t="s">
        <v>360</v>
      </c>
    </row>
    <row r="940" spans="1:9" x14ac:dyDescent="0.3">
      <c r="A940" s="3" t="s">
        <v>5692</v>
      </c>
      <c r="B940" s="3" t="s">
        <v>5693</v>
      </c>
      <c r="C940" s="3">
        <v>36274</v>
      </c>
      <c r="D940" s="3" t="s">
        <v>5694</v>
      </c>
      <c r="E940" s="3" t="s">
        <v>4695</v>
      </c>
      <c r="F940" s="3" t="s">
        <v>5695</v>
      </c>
      <c r="G940" s="3" t="s">
        <v>5696</v>
      </c>
      <c r="H940" s="3">
        <v>40402.806666666664</v>
      </c>
      <c r="I940" s="3" t="s">
        <v>309</v>
      </c>
    </row>
    <row r="941" spans="1:9" x14ac:dyDescent="0.3">
      <c r="A941" s="3" t="s">
        <v>5697</v>
      </c>
      <c r="B941" s="3" t="s">
        <v>5698</v>
      </c>
      <c r="C941" s="3">
        <v>29981</v>
      </c>
      <c r="D941" s="3" t="s">
        <v>5699</v>
      </c>
      <c r="E941" s="3" t="s">
        <v>4701</v>
      </c>
      <c r="F941" s="3" t="s">
        <v>5700</v>
      </c>
      <c r="G941" s="3" t="s">
        <v>5701</v>
      </c>
      <c r="H941" s="3">
        <v>39265.846886574072</v>
      </c>
      <c r="I941" s="3" t="s">
        <v>386</v>
      </c>
    </row>
    <row r="942" spans="1:9" x14ac:dyDescent="0.3">
      <c r="A942" s="3" t="s">
        <v>5702</v>
      </c>
      <c r="B942" s="3" t="s">
        <v>5703</v>
      </c>
      <c r="C942" s="3">
        <v>29304</v>
      </c>
      <c r="D942" s="3" t="s">
        <v>5704</v>
      </c>
      <c r="E942" s="3" t="s">
        <v>4999</v>
      </c>
      <c r="F942" s="3" t="s">
        <v>5705</v>
      </c>
      <c r="G942" s="3" t="s">
        <v>5706</v>
      </c>
      <c r="H942" s="3">
        <v>38938.648148148146</v>
      </c>
      <c r="I942" s="3" t="s">
        <v>386</v>
      </c>
    </row>
    <row r="943" spans="1:9" x14ac:dyDescent="0.3">
      <c r="A943" s="3" t="s">
        <v>5707</v>
      </c>
      <c r="B943" s="3" t="s">
        <v>5708</v>
      </c>
      <c r="C943" s="3">
        <v>32590</v>
      </c>
      <c r="D943" s="3" t="s">
        <v>5709</v>
      </c>
      <c r="E943" s="3" t="s">
        <v>5405</v>
      </c>
      <c r="F943" s="3" t="s">
        <v>5710</v>
      </c>
      <c r="G943" s="3" t="s">
        <v>5711</v>
      </c>
      <c r="H943" s="3">
        <v>40909.384375000001</v>
      </c>
      <c r="I943" s="3" t="s">
        <v>309</v>
      </c>
    </row>
    <row r="944" spans="1:9" x14ac:dyDescent="0.3">
      <c r="A944" s="3" t="s">
        <v>5712</v>
      </c>
      <c r="B944" s="3" t="s">
        <v>5713</v>
      </c>
      <c r="C944" s="3">
        <v>26774</v>
      </c>
      <c r="D944" s="3" t="s">
        <v>5714</v>
      </c>
      <c r="E944" s="3" t="s">
        <v>5207</v>
      </c>
      <c r="F944" s="3" t="s">
        <v>5715</v>
      </c>
      <c r="G944" s="3" t="s">
        <v>5716</v>
      </c>
      <c r="H944" s="3">
        <v>39548.542314814818</v>
      </c>
      <c r="I944" s="3" t="s">
        <v>379</v>
      </c>
    </row>
    <row r="945" spans="1:9" x14ac:dyDescent="0.3">
      <c r="A945" s="3" t="s">
        <v>5717</v>
      </c>
      <c r="B945" s="3" t="s">
        <v>5718</v>
      </c>
      <c r="C945" s="3">
        <v>29151</v>
      </c>
      <c r="D945" s="3" t="s">
        <v>5719</v>
      </c>
      <c r="E945" s="3" t="s">
        <v>5184</v>
      </c>
      <c r="F945" s="3" t="s">
        <v>5720</v>
      </c>
      <c r="G945" s="3" t="s">
        <v>5721</v>
      </c>
      <c r="H945" s="3">
        <v>41942.188067129631</v>
      </c>
      <c r="I945" s="3" t="s">
        <v>335</v>
      </c>
    </row>
    <row r="946" spans="1:9" x14ac:dyDescent="0.3">
      <c r="A946" s="3" t="s">
        <v>5722</v>
      </c>
      <c r="B946" s="3" t="s">
        <v>5723</v>
      </c>
      <c r="C946" s="3">
        <v>31055</v>
      </c>
      <c r="D946" s="3" t="s">
        <v>5724</v>
      </c>
      <c r="E946" s="3" t="s">
        <v>5243</v>
      </c>
      <c r="F946" s="3" t="s">
        <v>5725</v>
      </c>
      <c r="G946" s="3" t="s">
        <v>5726</v>
      </c>
      <c r="H946" s="3">
        <v>41926.29078703704</v>
      </c>
      <c r="I946" s="3" t="s">
        <v>309</v>
      </c>
    </row>
    <row r="947" spans="1:9" x14ac:dyDescent="0.3">
      <c r="A947" s="3" t="s">
        <v>5727</v>
      </c>
      <c r="B947" s="3" t="s">
        <v>5728</v>
      </c>
      <c r="C947" s="3">
        <v>27236</v>
      </c>
      <c r="D947" s="3" t="s">
        <v>5729</v>
      </c>
      <c r="E947" s="3" t="s">
        <v>5005</v>
      </c>
      <c r="F947" s="3" t="s">
        <v>5730</v>
      </c>
      <c r="G947" s="3" t="s">
        <v>5731</v>
      </c>
      <c r="H947" s="3">
        <v>41903.483252314814</v>
      </c>
      <c r="I947" s="3" t="s">
        <v>379</v>
      </c>
    </row>
    <row r="948" spans="1:9" x14ac:dyDescent="0.3">
      <c r="A948" s="3" t="s">
        <v>5732</v>
      </c>
      <c r="B948" s="3" t="s">
        <v>5733</v>
      </c>
      <c r="C948" s="3">
        <v>30345</v>
      </c>
      <c r="D948" s="3" t="s">
        <v>5734</v>
      </c>
      <c r="E948" s="3" t="s">
        <v>4903</v>
      </c>
      <c r="F948" s="3" t="s">
        <v>5735</v>
      </c>
      <c r="G948" s="3" t="s">
        <v>5736</v>
      </c>
      <c r="H948" s="3">
        <v>41063.276087962964</v>
      </c>
      <c r="I948" s="3" t="s">
        <v>309</v>
      </c>
    </row>
    <row r="949" spans="1:9" x14ac:dyDescent="0.3">
      <c r="A949" s="3" t="s">
        <v>5737</v>
      </c>
      <c r="B949" s="3" t="s">
        <v>5738</v>
      </c>
      <c r="C949" s="3">
        <v>34989</v>
      </c>
      <c r="D949" s="3" t="s">
        <v>5739</v>
      </c>
      <c r="E949" s="3" t="s">
        <v>5291</v>
      </c>
      <c r="F949" s="3" t="s">
        <v>5740</v>
      </c>
      <c r="G949" s="3" t="s">
        <v>5741</v>
      </c>
      <c r="H949" s="3">
        <v>40657.379259259258</v>
      </c>
      <c r="I949" s="3" t="s">
        <v>379</v>
      </c>
    </row>
    <row r="950" spans="1:9" x14ac:dyDescent="0.3">
      <c r="A950" s="3" t="s">
        <v>5742</v>
      </c>
      <c r="B950" s="3" t="s">
        <v>5743</v>
      </c>
      <c r="C950" s="3">
        <v>32250</v>
      </c>
      <c r="D950" s="3" t="s">
        <v>5744</v>
      </c>
      <c r="E950" s="3" t="s">
        <v>4832</v>
      </c>
      <c r="F950" s="3" t="s">
        <v>5745</v>
      </c>
      <c r="G950" s="3" t="s">
        <v>2276</v>
      </c>
      <c r="H950" s="3">
        <v>41749.10732638889</v>
      </c>
      <c r="I950" s="3" t="s">
        <v>360</v>
      </c>
    </row>
    <row r="951" spans="1:9" x14ac:dyDescent="0.3">
      <c r="A951" s="3" t="s">
        <v>5746</v>
      </c>
      <c r="B951" s="3" t="s">
        <v>5747</v>
      </c>
      <c r="C951" s="3">
        <v>33187</v>
      </c>
      <c r="D951" s="3" t="s">
        <v>5748</v>
      </c>
      <c r="E951" s="3" t="s">
        <v>4969</v>
      </c>
      <c r="F951" s="3" t="s">
        <v>5749</v>
      </c>
      <c r="G951" s="3" t="s">
        <v>5750</v>
      </c>
      <c r="H951" s="3">
        <v>43130.435057870367</v>
      </c>
      <c r="I951" s="3" t="s">
        <v>335</v>
      </c>
    </row>
    <row r="952" spans="1:9" x14ac:dyDescent="0.3">
      <c r="A952" s="3" t="s">
        <v>5751</v>
      </c>
      <c r="B952" s="3" t="s">
        <v>5752</v>
      </c>
      <c r="C952" s="3">
        <v>34327</v>
      </c>
      <c r="D952" s="3" t="s">
        <v>5753</v>
      </c>
      <c r="E952" s="3" t="s">
        <v>5196</v>
      </c>
      <c r="F952" s="3" t="s">
        <v>5754</v>
      </c>
      <c r="G952" s="3" t="s">
        <v>5755</v>
      </c>
      <c r="H952" s="3">
        <v>41088.270891203705</v>
      </c>
      <c r="I952" s="3" t="s">
        <v>309</v>
      </c>
    </row>
    <row r="953" spans="1:9" x14ac:dyDescent="0.3">
      <c r="A953" s="3" t="s">
        <v>5756</v>
      </c>
      <c r="B953" s="3" t="s">
        <v>5757</v>
      </c>
      <c r="C953" s="3">
        <v>33293</v>
      </c>
      <c r="D953" s="3" t="s">
        <v>5758</v>
      </c>
      <c r="E953" s="3" t="s">
        <v>5297</v>
      </c>
      <c r="F953" s="3" t="s">
        <v>5759</v>
      </c>
      <c r="G953" s="3" t="s">
        <v>5760</v>
      </c>
      <c r="H953" s="3">
        <v>39602.426493055558</v>
      </c>
      <c r="I953" s="3" t="s">
        <v>360</v>
      </c>
    </row>
    <row r="954" spans="1:9" x14ac:dyDescent="0.3">
      <c r="A954" s="3" t="s">
        <v>5761</v>
      </c>
      <c r="B954" s="3" t="s">
        <v>5762</v>
      </c>
      <c r="C954" s="3">
        <v>36472</v>
      </c>
      <c r="D954" s="3" t="s">
        <v>5763</v>
      </c>
      <c r="E954" s="3" t="s">
        <v>4945</v>
      </c>
      <c r="F954" s="3" t="s">
        <v>5764</v>
      </c>
      <c r="G954" s="3" t="s">
        <v>5765</v>
      </c>
      <c r="H954" s="3">
        <v>40061.588229166664</v>
      </c>
      <c r="I954" s="3" t="s">
        <v>335</v>
      </c>
    </row>
    <row r="955" spans="1:9" x14ac:dyDescent="0.3">
      <c r="A955" s="3" t="s">
        <v>5766</v>
      </c>
      <c r="B955" s="3" t="s">
        <v>5767</v>
      </c>
      <c r="C955" s="3">
        <v>26863</v>
      </c>
      <c r="D955" s="3" t="s">
        <v>5768</v>
      </c>
      <c r="E955" s="3" t="s">
        <v>5237</v>
      </c>
      <c r="F955" s="3" t="s">
        <v>5769</v>
      </c>
      <c r="G955" s="3" t="s">
        <v>5770</v>
      </c>
      <c r="H955" s="3">
        <v>43482.852916666663</v>
      </c>
      <c r="I955" s="3" t="s">
        <v>386</v>
      </c>
    </row>
    <row r="956" spans="1:9" x14ac:dyDescent="0.3">
      <c r="A956" s="3" t="s">
        <v>5771</v>
      </c>
      <c r="B956" s="3" t="s">
        <v>5772</v>
      </c>
      <c r="C956" s="3">
        <v>36210</v>
      </c>
      <c r="D956" s="3" t="s">
        <v>5773</v>
      </c>
      <c r="E956" s="3" t="s">
        <v>4963</v>
      </c>
      <c r="F956" s="3" t="s">
        <v>5774</v>
      </c>
      <c r="G956" s="3" t="s">
        <v>5775</v>
      </c>
      <c r="H956" s="3">
        <v>39966.437407407408</v>
      </c>
      <c r="I956" s="3" t="s">
        <v>335</v>
      </c>
    </row>
    <row r="957" spans="1:9" x14ac:dyDescent="0.3">
      <c r="A957" s="3" t="s">
        <v>5776</v>
      </c>
      <c r="B957" s="3" t="s">
        <v>5777</v>
      </c>
      <c r="C957" s="3">
        <v>29667</v>
      </c>
      <c r="D957" s="3" t="s">
        <v>5778</v>
      </c>
      <c r="E957" s="3" t="s">
        <v>5130</v>
      </c>
      <c r="F957" s="3" t="s">
        <v>5779</v>
      </c>
      <c r="G957" s="3" t="s">
        <v>5780</v>
      </c>
      <c r="H957" s="3">
        <v>39446.890648148146</v>
      </c>
      <c r="I957" s="3" t="s">
        <v>386</v>
      </c>
    </row>
    <row r="958" spans="1:9" x14ac:dyDescent="0.3">
      <c r="A958" s="3" t="s">
        <v>5781</v>
      </c>
      <c r="B958" s="3" t="s">
        <v>5782</v>
      </c>
      <c r="C958" s="3">
        <v>28132</v>
      </c>
      <c r="D958" s="3" t="s">
        <v>5783</v>
      </c>
      <c r="E958" s="3" t="s">
        <v>364</v>
      </c>
      <c r="F958" s="3" t="s">
        <v>5784</v>
      </c>
      <c r="G958" s="3" t="s">
        <v>5785</v>
      </c>
      <c r="H958" s="3">
        <v>39049.485243055555</v>
      </c>
      <c r="I958" s="3" t="s">
        <v>386</v>
      </c>
    </row>
    <row r="959" spans="1:9" x14ac:dyDescent="0.3">
      <c r="A959" s="3" t="s">
        <v>5786</v>
      </c>
      <c r="B959" s="3" t="s">
        <v>5787</v>
      </c>
      <c r="C959" s="3">
        <v>29658</v>
      </c>
      <c r="D959" s="3" t="s">
        <v>5788</v>
      </c>
      <c r="E959" s="3" t="s">
        <v>5387</v>
      </c>
      <c r="F959" s="3" t="s">
        <v>5789</v>
      </c>
      <c r="G959" s="3" t="s">
        <v>5790</v>
      </c>
      <c r="H959" s="3">
        <v>42669.099965277775</v>
      </c>
      <c r="I959" s="3" t="s">
        <v>379</v>
      </c>
    </row>
    <row r="960" spans="1:9" x14ac:dyDescent="0.3">
      <c r="A960" s="3" t="s">
        <v>5791</v>
      </c>
      <c r="B960" s="3" t="s">
        <v>5792</v>
      </c>
      <c r="C960" s="3">
        <v>25569</v>
      </c>
      <c r="D960" s="3" t="s">
        <v>5793</v>
      </c>
      <c r="E960" s="3" t="s">
        <v>5070</v>
      </c>
      <c r="F960" s="3" t="s">
        <v>5794</v>
      </c>
      <c r="G960" s="3" t="s">
        <v>5795</v>
      </c>
      <c r="H960" s="3">
        <v>43814.76730324074</v>
      </c>
      <c r="I960" s="3" t="s">
        <v>379</v>
      </c>
    </row>
    <row r="961" spans="1:9" x14ac:dyDescent="0.3">
      <c r="A961" s="3" t="s">
        <v>5796</v>
      </c>
      <c r="B961" s="3" t="s">
        <v>5797</v>
      </c>
      <c r="C961" s="3">
        <v>36246</v>
      </c>
      <c r="D961" s="3" t="s">
        <v>5798</v>
      </c>
      <c r="E961" s="3" t="s">
        <v>5124</v>
      </c>
      <c r="F961" s="3" t="s">
        <v>5799</v>
      </c>
      <c r="G961" s="3" t="s">
        <v>5800</v>
      </c>
      <c r="H961" s="3">
        <v>38893.644085648149</v>
      </c>
      <c r="I961" s="3" t="s">
        <v>335</v>
      </c>
    </row>
    <row r="962" spans="1:9" x14ac:dyDescent="0.3">
      <c r="A962" s="3" t="s">
        <v>5801</v>
      </c>
      <c r="B962" s="3" t="s">
        <v>5802</v>
      </c>
      <c r="C962" s="3">
        <v>29736</v>
      </c>
      <c r="D962" s="3" t="s">
        <v>5803</v>
      </c>
      <c r="E962" s="3" t="s">
        <v>5029</v>
      </c>
      <c r="F962" s="3" t="s">
        <v>5804</v>
      </c>
      <c r="G962" s="3" t="s">
        <v>5805</v>
      </c>
      <c r="H962" s="3">
        <v>39072.367060185185</v>
      </c>
      <c r="I962" s="3" t="s">
        <v>379</v>
      </c>
    </row>
    <row r="963" spans="1:9" x14ac:dyDescent="0.3">
      <c r="A963" s="3" t="s">
        <v>5806</v>
      </c>
      <c r="B963" s="3" t="s">
        <v>5807</v>
      </c>
      <c r="C963" s="3">
        <v>26400</v>
      </c>
      <c r="D963" s="3" t="s">
        <v>5808</v>
      </c>
      <c r="E963" s="3" t="s">
        <v>5052</v>
      </c>
      <c r="F963" s="3" t="s">
        <v>5809</v>
      </c>
      <c r="G963" s="3" t="s">
        <v>2420</v>
      </c>
      <c r="H963" s="3">
        <v>43019.959166666667</v>
      </c>
      <c r="I963" s="3" t="s">
        <v>386</v>
      </c>
    </row>
    <row r="964" spans="1:9" x14ac:dyDescent="0.3">
      <c r="A964" s="3" t="s">
        <v>5810</v>
      </c>
      <c r="B964" s="3" t="s">
        <v>5811</v>
      </c>
      <c r="C964" s="3">
        <v>28291</v>
      </c>
      <c r="D964" s="3" t="s">
        <v>5812</v>
      </c>
      <c r="E964" s="3" t="s">
        <v>5190</v>
      </c>
      <c r="F964" s="3" t="s">
        <v>5813</v>
      </c>
      <c r="G964" s="3" t="s">
        <v>1989</v>
      </c>
      <c r="H964" s="3">
        <v>39734.125902777778</v>
      </c>
      <c r="I964" s="3" t="s">
        <v>379</v>
      </c>
    </row>
    <row r="965" spans="1:9" x14ac:dyDescent="0.3">
      <c r="A965" s="3" t="s">
        <v>5814</v>
      </c>
      <c r="B965" s="3" t="s">
        <v>5815</v>
      </c>
      <c r="C965" s="3">
        <v>26964</v>
      </c>
      <c r="D965" s="3" t="s">
        <v>5816</v>
      </c>
      <c r="E965" s="3" t="s">
        <v>4737</v>
      </c>
      <c r="F965" s="3" t="s">
        <v>5817</v>
      </c>
      <c r="G965" s="3" t="s">
        <v>5818</v>
      </c>
      <c r="H965" s="3">
        <v>44101.625185185185</v>
      </c>
      <c r="I965" s="3" t="s">
        <v>360</v>
      </c>
    </row>
    <row r="966" spans="1:9" x14ac:dyDescent="0.3">
      <c r="A966" s="3" t="s">
        <v>5819</v>
      </c>
      <c r="B966" s="3" t="s">
        <v>5820</v>
      </c>
      <c r="C966" s="3">
        <v>33879</v>
      </c>
      <c r="D966" s="3" t="s">
        <v>5821</v>
      </c>
      <c r="E966" s="3" t="s">
        <v>5136</v>
      </c>
      <c r="F966" s="3" t="s">
        <v>5822</v>
      </c>
      <c r="G966" s="3" t="s">
        <v>5823</v>
      </c>
      <c r="H966" s="3">
        <v>39793.254178240742</v>
      </c>
      <c r="I966" s="3" t="s">
        <v>309</v>
      </c>
    </row>
    <row r="967" spans="1:9" x14ac:dyDescent="0.3">
      <c r="A967" s="3" t="s">
        <v>5824</v>
      </c>
      <c r="B967" s="3" t="s">
        <v>5825</v>
      </c>
      <c r="C967" s="3">
        <v>34297</v>
      </c>
      <c r="D967" s="3" t="s">
        <v>5826</v>
      </c>
      <c r="E967" s="3" t="s">
        <v>5279</v>
      </c>
      <c r="F967" s="3" t="s">
        <v>5827</v>
      </c>
      <c r="G967" s="3" t="s">
        <v>5828</v>
      </c>
      <c r="H967" s="3">
        <v>43197.688738425924</v>
      </c>
      <c r="I967" s="3" t="s">
        <v>309</v>
      </c>
    </row>
    <row r="968" spans="1:9" x14ac:dyDescent="0.3">
      <c r="A968" s="3" t="s">
        <v>5829</v>
      </c>
      <c r="B968" s="3" t="s">
        <v>5830</v>
      </c>
      <c r="C968" s="3">
        <v>27480</v>
      </c>
      <c r="D968" s="3" t="s">
        <v>5831</v>
      </c>
      <c r="E968" s="3" t="s">
        <v>5357</v>
      </c>
      <c r="F968" s="3" t="s">
        <v>5832</v>
      </c>
      <c r="G968" s="3" t="s">
        <v>5833</v>
      </c>
      <c r="H968" s="3">
        <v>41428.2575462963</v>
      </c>
      <c r="I968" s="3" t="s">
        <v>379</v>
      </c>
    </row>
    <row r="969" spans="1:9" x14ac:dyDescent="0.3">
      <c r="A969" s="3" t="s">
        <v>5834</v>
      </c>
      <c r="B969" s="3" t="s">
        <v>5835</v>
      </c>
      <c r="C969" s="3">
        <v>31242</v>
      </c>
      <c r="D969" s="3" t="s">
        <v>5836</v>
      </c>
      <c r="E969" s="3" t="s">
        <v>5076</v>
      </c>
      <c r="F969" s="3" t="s">
        <v>5837</v>
      </c>
      <c r="G969" s="3" t="s">
        <v>5838</v>
      </c>
      <c r="H969" s="3">
        <v>38760.209363425929</v>
      </c>
      <c r="I969" s="3" t="s">
        <v>360</v>
      </c>
    </row>
    <row r="970" spans="1:9" x14ac:dyDescent="0.3">
      <c r="A970" s="3" t="s">
        <v>5839</v>
      </c>
      <c r="B970" s="3" t="s">
        <v>5840</v>
      </c>
      <c r="C970" s="3">
        <v>34813</v>
      </c>
      <c r="D970" s="3" t="s">
        <v>5841</v>
      </c>
      <c r="E970" s="3" t="s">
        <v>4713</v>
      </c>
      <c r="F970" s="3" t="s">
        <v>5842</v>
      </c>
      <c r="G970" s="3" t="s">
        <v>5843</v>
      </c>
      <c r="H970" s="3">
        <v>41483.625648148147</v>
      </c>
      <c r="I970" s="3" t="s">
        <v>335</v>
      </c>
    </row>
    <row r="971" spans="1:9" x14ac:dyDescent="0.3">
      <c r="A971" s="3" t="s">
        <v>5844</v>
      </c>
      <c r="B971" s="3" t="s">
        <v>5845</v>
      </c>
      <c r="C971" s="3">
        <v>28194</v>
      </c>
      <c r="D971" s="3" t="s">
        <v>5846</v>
      </c>
      <c r="E971" s="3" t="s">
        <v>5160</v>
      </c>
      <c r="F971" s="3" t="s">
        <v>5847</v>
      </c>
      <c r="G971" s="3" t="s">
        <v>5848</v>
      </c>
      <c r="H971" s="3">
        <v>38501.865891203706</v>
      </c>
      <c r="I971" s="3" t="s">
        <v>386</v>
      </c>
    </row>
    <row r="972" spans="1:9" x14ac:dyDescent="0.3">
      <c r="A972" s="3" t="s">
        <v>5849</v>
      </c>
      <c r="B972" s="3" t="s">
        <v>5850</v>
      </c>
      <c r="C972" s="3">
        <v>27488</v>
      </c>
      <c r="D972" s="3" t="s">
        <v>5851</v>
      </c>
      <c r="E972" s="3" t="s">
        <v>5142</v>
      </c>
      <c r="F972" s="3" t="s">
        <v>5852</v>
      </c>
      <c r="G972" s="3" t="s">
        <v>5853</v>
      </c>
      <c r="H972" s="3">
        <v>43338.960613425923</v>
      </c>
      <c r="I972" s="3" t="s">
        <v>386</v>
      </c>
    </row>
    <row r="973" spans="1:9" x14ac:dyDescent="0.3">
      <c r="A973" s="3" t="s">
        <v>5854</v>
      </c>
      <c r="B973" s="3" t="s">
        <v>5855</v>
      </c>
      <c r="C973" s="3">
        <v>28675</v>
      </c>
      <c r="D973" s="3" t="s">
        <v>5856</v>
      </c>
      <c r="E973" s="3" t="s">
        <v>4772</v>
      </c>
      <c r="F973" s="3" t="s">
        <v>5857</v>
      </c>
      <c r="G973" s="3" t="s">
        <v>5858</v>
      </c>
      <c r="H973" s="3">
        <v>39912.123726851853</v>
      </c>
      <c r="I973" s="3" t="s">
        <v>386</v>
      </c>
    </row>
    <row r="974" spans="1:9" x14ac:dyDescent="0.3">
      <c r="A974" s="3" t="s">
        <v>5859</v>
      </c>
      <c r="B974" s="3" t="s">
        <v>5860</v>
      </c>
      <c r="C974" s="3">
        <v>29360</v>
      </c>
      <c r="D974" s="3" t="s">
        <v>5861</v>
      </c>
      <c r="E974" s="3" t="s">
        <v>4689</v>
      </c>
      <c r="F974" s="3" t="s">
        <v>5862</v>
      </c>
      <c r="G974" s="3" t="s">
        <v>5863</v>
      </c>
      <c r="H974" s="3">
        <v>43294.032442129632</v>
      </c>
      <c r="I974" s="3" t="s">
        <v>360</v>
      </c>
    </row>
    <row r="975" spans="1:9" x14ac:dyDescent="0.3">
      <c r="A975" s="3" t="s">
        <v>5864</v>
      </c>
      <c r="B975" s="3" t="s">
        <v>5865</v>
      </c>
      <c r="C975" s="3">
        <v>25881</v>
      </c>
      <c r="D975" s="3" t="s">
        <v>5866</v>
      </c>
      <c r="E975" s="3" t="s">
        <v>5225</v>
      </c>
      <c r="F975" s="3" t="s">
        <v>5867</v>
      </c>
      <c r="G975" s="3" t="s">
        <v>5868</v>
      </c>
      <c r="H975" s="3">
        <v>42425.609131944446</v>
      </c>
      <c r="I975" s="3" t="s">
        <v>386</v>
      </c>
    </row>
    <row r="976" spans="1:9" x14ac:dyDescent="0.3">
      <c r="A976" s="3" t="s">
        <v>5869</v>
      </c>
      <c r="B976" s="3" t="s">
        <v>5870</v>
      </c>
      <c r="C976" s="3">
        <v>31636</v>
      </c>
      <c r="D976" s="3" t="s">
        <v>5871</v>
      </c>
      <c r="E976" s="3" t="s">
        <v>4939</v>
      </c>
      <c r="F976" s="3" t="s">
        <v>5872</v>
      </c>
      <c r="G976" s="3" t="s">
        <v>5873</v>
      </c>
      <c r="H976" s="3">
        <v>42762.995034722226</v>
      </c>
      <c r="I976" s="3" t="s">
        <v>309</v>
      </c>
    </row>
    <row r="977" spans="1:9" x14ac:dyDescent="0.3">
      <c r="A977" s="3" t="s">
        <v>5874</v>
      </c>
      <c r="B977" s="3" t="s">
        <v>5875</v>
      </c>
      <c r="C977" s="3">
        <v>33874</v>
      </c>
      <c r="D977" s="3" t="s">
        <v>5876</v>
      </c>
      <c r="E977" s="3" t="s">
        <v>5249</v>
      </c>
      <c r="F977" s="3" t="s">
        <v>5877</v>
      </c>
      <c r="G977" s="3" t="s">
        <v>5878</v>
      </c>
      <c r="H977" s="3">
        <v>42291.859722222223</v>
      </c>
      <c r="I977" s="3" t="s">
        <v>386</v>
      </c>
    </row>
    <row r="978" spans="1:9" x14ac:dyDescent="0.3">
      <c r="A978" s="3" t="s">
        <v>5879</v>
      </c>
      <c r="B978" s="3" t="s">
        <v>5880</v>
      </c>
      <c r="C978" s="3">
        <v>26076</v>
      </c>
      <c r="D978" s="3" t="s">
        <v>5881</v>
      </c>
      <c r="E978" s="3" t="s">
        <v>4879</v>
      </c>
      <c r="F978" s="3" t="s">
        <v>5882</v>
      </c>
      <c r="G978" s="3" t="s">
        <v>5883</v>
      </c>
      <c r="H978" s="3">
        <v>40968.121307870373</v>
      </c>
      <c r="I978" s="3" t="s">
        <v>335</v>
      </c>
    </row>
    <row r="979" spans="1:9" x14ac:dyDescent="0.3">
      <c r="A979" s="3" t="s">
        <v>5884</v>
      </c>
      <c r="B979" s="3" t="s">
        <v>5885</v>
      </c>
      <c r="C979" s="3">
        <v>31678</v>
      </c>
      <c r="D979" s="3" t="s">
        <v>5886</v>
      </c>
      <c r="E979" s="3" t="s">
        <v>4855</v>
      </c>
      <c r="F979" s="3" t="s">
        <v>5887</v>
      </c>
      <c r="G979" s="3" t="s">
        <v>5888</v>
      </c>
      <c r="H979" s="3">
        <v>43114.704756944448</v>
      </c>
      <c r="I979" s="3" t="s">
        <v>379</v>
      </c>
    </row>
    <row r="980" spans="1:9" x14ac:dyDescent="0.3">
      <c r="A980" s="3" t="s">
        <v>5889</v>
      </c>
      <c r="B980" s="3" t="s">
        <v>5890</v>
      </c>
      <c r="C980" s="3">
        <v>36490</v>
      </c>
      <c r="D980" s="3" t="s">
        <v>5891</v>
      </c>
      <c r="E980" s="3" t="s">
        <v>4784</v>
      </c>
      <c r="F980" s="3" t="s">
        <v>5892</v>
      </c>
      <c r="G980" s="3" t="s">
        <v>5893</v>
      </c>
      <c r="H980" s="3">
        <v>43410.436921296299</v>
      </c>
      <c r="I980" s="3" t="s">
        <v>309</v>
      </c>
    </row>
    <row r="981" spans="1:9" x14ac:dyDescent="0.3">
      <c r="A981" s="3" t="s">
        <v>5894</v>
      </c>
      <c r="B981" s="3" t="s">
        <v>5895</v>
      </c>
      <c r="C981" s="3">
        <v>27288</v>
      </c>
      <c r="D981" s="3" t="s">
        <v>5896</v>
      </c>
      <c r="E981" s="3" t="s">
        <v>5017</v>
      </c>
      <c r="F981" s="3" t="s">
        <v>5897</v>
      </c>
      <c r="G981" s="3" t="s">
        <v>5898</v>
      </c>
      <c r="H981" s="3">
        <v>39385.043425925927</v>
      </c>
      <c r="I981" s="3" t="s">
        <v>360</v>
      </c>
    </row>
    <row r="982" spans="1:9" x14ac:dyDescent="0.3">
      <c r="A982" s="3" t="s">
        <v>5899</v>
      </c>
      <c r="B982" s="3" t="s">
        <v>5900</v>
      </c>
      <c r="C982" s="3">
        <v>34213</v>
      </c>
      <c r="D982" s="3" t="s">
        <v>5901</v>
      </c>
      <c r="E982" s="3" t="s">
        <v>4987</v>
      </c>
      <c r="F982" s="3" t="s">
        <v>5902</v>
      </c>
      <c r="G982" s="3" t="s">
        <v>5903</v>
      </c>
      <c r="H982" s="3">
        <v>43440.725451388891</v>
      </c>
      <c r="I982" s="3" t="s">
        <v>386</v>
      </c>
    </row>
    <row r="983" spans="1:9" x14ac:dyDescent="0.3">
      <c r="A983" s="3" t="s">
        <v>5904</v>
      </c>
      <c r="B983" s="3" t="s">
        <v>5905</v>
      </c>
      <c r="C983" s="3">
        <v>26530</v>
      </c>
      <c r="D983" s="3" t="s">
        <v>5906</v>
      </c>
      <c r="E983" s="3" t="s">
        <v>4760</v>
      </c>
      <c r="F983" s="3" t="s">
        <v>5907</v>
      </c>
      <c r="G983" s="3" t="s">
        <v>5908</v>
      </c>
      <c r="H983" s="3">
        <v>41284.308657407404</v>
      </c>
      <c r="I983" s="3" t="s">
        <v>335</v>
      </c>
    </row>
    <row r="984" spans="1:9" x14ac:dyDescent="0.3">
      <c r="A984" s="3" t="s">
        <v>5909</v>
      </c>
      <c r="B984" s="3" t="s">
        <v>5910</v>
      </c>
      <c r="C984" s="3">
        <v>30446</v>
      </c>
      <c r="D984" s="3" t="s">
        <v>5911</v>
      </c>
      <c r="E984" s="3" t="s">
        <v>4915</v>
      </c>
      <c r="F984" s="3" t="s">
        <v>5912</v>
      </c>
      <c r="G984" s="3" t="s">
        <v>5462</v>
      </c>
      <c r="H984" s="3">
        <v>40536.009988425925</v>
      </c>
      <c r="I984" s="3" t="s">
        <v>335</v>
      </c>
    </row>
    <row r="985" spans="1:9" x14ac:dyDescent="0.3">
      <c r="A985" s="3" t="s">
        <v>5913</v>
      </c>
      <c r="B985" s="3" t="s">
        <v>5914</v>
      </c>
      <c r="C985" s="3">
        <v>34730</v>
      </c>
      <c r="D985" s="3" t="s">
        <v>5915</v>
      </c>
      <c r="E985" s="3" t="s">
        <v>5309</v>
      </c>
      <c r="F985" s="3" t="s">
        <v>5916</v>
      </c>
      <c r="G985" s="3" t="s">
        <v>5917</v>
      </c>
      <c r="H985" s="3">
        <v>43430.870752314811</v>
      </c>
      <c r="I985" s="3" t="s">
        <v>386</v>
      </c>
    </row>
    <row r="986" spans="1:9" x14ac:dyDescent="0.3">
      <c r="A986" s="3" t="s">
        <v>5918</v>
      </c>
      <c r="B986" s="3" t="s">
        <v>5919</v>
      </c>
      <c r="C986" s="3">
        <v>32774</v>
      </c>
      <c r="D986" s="3" t="s">
        <v>5920</v>
      </c>
      <c r="E986" s="3" t="s">
        <v>5285</v>
      </c>
      <c r="F986" s="3" t="s">
        <v>5921</v>
      </c>
      <c r="G986" s="3" t="s">
        <v>2779</v>
      </c>
      <c r="H986" s="3">
        <v>42121.8362037037</v>
      </c>
      <c r="I986" s="3" t="s">
        <v>335</v>
      </c>
    </row>
    <row r="987" spans="1:9" x14ac:dyDescent="0.3">
      <c r="A987" s="3" t="s">
        <v>5922</v>
      </c>
      <c r="B987" s="3" t="s">
        <v>5923</v>
      </c>
      <c r="C987" s="3">
        <v>28066</v>
      </c>
      <c r="D987" s="3" t="s">
        <v>5924</v>
      </c>
      <c r="E987" s="3" t="s">
        <v>4707</v>
      </c>
      <c r="F987" s="3" t="s">
        <v>5925</v>
      </c>
      <c r="G987" s="3" t="s">
        <v>5926</v>
      </c>
      <c r="H987" s="3">
        <v>43256.360127314816</v>
      </c>
      <c r="I987" s="3" t="s">
        <v>309</v>
      </c>
    </row>
    <row r="988" spans="1:9" x14ac:dyDescent="0.3">
      <c r="A988" s="3" t="s">
        <v>5927</v>
      </c>
      <c r="B988" s="3" t="s">
        <v>5928</v>
      </c>
      <c r="C988" s="3">
        <v>25652</v>
      </c>
      <c r="D988" s="3" t="s">
        <v>5929</v>
      </c>
      <c r="E988" s="3" t="s">
        <v>4719</v>
      </c>
      <c r="F988" s="3" t="s">
        <v>5930</v>
      </c>
      <c r="G988" s="3" t="s">
        <v>5931</v>
      </c>
      <c r="H988" s="3">
        <v>44198.741747685184</v>
      </c>
      <c r="I988" s="3" t="s">
        <v>386</v>
      </c>
    </row>
    <row r="989" spans="1:9" x14ac:dyDescent="0.3">
      <c r="A989" s="3" t="s">
        <v>5932</v>
      </c>
      <c r="B989" s="3" t="s">
        <v>5933</v>
      </c>
      <c r="C989" s="3">
        <v>31140</v>
      </c>
      <c r="D989" s="3" t="s">
        <v>5934</v>
      </c>
      <c r="E989" s="3" t="s">
        <v>5064</v>
      </c>
      <c r="F989" s="3" t="s">
        <v>5935</v>
      </c>
      <c r="G989" s="3" t="s">
        <v>5936</v>
      </c>
      <c r="H989" s="3">
        <v>38751.189583333333</v>
      </c>
      <c r="I989" s="3" t="s">
        <v>379</v>
      </c>
    </row>
    <row r="990" spans="1:9" x14ac:dyDescent="0.3">
      <c r="A990" s="3" t="s">
        <v>5937</v>
      </c>
      <c r="B990" s="3" t="s">
        <v>5938</v>
      </c>
      <c r="C990" s="3">
        <v>26330</v>
      </c>
      <c r="D990" s="3" t="s">
        <v>5939</v>
      </c>
      <c r="E990" s="3" t="s">
        <v>5363</v>
      </c>
      <c r="F990" s="3" t="s">
        <v>5940</v>
      </c>
      <c r="G990" s="3" t="s">
        <v>5941</v>
      </c>
      <c r="H990" s="3">
        <v>40468.270844907405</v>
      </c>
      <c r="I990" s="3" t="s">
        <v>386</v>
      </c>
    </row>
    <row r="991" spans="1:9" x14ac:dyDescent="0.3">
      <c r="A991" s="3" t="s">
        <v>5942</v>
      </c>
      <c r="B991" s="3" t="s">
        <v>5943</v>
      </c>
      <c r="C991" s="3">
        <v>28342</v>
      </c>
      <c r="D991" s="3" t="s">
        <v>5944</v>
      </c>
      <c r="E991" s="3" t="s">
        <v>4957</v>
      </c>
      <c r="F991" s="3" t="s">
        <v>5945</v>
      </c>
      <c r="G991" s="3" t="s">
        <v>5946</v>
      </c>
      <c r="H991" s="3">
        <v>38463.045671296299</v>
      </c>
      <c r="I991" s="3" t="s">
        <v>360</v>
      </c>
    </row>
    <row r="992" spans="1:9" x14ac:dyDescent="0.3">
      <c r="A992" s="3" t="s">
        <v>5947</v>
      </c>
      <c r="B992" s="3" t="s">
        <v>5948</v>
      </c>
      <c r="C992" s="3">
        <v>27042</v>
      </c>
      <c r="D992" s="3" t="s">
        <v>5949</v>
      </c>
      <c r="E992" s="3" t="s">
        <v>4909</v>
      </c>
      <c r="F992" s="3" t="s">
        <v>5950</v>
      </c>
      <c r="G992" s="3" t="s">
        <v>5951</v>
      </c>
      <c r="H992" s="3">
        <v>40820.272743055553</v>
      </c>
      <c r="I992" s="3" t="s">
        <v>386</v>
      </c>
    </row>
    <row r="993" spans="1:9" x14ac:dyDescent="0.3">
      <c r="A993" s="3" t="s">
        <v>5952</v>
      </c>
      <c r="B993" s="3" t="s">
        <v>5953</v>
      </c>
      <c r="C993" s="3">
        <v>32092</v>
      </c>
      <c r="D993" s="3" t="s">
        <v>5954</v>
      </c>
      <c r="E993" s="3" t="s">
        <v>5166</v>
      </c>
      <c r="F993" s="3" t="s">
        <v>5955</v>
      </c>
      <c r="G993" s="3" t="s">
        <v>5956</v>
      </c>
      <c r="H993" s="3">
        <v>42535.487361111111</v>
      </c>
      <c r="I993" s="3" t="s">
        <v>386</v>
      </c>
    </row>
    <row r="994" spans="1:9" x14ac:dyDescent="0.3">
      <c r="A994" s="3" t="s">
        <v>5957</v>
      </c>
      <c r="B994" s="3" t="s">
        <v>5958</v>
      </c>
      <c r="C994" s="3">
        <v>28943</v>
      </c>
      <c r="D994" s="3" t="s">
        <v>5959</v>
      </c>
      <c r="E994" s="3" t="s">
        <v>4927</v>
      </c>
      <c r="F994" s="3" t="s">
        <v>5960</v>
      </c>
      <c r="G994" s="3" t="s">
        <v>5961</v>
      </c>
      <c r="H994" s="3">
        <v>39049.422384259262</v>
      </c>
      <c r="I994" s="3" t="s">
        <v>360</v>
      </c>
    </row>
    <row r="995" spans="1:9" x14ac:dyDescent="0.3">
      <c r="A995" s="3" t="s">
        <v>5962</v>
      </c>
      <c r="B995" s="3" t="s">
        <v>5963</v>
      </c>
      <c r="C995" s="3">
        <v>26540</v>
      </c>
      <c r="D995" s="3" t="s">
        <v>5964</v>
      </c>
      <c r="E995" s="3" t="s">
        <v>5375</v>
      </c>
      <c r="F995" s="3" t="s">
        <v>5965</v>
      </c>
      <c r="G995" s="3" t="s">
        <v>5966</v>
      </c>
      <c r="H995" s="3">
        <v>41516.643159722225</v>
      </c>
      <c r="I995" s="3" t="s">
        <v>360</v>
      </c>
    </row>
    <row r="996" spans="1:9" x14ac:dyDescent="0.3">
      <c r="A996" s="3" t="s">
        <v>5967</v>
      </c>
      <c r="B996" s="3" t="s">
        <v>5968</v>
      </c>
      <c r="C996" s="3">
        <v>28772</v>
      </c>
      <c r="D996" s="3" t="s">
        <v>5969</v>
      </c>
      <c r="E996" s="3" t="s">
        <v>5303</v>
      </c>
      <c r="F996" s="3" t="s">
        <v>5970</v>
      </c>
      <c r="G996" s="3" t="s">
        <v>5971</v>
      </c>
      <c r="H996" s="3">
        <v>40272.879976851851</v>
      </c>
      <c r="I996" s="3" t="s">
        <v>386</v>
      </c>
    </row>
    <row r="997" spans="1:9" x14ac:dyDescent="0.3">
      <c r="A997" s="3" t="s">
        <v>5972</v>
      </c>
      <c r="B997" s="3" t="s">
        <v>5973</v>
      </c>
      <c r="C997" s="3">
        <v>31554</v>
      </c>
      <c r="D997" s="3" t="s">
        <v>5974</v>
      </c>
      <c r="E997" s="3" t="s">
        <v>5255</v>
      </c>
      <c r="F997" s="3" t="s">
        <v>5975</v>
      </c>
      <c r="G997" s="3" t="s">
        <v>5976</v>
      </c>
      <c r="H997" s="3">
        <v>39493.921851851854</v>
      </c>
      <c r="I997" s="3" t="s">
        <v>360</v>
      </c>
    </row>
    <row r="998" spans="1:9" x14ac:dyDescent="0.3">
      <c r="A998" s="3" t="s">
        <v>5977</v>
      </c>
      <c r="B998" s="3" t="s">
        <v>5978</v>
      </c>
      <c r="C998" s="3">
        <v>31797</v>
      </c>
      <c r="D998" s="3" t="s">
        <v>5979</v>
      </c>
      <c r="E998" s="3" t="s">
        <v>4731</v>
      </c>
      <c r="F998" s="3" t="s">
        <v>5980</v>
      </c>
      <c r="G998" s="3" t="s">
        <v>5981</v>
      </c>
      <c r="H998" s="3">
        <v>42401.895949074074</v>
      </c>
      <c r="I998" s="3" t="s">
        <v>335</v>
      </c>
    </row>
    <row r="999" spans="1:9" x14ac:dyDescent="0.3">
      <c r="A999" s="3" t="s">
        <v>5982</v>
      </c>
      <c r="B999" s="3" t="s">
        <v>5983</v>
      </c>
      <c r="C999" s="3">
        <v>36041</v>
      </c>
      <c r="D999" s="3" t="s">
        <v>5984</v>
      </c>
      <c r="E999" s="3" t="s">
        <v>4754</v>
      </c>
      <c r="F999" s="3" t="s">
        <v>5985</v>
      </c>
      <c r="G999" s="3" t="s">
        <v>5986</v>
      </c>
      <c r="H999" s="3">
        <v>42502.694120370368</v>
      </c>
      <c r="I999" s="3" t="s">
        <v>360</v>
      </c>
    </row>
    <row r="1000" spans="1:9" x14ac:dyDescent="0.3">
      <c r="A1000" s="3" t="s">
        <v>5987</v>
      </c>
      <c r="B1000" s="3" t="s">
        <v>5988</v>
      </c>
      <c r="C1000" s="3">
        <v>28099</v>
      </c>
      <c r="D1000" s="3" t="s">
        <v>5989</v>
      </c>
      <c r="E1000" s="3" t="s">
        <v>5345</v>
      </c>
      <c r="F1000" s="3" t="s">
        <v>5990</v>
      </c>
      <c r="G1000" s="3" t="s">
        <v>5991</v>
      </c>
      <c r="H1000" s="3">
        <v>43322.088252314818</v>
      </c>
      <c r="I1000" s="3" t="s">
        <v>335</v>
      </c>
    </row>
  </sheetData>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B70D4E-A883-4F57-A491-58D09BA9543E}">
  <dimension ref="A1:H1000"/>
  <sheetViews>
    <sheetView workbookViewId="0"/>
  </sheetViews>
  <sheetFormatPr baseColWidth="10" defaultRowHeight="14.4" x14ac:dyDescent="0.3"/>
  <cols>
    <col min="1" max="7" width="25.5546875" customWidth="1"/>
  </cols>
  <sheetData>
    <row r="1" spans="1:8" s="9" customFormat="1" x14ac:dyDescent="0.3">
      <c r="A1" s="3" t="s">
        <v>320</v>
      </c>
      <c r="B1" s="3" t="s">
        <v>310</v>
      </c>
      <c r="C1" s="3" t="s">
        <v>5992</v>
      </c>
      <c r="D1" s="3" t="s">
        <v>5993</v>
      </c>
      <c r="E1" s="3" t="s">
        <v>325</v>
      </c>
      <c r="F1" s="26" t="s">
        <v>5994</v>
      </c>
      <c r="G1" s="3" t="s">
        <v>5995</v>
      </c>
    </row>
    <row r="2" spans="1:8" x14ac:dyDescent="0.3">
      <c r="A2" s="3" t="s">
        <v>5996</v>
      </c>
      <c r="B2" s="3" t="s">
        <v>5997</v>
      </c>
      <c r="C2" s="3" t="s">
        <v>5998</v>
      </c>
      <c r="D2" s="3" t="s">
        <v>5999</v>
      </c>
      <c r="E2" s="3" t="s">
        <v>6000</v>
      </c>
      <c r="F2" s="26">
        <v>63</v>
      </c>
      <c r="G2" s="3">
        <v>43347</v>
      </c>
      <c r="H2" s="27"/>
    </row>
    <row r="3" spans="1:8" x14ac:dyDescent="0.3">
      <c r="A3" s="3" t="s">
        <v>6001</v>
      </c>
      <c r="B3" s="3" t="s">
        <v>6002</v>
      </c>
      <c r="C3" s="3" t="s">
        <v>6003</v>
      </c>
      <c r="D3" s="3" t="s">
        <v>6004</v>
      </c>
      <c r="E3" s="3" t="s">
        <v>6005</v>
      </c>
      <c r="F3" s="26">
        <v>4250</v>
      </c>
      <c r="G3" s="3">
        <v>41068</v>
      </c>
      <c r="H3" s="27"/>
    </row>
    <row r="4" spans="1:8" x14ac:dyDescent="0.3">
      <c r="A4" s="3" t="s">
        <v>6006</v>
      </c>
      <c r="B4" s="3" t="s">
        <v>6007</v>
      </c>
      <c r="C4" s="3" t="s">
        <v>6008</v>
      </c>
      <c r="D4" s="3" t="s">
        <v>6009</v>
      </c>
      <c r="E4" s="3" t="s">
        <v>6010</v>
      </c>
      <c r="F4" s="26">
        <v>2412</v>
      </c>
      <c r="G4" s="3">
        <v>42953</v>
      </c>
    </row>
    <row r="5" spans="1:8" x14ac:dyDescent="0.3">
      <c r="A5" s="3" t="s">
        <v>6011</v>
      </c>
      <c r="B5" s="3" t="s">
        <v>6012</v>
      </c>
      <c r="C5" s="3" t="s">
        <v>6013</v>
      </c>
      <c r="D5" s="3" t="s">
        <v>6014</v>
      </c>
      <c r="E5" s="3" t="s">
        <v>6015</v>
      </c>
      <c r="F5" s="26">
        <v>3348</v>
      </c>
      <c r="G5" s="3">
        <v>42877</v>
      </c>
    </row>
    <row r="6" spans="1:8" x14ac:dyDescent="0.3">
      <c r="A6" s="3" t="s">
        <v>6016</v>
      </c>
      <c r="B6" s="3" t="s">
        <v>6017</v>
      </c>
      <c r="C6" s="3" t="s">
        <v>6018</v>
      </c>
      <c r="D6" s="3" t="s">
        <v>6019</v>
      </c>
      <c r="E6" s="3" t="s">
        <v>6020</v>
      </c>
      <c r="F6" s="26">
        <v>570</v>
      </c>
      <c r="G6" s="3">
        <v>44578</v>
      </c>
    </row>
    <row r="7" spans="1:8" x14ac:dyDescent="0.3">
      <c r="A7" s="3" t="s">
        <v>6021</v>
      </c>
      <c r="B7" s="3" t="s">
        <v>6022</v>
      </c>
      <c r="C7" s="3" t="s">
        <v>6023</v>
      </c>
      <c r="D7" s="3" t="s">
        <v>6024</v>
      </c>
      <c r="E7" s="3" t="s">
        <v>6025</v>
      </c>
      <c r="F7" s="26">
        <v>261</v>
      </c>
      <c r="G7" s="3">
        <v>41884</v>
      </c>
    </row>
    <row r="8" spans="1:8" x14ac:dyDescent="0.3">
      <c r="A8" s="3" t="s">
        <v>6026</v>
      </c>
      <c r="B8" s="3" t="s">
        <v>6027</v>
      </c>
      <c r="C8" s="3" t="s">
        <v>6028</v>
      </c>
      <c r="D8" s="3" t="s">
        <v>6029</v>
      </c>
      <c r="E8" s="3" t="s">
        <v>6030</v>
      </c>
      <c r="F8" s="26">
        <v>4733</v>
      </c>
      <c r="G8" s="3">
        <v>44253</v>
      </c>
    </row>
    <row r="9" spans="1:8" x14ac:dyDescent="0.3">
      <c r="A9" s="3" t="s">
        <v>6031</v>
      </c>
      <c r="B9" s="3" t="s">
        <v>6032</v>
      </c>
      <c r="C9" s="3" t="s">
        <v>6033</v>
      </c>
      <c r="D9" s="3" t="s">
        <v>6034</v>
      </c>
      <c r="E9" s="3" t="s">
        <v>6035</v>
      </c>
      <c r="F9" s="26">
        <v>18254</v>
      </c>
      <c r="G9" s="3">
        <v>43471</v>
      </c>
    </row>
    <row r="10" spans="1:8" x14ac:dyDescent="0.3">
      <c r="A10" s="3" t="s">
        <v>6036</v>
      </c>
      <c r="B10" s="3" t="s">
        <v>6037</v>
      </c>
      <c r="C10" s="3" t="s">
        <v>6038</v>
      </c>
      <c r="D10" s="3" t="s">
        <v>6039</v>
      </c>
      <c r="E10" s="3" t="s">
        <v>6040</v>
      </c>
      <c r="F10" s="26">
        <v>2128</v>
      </c>
      <c r="G10" s="3">
        <v>43218</v>
      </c>
    </row>
    <row r="11" spans="1:8" x14ac:dyDescent="0.3">
      <c r="A11" s="3" t="s">
        <v>6041</v>
      </c>
      <c r="B11" s="3" t="s">
        <v>6042</v>
      </c>
      <c r="C11" s="3" t="s">
        <v>6043</v>
      </c>
      <c r="D11" s="3" t="s">
        <v>6044</v>
      </c>
      <c r="E11" s="3" t="s">
        <v>6045</v>
      </c>
      <c r="F11" s="26">
        <v>310</v>
      </c>
      <c r="G11" s="3">
        <v>41132</v>
      </c>
    </row>
    <row r="12" spans="1:8" x14ac:dyDescent="0.3">
      <c r="A12" s="3" t="s">
        <v>6046</v>
      </c>
      <c r="B12" s="3" t="s">
        <v>6047</v>
      </c>
      <c r="C12" s="3" t="s">
        <v>6048</v>
      </c>
      <c r="D12" s="3" t="s">
        <v>6049</v>
      </c>
      <c r="E12" s="3" t="s">
        <v>6050</v>
      </c>
      <c r="F12" s="26">
        <v>3536</v>
      </c>
      <c r="G12" s="3">
        <v>44137</v>
      </c>
    </row>
    <row r="13" spans="1:8" x14ac:dyDescent="0.3">
      <c r="A13" s="3" t="s">
        <v>6051</v>
      </c>
      <c r="B13" s="3" t="s">
        <v>6052</v>
      </c>
      <c r="C13" s="3" t="s">
        <v>6053</v>
      </c>
      <c r="D13" s="3" t="s">
        <v>6054</v>
      </c>
      <c r="E13" s="3" t="s">
        <v>6055</v>
      </c>
      <c r="F13" s="26">
        <v>71.14</v>
      </c>
      <c r="G13" s="3">
        <v>43387</v>
      </c>
    </row>
    <row r="14" spans="1:8" x14ac:dyDescent="0.3">
      <c r="A14" s="3" t="s">
        <v>6056</v>
      </c>
      <c r="B14" s="3" t="s">
        <v>6057</v>
      </c>
      <c r="C14" s="3" t="s">
        <v>6058</v>
      </c>
      <c r="D14" s="3" t="s">
        <v>6059</v>
      </c>
      <c r="E14" s="3" t="s">
        <v>6060</v>
      </c>
      <c r="F14" s="26">
        <v>5258</v>
      </c>
      <c r="G14" s="3">
        <v>42863</v>
      </c>
    </row>
    <row r="15" spans="1:8" x14ac:dyDescent="0.3">
      <c r="A15" s="3" t="s">
        <v>6061</v>
      </c>
      <c r="B15" s="3" t="s">
        <v>6062</v>
      </c>
      <c r="C15" s="3" t="s">
        <v>6063</v>
      </c>
      <c r="D15" s="3" t="s">
        <v>6064</v>
      </c>
      <c r="E15" s="3" t="s">
        <v>6065</v>
      </c>
      <c r="F15" s="26">
        <v>8121</v>
      </c>
      <c r="G15" s="3">
        <v>42076</v>
      </c>
    </row>
    <row r="16" spans="1:8" x14ac:dyDescent="0.3">
      <c r="A16" s="3" t="s">
        <v>6066</v>
      </c>
      <c r="B16" s="3" t="s">
        <v>6067</v>
      </c>
      <c r="C16" s="3" t="s">
        <v>6068</v>
      </c>
      <c r="D16" s="3" t="s">
        <v>6069</v>
      </c>
      <c r="E16" s="3" t="s">
        <v>6070</v>
      </c>
      <c r="F16" s="26">
        <v>211</v>
      </c>
      <c r="G16" s="3">
        <v>44593</v>
      </c>
    </row>
    <row r="17" spans="1:7" x14ac:dyDescent="0.3">
      <c r="A17" s="3" t="s">
        <v>6071</v>
      </c>
      <c r="B17" s="3" t="s">
        <v>6072</v>
      </c>
      <c r="C17" s="3" t="s">
        <v>6073</v>
      </c>
      <c r="D17" s="3" t="s">
        <v>6074</v>
      </c>
      <c r="E17" s="3" t="s">
        <v>6075</v>
      </c>
      <c r="F17" s="26">
        <v>3391</v>
      </c>
      <c r="G17" s="3">
        <v>42895</v>
      </c>
    </row>
    <row r="18" spans="1:7" x14ac:dyDescent="0.3">
      <c r="A18" s="3" t="s">
        <v>6076</v>
      </c>
      <c r="B18" s="3" t="s">
        <v>6077</v>
      </c>
      <c r="C18" s="3" t="s">
        <v>6078</v>
      </c>
      <c r="D18" s="3" t="s">
        <v>4977</v>
      </c>
      <c r="E18" s="3" t="s">
        <v>6079</v>
      </c>
      <c r="F18" s="26">
        <v>5752</v>
      </c>
      <c r="G18" s="3">
        <v>44206</v>
      </c>
    </row>
    <row r="19" spans="1:7" x14ac:dyDescent="0.3">
      <c r="A19" s="3" t="s">
        <v>6080</v>
      </c>
      <c r="B19" s="3" t="s">
        <v>6081</v>
      </c>
      <c r="C19" s="3" t="s">
        <v>6082</v>
      </c>
      <c r="D19" s="3" t="s">
        <v>6083</v>
      </c>
      <c r="E19" s="3" t="s">
        <v>6084</v>
      </c>
      <c r="F19" s="26">
        <v>4332</v>
      </c>
      <c r="G19" s="3">
        <v>41730</v>
      </c>
    </row>
    <row r="20" spans="1:7" x14ac:dyDescent="0.3">
      <c r="A20" s="3" t="s">
        <v>6085</v>
      </c>
      <c r="B20" s="3" t="s">
        <v>6086</v>
      </c>
      <c r="C20" s="3" t="s">
        <v>6087</v>
      </c>
      <c r="D20" s="3" t="s">
        <v>6088</v>
      </c>
      <c r="E20" s="3" t="s">
        <v>6089</v>
      </c>
      <c r="F20" s="26">
        <v>7601</v>
      </c>
      <c r="G20" s="3">
        <v>41126</v>
      </c>
    </row>
    <row r="21" spans="1:7" x14ac:dyDescent="0.3">
      <c r="A21" s="3" t="s">
        <v>6090</v>
      </c>
      <c r="B21" s="3" t="s">
        <v>6091</v>
      </c>
      <c r="C21" s="3" t="s">
        <v>6092</v>
      </c>
      <c r="D21" s="3" t="s">
        <v>6093</v>
      </c>
      <c r="E21" s="3" t="s">
        <v>6094</v>
      </c>
      <c r="F21" s="26">
        <v>607</v>
      </c>
      <c r="G21" s="3">
        <v>44486</v>
      </c>
    </row>
    <row r="22" spans="1:7" x14ac:dyDescent="0.3">
      <c r="A22" s="3" t="s">
        <v>6095</v>
      </c>
      <c r="B22" s="3" t="s">
        <v>6096</v>
      </c>
      <c r="C22" s="3" t="s">
        <v>6097</v>
      </c>
      <c r="D22" s="3" t="s">
        <v>6098</v>
      </c>
      <c r="E22" s="3" t="s">
        <v>6099</v>
      </c>
      <c r="F22" s="26">
        <v>8231</v>
      </c>
      <c r="G22" s="3">
        <v>41112</v>
      </c>
    </row>
    <row r="23" spans="1:7" x14ac:dyDescent="0.3">
      <c r="A23" s="3" t="s">
        <v>6100</v>
      </c>
      <c r="B23" s="3" t="s">
        <v>6101</v>
      </c>
      <c r="C23" s="3" t="s">
        <v>6102</v>
      </c>
      <c r="D23" s="3" t="s">
        <v>6103</v>
      </c>
      <c r="E23" s="3" t="s">
        <v>6104</v>
      </c>
      <c r="F23" s="26">
        <v>2203</v>
      </c>
      <c r="G23" s="3">
        <v>42687</v>
      </c>
    </row>
    <row r="24" spans="1:7" x14ac:dyDescent="0.3">
      <c r="A24" s="3" t="s">
        <v>6105</v>
      </c>
      <c r="B24" s="3" t="s">
        <v>6106</v>
      </c>
      <c r="C24" s="3" t="s">
        <v>6107</v>
      </c>
      <c r="D24" s="3" t="s">
        <v>6108</v>
      </c>
      <c r="E24" s="3" t="s">
        <v>6109</v>
      </c>
      <c r="F24" s="26">
        <v>1635</v>
      </c>
      <c r="G24" s="3">
        <v>43393</v>
      </c>
    </row>
    <row r="25" spans="1:7" x14ac:dyDescent="0.3">
      <c r="A25" s="3" t="s">
        <v>6110</v>
      </c>
      <c r="B25" s="3" t="s">
        <v>6111</v>
      </c>
      <c r="C25" s="3" t="s">
        <v>6112</v>
      </c>
      <c r="D25" s="3" t="s">
        <v>6113</v>
      </c>
      <c r="E25" s="3" t="s">
        <v>6114</v>
      </c>
      <c r="F25" s="26">
        <v>5861</v>
      </c>
      <c r="G25" s="3">
        <v>42715</v>
      </c>
    </row>
    <row r="26" spans="1:7" x14ac:dyDescent="0.3">
      <c r="A26" s="3" t="s">
        <v>6115</v>
      </c>
      <c r="B26" s="3" t="s">
        <v>6116</v>
      </c>
      <c r="C26" s="3" t="s">
        <v>6117</v>
      </c>
      <c r="D26" s="3" t="s">
        <v>3882</v>
      </c>
      <c r="E26" s="3" t="s">
        <v>6118</v>
      </c>
      <c r="F26" s="26">
        <v>2023</v>
      </c>
      <c r="G26" s="3">
        <v>40902</v>
      </c>
    </row>
    <row r="27" spans="1:7" x14ac:dyDescent="0.3">
      <c r="A27" s="3" t="s">
        <v>6119</v>
      </c>
      <c r="B27" s="3" t="s">
        <v>6120</v>
      </c>
      <c r="C27" s="3" t="s">
        <v>6121</v>
      </c>
      <c r="D27" s="3" t="s">
        <v>6122</v>
      </c>
      <c r="E27" s="3" t="s">
        <v>6123</v>
      </c>
      <c r="F27" s="26">
        <v>351</v>
      </c>
      <c r="G27" s="3">
        <v>41489</v>
      </c>
    </row>
    <row r="28" spans="1:7" x14ac:dyDescent="0.3">
      <c r="A28" s="3" t="s">
        <v>6124</v>
      </c>
      <c r="B28" s="3" t="s">
        <v>6125</v>
      </c>
      <c r="C28" s="3" t="s">
        <v>6126</v>
      </c>
      <c r="D28" s="3" t="s">
        <v>6127</v>
      </c>
      <c r="E28" s="3" t="s">
        <v>6128</v>
      </c>
      <c r="F28" s="26">
        <v>7806</v>
      </c>
      <c r="G28" s="3">
        <v>41052</v>
      </c>
    </row>
    <row r="29" spans="1:7" x14ac:dyDescent="0.3">
      <c r="A29" s="3" t="s">
        <v>6129</v>
      </c>
      <c r="B29" s="3" t="s">
        <v>6130</v>
      </c>
      <c r="C29" s="3" t="s">
        <v>6131</v>
      </c>
      <c r="D29" s="3" t="s">
        <v>6132</v>
      </c>
      <c r="E29" s="3" t="s">
        <v>6133</v>
      </c>
      <c r="F29" s="26">
        <v>1089</v>
      </c>
      <c r="G29" s="3">
        <v>44495</v>
      </c>
    </row>
    <row r="30" spans="1:7" x14ac:dyDescent="0.3">
      <c r="A30" s="3" t="s">
        <v>6134</v>
      </c>
      <c r="B30" s="3" t="s">
        <v>6135</v>
      </c>
      <c r="C30" s="3" t="s">
        <v>6136</v>
      </c>
      <c r="D30" s="3" t="s">
        <v>6137</v>
      </c>
      <c r="E30" s="3" t="s">
        <v>6138</v>
      </c>
      <c r="F30" s="26">
        <v>8065</v>
      </c>
      <c r="G30" s="3">
        <v>42446</v>
      </c>
    </row>
    <row r="31" spans="1:7" x14ac:dyDescent="0.3">
      <c r="A31" s="3" t="s">
        <v>6139</v>
      </c>
      <c r="B31" s="3" t="s">
        <v>6140</v>
      </c>
      <c r="C31" s="3" t="s">
        <v>6141</v>
      </c>
      <c r="D31" s="3" t="s">
        <v>6142</v>
      </c>
      <c r="E31" s="3" t="s">
        <v>6143</v>
      </c>
      <c r="F31" s="26">
        <v>747</v>
      </c>
      <c r="G31" s="3">
        <v>41106</v>
      </c>
    </row>
    <row r="32" spans="1:7" x14ac:dyDescent="0.3">
      <c r="A32" s="3" t="s">
        <v>6144</v>
      </c>
      <c r="B32" s="3" t="s">
        <v>6145</v>
      </c>
      <c r="C32" s="3" t="s">
        <v>6146</v>
      </c>
      <c r="D32" s="3" t="s">
        <v>6147</v>
      </c>
      <c r="E32" s="3" t="s">
        <v>6148</v>
      </c>
      <c r="F32" s="26">
        <v>352</v>
      </c>
      <c r="G32" s="3">
        <v>43044</v>
      </c>
    </row>
    <row r="33" spans="1:7" x14ac:dyDescent="0.3">
      <c r="A33" s="3" t="s">
        <v>6149</v>
      </c>
      <c r="B33" s="3" t="s">
        <v>6150</v>
      </c>
      <c r="C33" s="3" t="s">
        <v>6151</v>
      </c>
      <c r="D33" s="3" t="s">
        <v>6152</v>
      </c>
      <c r="E33" s="3" t="s">
        <v>6153</v>
      </c>
      <c r="F33" s="26">
        <v>2036</v>
      </c>
      <c r="G33" s="3">
        <v>43078</v>
      </c>
    </row>
    <row r="34" spans="1:7" x14ac:dyDescent="0.3">
      <c r="A34" s="3" t="s">
        <v>6154</v>
      </c>
      <c r="B34" s="3" t="s">
        <v>6155</v>
      </c>
      <c r="C34" s="3" t="s">
        <v>6156</v>
      </c>
      <c r="D34" s="3" t="s">
        <v>6157</v>
      </c>
      <c r="E34" s="3" t="s">
        <v>6158</v>
      </c>
      <c r="F34" s="26">
        <v>3546</v>
      </c>
      <c r="G34" s="3">
        <v>43246</v>
      </c>
    </row>
    <row r="35" spans="1:7" x14ac:dyDescent="0.3">
      <c r="A35" s="3" t="s">
        <v>6159</v>
      </c>
      <c r="B35" s="3" t="s">
        <v>6160</v>
      </c>
      <c r="C35" s="3" t="s">
        <v>6161</v>
      </c>
      <c r="D35" s="3" t="s">
        <v>6162</v>
      </c>
      <c r="E35" s="3" t="s">
        <v>6163</v>
      </c>
      <c r="F35" s="26">
        <v>7444</v>
      </c>
      <c r="G35" s="3">
        <v>41515</v>
      </c>
    </row>
    <row r="36" spans="1:7" x14ac:dyDescent="0.3">
      <c r="A36" s="3" t="s">
        <v>6164</v>
      </c>
      <c r="B36" s="3" t="s">
        <v>6165</v>
      </c>
      <c r="C36" s="3" t="s">
        <v>6166</v>
      </c>
      <c r="D36" s="3" t="s">
        <v>6167</v>
      </c>
      <c r="E36" s="3" t="s">
        <v>6168</v>
      </c>
      <c r="F36" s="26">
        <v>8474</v>
      </c>
      <c r="G36" s="3">
        <v>43735</v>
      </c>
    </row>
    <row r="37" spans="1:7" x14ac:dyDescent="0.3">
      <c r="A37" s="3" t="s">
        <v>6169</v>
      </c>
      <c r="B37" s="3" t="s">
        <v>6170</v>
      </c>
      <c r="C37" s="3" t="s">
        <v>6171</v>
      </c>
      <c r="D37" s="3" t="s">
        <v>6172</v>
      </c>
      <c r="E37" s="3" t="s">
        <v>6173</v>
      </c>
      <c r="F37" s="26">
        <v>849</v>
      </c>
      <c r="G37" s="3">
        <v>44620</v>
      </c>
    </row>
    <row r="38" spans="1:7" x14ac:dyDescent="0.3">
      <c r="A38" s="3" t="s">
        <v>6174</v>
      </c>
      <c r="B38" s="3" t="s">
        <v>6175</v>
      </c>
      <c r="C38" s="3" t="s">
        <v>6176</v>
      </c>
      <c r="D38" s="3" t="s">
        <v>6177</v>
      </c>
      <c r="E38" s="3" t="s">
        <v>6178</v>
      </c>
      <c r="F38" s="26">
        <v>2929</v>
      </c>
      <c r="G38" s="3">
        <v>42033</v>
      </c>
    </row>
    <row r="39" spans="1:7" x14ac:dyDescent="0.3">
      <c r="A39" s="3" t="s">
        <v>6179</v>
      </c>
      <c r="B39" s="3" t="s">
        <v>6180</v>
      </c>
      <c r="C39" s="3" t="s">
        <v>6181</v>
      </c>
      <c r="D39" s="3" t="s">
        <v>6182</v>
      </c>
      <c r="E39" s="3" t="s">
        <v>6183</v>
      </c>
      <c r="F39" s="26">
        <v>1062</v>
      </c>
      <c r="G39" s="3">
        <v>42864</v>
      </c>
    </row>
    <row r="40" spans="1:7" x14ac:dyDescent="0.3">
      <c r="A40" s="3" t="s">
        <v>6184</v>
      </c>
      <c r="B40" s="3" t="s">
        <v>6185</v>
      </c>
      <c r="C40" s="3" t="s">
        <v>6186</v>
      </c>
      <c r="D40" s="3" t="s">
        <v>3818</v>
      </c>
      <c r="E40" s="3" t="s">
        <v>6187</v>
      </c>
      <c r="F40" s="26">
        <v>2836</v>
      </c>
      <c r="G40" s="3">
        <v>43499</v>
      </c>
    </row>
    <row r="41" spans="1:7" x14ac:dyDescent="0.3">
      <c r="A41" s="3" t="s">
        <v>6188</v>
      </c>
      <c r="B41" s="3" t="s">
        <v>6189</v>
      </c>
      <c r="C41" s="3" t="s">
        <v>6190</v>
      </c>
      <c r="D41" s="3" t="s">
        <v>6191</v>
      </c>
      <c r="E41" s="3" t="s">
        <v>6192</v>
      </c>
      <c r="F41" s="26">
        <v>5403</v>
      </c>
      <c r="G41" s="3">
        <v>42691</v>
      </c>
    </row>
    <row r="42" spans="1:7" x14ac:dyDescent="0.3">
      <c r="A42" s="3" t="s">
        <v>6193</v>
      </c>
      <c r="B42" s="3" t="s">
        <v>6194</v>
      </c>
      <c r="C42" s="3" t="s">
        <v>6195</v>
      </c>
      <c r="D42" s="3" t="s">
        <v>6196</v>
      </c>
      <c r="E42" s="3" t="s">
        <v>6197</v>
      </c>
      <c r="F42" s="26">
        <v>4510</v>
      </c>
      <c r="G42" s="3">
        <v>40943</v>
      </c>
    </row>
    <row r="43" spans="1:7" x14ac:dyDescent="0.3">
      <c r="A43" s="3" t="s">
        <v>6198</v>
      </c>
      <c r="B43" s="3" t="s">
        <v>6199</v>
      </c>
      <c r="C43" s="3" t="s">
        <v>6200</v>
      </c>
      <c r="D43" s="3" t="s">
        <v>6201</v>
      </c>
      <c r="E43" s="3" t="s">
        <v>6202</v>
      </c>
      <c r="F43" s="26">
        <v>5287</v>
      </c>
      <c r="G43" s="3">
        <v>41611</v>
      </c>
    </row>
    <row r="44" spans="1:7" x14ac:dyDescent="0.3">
      <c r="A44" s="3" t="s">
        <v>6203</v>
      </c>
      <c r="B44" s="3" t="s">
        <v>6204</v>
      </c>
      <c r="C44" s="3" t="s">
        <v>6205</v>
      </c>
      <c r="D44" s="3" t="s">
        <v>6206</v>
      </c>
      <c r="E44" s="3" t="s">
        <v>6207</v>
      </c>
      <c r="F44" s="26">
        <v>3707</v>
      </c>
      <c r="G44" s="3">
        <v>42310</v>
      </c>
    </row>
    <row r="45" spans="1:7" x14ac:dyDescent="0.3">
      <c r="A45" s="3" t="s">
        <v>6208</v>
      </c>
      <c r="B45" s="3" t="s">
        <v>6209</v>
      </c>
      <c r="C45" s="3" t="s">
        <v>6210</v>
      </c>
      <c r="D45" s="3" t="s">
        <v>6211</v>
      </c>
      <c r="E45" s="3" t="s">
        <v>6212</v>
      </c>
      <c r="F45" s="26">
        <v>1640</v>
      </c>
      <c r="G45" s="3">
        <v>40981</v>
      </c>
    </row>
    <row r="46" spans="1:7" x14ac:dyDescent="0.3">
      <c r="A46" s="3" t="s">
        <v>6213</v>
      </c>
      <c r="B46" s="3" t="s">
        <v>6214</v>
      </c>
      <c r="C46" s="3" t="s">
        <v>6215</v>
      </c>
      <c r="D46" s="3" t="s">
        <v>6216</v>
      </c>
      <c r="E46" s="3" t="s">
        <v>6217</v>
      </c>
      <c r="F46" s="26">
        <v>5497</v>
      </c>
      <c r="G46" s="3">
        <v>43566</v>
      </c>
    </row>
    <row r="47" spans="1:7" x14ac:dyDescent="0.3">
      <c r="A47" s="3" t="s">
        <v>6218</v>
      </c>
      <c r="B47" s="3" t="s">
        <v>6219</v>
      </c>
      <c r="C47" s="3" t="s">
        <v>6220</v>
      </c>
      <c r="D47" s="3" t="s">
        <v>6221</v>
      </c>
      <c r="E47" s="3" t="s">
        <v>6222</v>
      </c>
      <c r="F47" s="26">
        <v>2561</v>
      </c>
      <c r="G47" s="3">
        <v>42389</v>
      </c>
    </row>
    <row r="48" spans="1:7" x14ac:dyDescent="0.3">
      <c r="A48" s="3" t="s">
        <v>6223</v>
      </c>
      <c r="B48" s="3" t="s">
        <v>6224</v>
      </c>
      <c r="C48" s="3" t="s">
        <v>6225</v>
      </c>
      <c r="D48" s="3" t="s">
        <v>2660</v>
      </c>
      <c r="E48" s="3" t="s">
        <v>6226</v>
      </c>
      <c r="F48" s="26">
        <v>5261</v>
      </c>
      <c r="G48" s="3">
        <v>41166</v>
      </c>
    </row>
    <row r="49" spans="1:7" x14ac:dyDescent="0.3">
      <c r="A49" s="3" t="s">
        <v>6227</v>
      </c>
      <c r="B49" s="3" t="s">
        <v>6228</v>
      </c>
      <c r="C49" s="3" t="s">
        <v>6229</v>
      </c>
      <c r="D49" s="3" t="s">
        <v>6230</v>
      </c>
      <c r="E49" s="3" t="s">
        <v>6231</v>
      </c>
      <c r="F49" s="26">
        <v>1184</v>
      </c>
      <c r="G49" s="3">
        <v>42764</v>
      </c>
    </row>
    <row r="50" spans="1:7" x14ac:dyDescent="0.3">
      <c r="A50" s="3" t="s">
        <v>6232</v>
      </c>
      <c r="B50" s="3" t="s">
        <v>6233</v>
      </c>
      <c r="C50" s="3" t="s">
        <v>6234</v>
      </c>
      <c r="D50" s="3" t="s">
        <v>6235</v>
      </c>
      <c r="E50" s="3" t="s">
        <v>6236</v>
      </c>
      <c r="F50" s="26">
        <v>5977</v>
      </c>
      <c r="G50" s="3">
        <v>43650</v>
      </c>
    </row>
    <row r="51" spans="1:7" x14ac:dyDescent="0.3">
      <c r="A51" s="3" t="s">
        <v>6237</v>
      </c>
      <c r="B51" s="3" t="s">
        <v>6238</v>
      </c>
      <c r="C51" s="3" t="s">
        <v>6239</v>
      </c>
      <c r="D51" s="3" t="s">
        <v>5417</v>
      </c>
      <c r="E51" s="3" t="s">
        <v>6240</v>
      </c>
      <c r="F51" s="26">
        <v>3599</v>
      </c>
      <c r="G51" s="3">
        <v>41209</v>
      </c>
    </row>
    <row r="52" spans="1:7" x14ac:dyDescent="0.3">
      <c r="A52" s="3" t="s">
        <v>6241</v>
      </c>
      <c r="B52" s="3" t="s">
        <v>6242</v>
      </c>
      <c r="C52" s="3" t="s">
        <v>6243</v>
      </c>
      <c r="D52" s="3" t="s">
        <v>6244</v>
      </c>
      <c r="E52" s="3" t="s">
        <v>6245</v>
      </c>
      <c r="F52" s="26">
        <v>938</v>
      </c>
      <c r="G52" s="3">
        <v>41859</v>
      </c>
    </row>
    <row r="53" spans="1:7" x14ac:dyDescent="0.3">
      <c r="A53" s="3" t="s">
        <v>6246</v>
      </c>
      <c r="B53" s="3" t="s">
        <v>6247</v>
      </c>
      <c r="C53" s="3" t="s">
        <v>6248</v>
      </c>
      <c r="D53" s="3" t="s">
        <v>6249</v>
      </c>
      <c r="E53" s="3" t="s">
        <v>6250</v>
      </c>
      <c r="F53" s="26">
        <v>685</v>
      </c>
      <c r="G53" s="3">
        <v>41200</v>
      </c>
    </row>
    <row r="54" spans="1:7" x14ac:dyDescent="0.3">
      <c r="A54" s="3" t="s">
        <v>6251</v>
      </c>
      <c r="B54" s="3" t="s">
        <v>6252</v>
      </c>
      <c r="C54" s="3" t="s">
        <v>6253</v>
      </c>
      <c r="D54" s="3" t="s">
        <v>6254</v>
      </c>
      <c r="E54" s="3" t="s">
        <v>6255</v>
      </c>
      <c r="F54" s="26">
        <v>5603</v>
      </c>
      <c r="G54" s="3">
        <v>41898</v>
      </c>
    </row>
    <row r="55" spans="1:7" x14ac:dyDescent="0.3">
      <c r="A55" s="3" t="s">
        <v>6256</v>
      </c>
      <c r="B55" s="3" t="s">
        <v>6257</v>
      </c>
      <c r="C55" s="3" t="s">
        <v>6258</v>
      </c>
      <c r="D55" s="3" t="s">
        <v>6259</v>
      </c>
      <c r="E55" s="3" t="s">
        <v>6260</v>
      </c>
      <c r="F55" s="26">
        <v>4006</v>
      </c>
      <c r="G55" s="3">
        <v>42940</v>
      </c>
    </row>
    <row r="56" spans="1:7" x14ac:dyDescent="0.3">
      <c r="A56" s="3" t="s">
        <v>6261</v>
      </c>
      <c r="B56" s="3" t="s">
        <v>6262</v>
      </c>
      <c r="C56" s="3" t="s">
        <v>6263</v>
      </c>
      <c r="D56" s="3" t="s">
        <v>6264</v>
      </c>
      <c r="E56" s="3" t="s">
        <v>6265</v>
      </c>
      <c r="F56" s="26">
        <v>2151</v>
      </c>
      <c r="G56" s="3">
        <v>41709</v>
      </c>
    </row>
    <row r="57" spans="1:7" x14ac:dyDescent="0.3">
      <c r="A57" s="3" t="s">
        <v>6266</v>
      </c>
      <c r="B57" s="3" t="s">
        <v>6267</v>
      </c>
      <c r="C57" s="3" t="s">
        <v>6268</v>
      </c>
      <c r="D57" s="3" t="s">
        <v>6269</v>
      </c>
      <c r="E57" s="3" t="s">
        <v>6270</v>
      </c>
      <c r="F57" s="26">
        <v>1172</v>
      </c>
      <c r="G57" s="3">
        <v>42695</v>
      </c>
    </row>
    <row r="58" spans="1:7" x14ac:dyDescent="0.3">
      <c r="A58" s="3" t="s">
        <v>6271</v>
      </c>
      <c r="B58" s="3" t="s">
        <v>6272</v>
      </c>
      <c r="C58" s="3" t="s">
        <v>6273</v>
      </c>
      <c r="D58" s="3" t="s">
        <v>6274</v>
      </c>
      <c r="E58" s="3" t="s">
        <v>6275</v>
      </c>
      <c r="F58" s="26">
        <v>8455</v>
      </c>
      <c r="G58" s="3">
        <v>43899</v>
      </c>
    </row>
    <row r="59" spans="1:7" x14ac:dyDescent="0.3">
      <c r="A59" s="3" t="s">
        <v>6276</v>
      </c>
      <c r="B59" s="3" t="s">
        <v>6277</v>
      </c>
      <c r="C59" s="3" t="s">
        <v>6278</v>
      </c>
      <c r="D59" s="3" t="s">
        <v>5482</v>
      </c>
      <c r="E59" s="3" t="s">
        <v>6279</v>
      </c>
      <c r="F59" s="26">
        <v>4118</v>
      </c>
      <c r="G59" s="3">
        <v>41589</v>
      </c>
    </row>
    <row r="60" spans="1:7" x14ac:dyDescent="0.3">
      <c r="A60" s="3" t="s">
        <v>6280</v>
      </c>
      <c r="B60" s="3" t="s">
        <v>6281</v>
      </c>
      <c r="C60" s="3" t="s">
        <v>6282</v>
      </c>
      <c r="D60" s="3" t="s">
        <v>6283</v>
      </c>
      <c r="E60" s="3" t="s">
        <v>6284</v>
      </c>
      <c r="F60" s="26">
        <v>6443</v>
      </c>
      <c r="G60" s="3">
        <v>43063</v>
      </c>
    </row>
    <row r="61" spans="1:7" x14ac:dyDescent="0.3">
      <c r="A61" s="3" t="s">
        <v>6285</v>
      </c>
      <c r="B61" s="3" t="s">
        <v>6286</v>
      </c>
      <c r="C61" s="3" t="s">
        <v>6287</v>
      </c>
      <c r="D61" s="3" t="s">
        <v>6288</v>
      </c>
      <c r="E61" s="3" t="s">
        <v>6289</v>
      </c>
      <c r="F61" s="26">
        <v>3392</v>
      </c>
      <c r="G61" s="3">
        <v>43333</v>
      </c>
    </row>
    <row r="62" spans="1:7" x14ac:dyDescent="0.3">
      <c r="A62" s="3" t="s">
        <v>6290</v>
      </c>
      <c r="B62" s="3" t="s">
        <v>6291</v>
      </c>
      <c r="C62" s="3" t="s">
        <v>6292</v>
      </c>
      <c r="D62" s="3" t="s">
        <v>6293</v>
      </c>
      <c r="E62" s="3" t="s">
        <v>6294</v>
      </c>
      <c r="F62" s="26">
        <v>1437</v>
      </c>
      <c r="G62" s="3">
        <v>43073</v>
      </c>
    </row>
    <row r="63" spans="1:7" x14ac:dyDescent="0.3">
      <c r="A63" s="3" t="s">
        <v>6295</v>
      </c>
      <c r="B63" s="3" t="s">
        <v>6296</v>
      </c>
      <c r="C63" s="3" t="s">
        <v>6297</v>
      </c>
      <c r="D63" s="3" t="s">
        <v>2318</v>
      </c>
      <c r="E63" s="3" t="s">
        <v>6298</v>
      </c>
      <c r="F63" s="26">
        <v>6440</v>
      </c>
      <c r="G63" s="3">
        <v>43582</v>
      </c>
    </row>
    <row r="64" spans="1:7" x14ac:dyDescent="0.3">
      <c r="A64" s="3" t="s">
        <v>6299</v>
      </c>
      <c r="B64" s="3" t="s">
        <v>6300</v>
      </c>
      <c r="C64" s="3" t="s">
        <v>6301</v>
      </c>
      <c r="D64" s="3" t="s">
        <v>6302</v>
      </c>
      <c r="E64" s="3" t="s">
        <v>6303</v>
      </c>
      <c r="F64" s="26">
        <v>7879</v>
      </c>
      <c r="G64" s="3">
        <v>43961</v>
      </c>
    </row>
    <row r="65" spans="1:7" x14ac:dyDescent="0.3">
      <c r="A65" s="3" t="s">
        <v>6304</v>
      </c>
      <c r="B65" s="3" t="s">
        <v>6305</v>
      </c>
      <c r="C65" s="3" t="s">
        <v>6306</v>
      </c>
      <c r="D65" s="3" t="s">
        <v>6307</v>
      </c>
      <c r="E65" s="3" t="s">
        <v>6308</v>
      </c>
      <c r="F65" s="26">
        <v>5092</v>
      </c>
      <c r="G65" s="3">
        <v>41206</v>
      </c>
    </row>
    <row r="66" spans="1:7" x14ac:dyDescent="0.3">
      <c r="A66" s="3" t="s">
        <v>6309</v>
      </c>
      <c r="B66" s="3" t="s">
        <v>6310</v>
      </c>
      <c r="C66" s="3" t="s">
        <v>6311</v>
      </c>
      <c r="D66" s="3" t="s">
        <v>6312</v>
      </c>
      <c r="E66" s="3" t="s">
        <v>6313</v>
      </c>
      <c r="F66" s="26">
        <v>1496</v>
      </c>
      <c r="G66" s="3">
        <v>42556</v>
      </c>
    </row>
    <row r="67" spans="1:7" x14ac:dyDescent="0.3">
      <c r="A67" s="3" t="s">
        <v>6314</v>
      </c>
      <c r="B67" s="3" t="s">
        <v>6315</v>
      </c>
      <c r="C67" s="3" t="s">
        <v>6316</v>
      </c>
      <c r="D67" s="3" t="s">
        <v>6317</v>
      </c>
      <c r="E67" s="3" t="s">
        <v>6318</v>
      </c>
      <c r="F67" s="26">
        <v>4562</v>
      </c>
      <c r="G67" s="3">
        <v>43621</v>
      </c>
    </row>
    <row r="68" spans="1:7" x14ac:dyDescent="0.3">
      <c r="A68" s="3" t="s">
        <v>6319</v>
      </c>
      <c r="B68" s="3" t="s">
        <v>6320</v>
      </c>
      <c r="C68" s="3" t="s">
        <v>6321</v>
      </c>
      <c r="D68" s="3" t="s">
        <v>6322</v>
      </c>
      <c r="E68" s="3" t="s">
        <v>6323</v>
      </c>
      <c r="F68" s="26">
        <v>2993</v>
      </c>
      <c r="G68" s="3">
        <v>43340</v>
      </c>
    </row>
    <row r="69" spans="1:7" x14ac:dyDescent="0.3">
      <c r="A69" s="3" t="s">
        <v>6324</v>
      </c>
      <c r="B69" s="3" t="s">
        <v>6325</v>
      </c>
      <c r="C69" s="3" t="s">
        <v>6326</v>
      </c>
      <c r="D69" s="3" t="s">
        <v>6327</v>
      </c>
      <c r="E69" s="3" t="s">
        <v>6328</v>
      </c>
      <c r="F69" s="26">
        <v>2227</v>
      </c>
      <c r="G69" s="3">
        <v>42580</v>
      </c>
    </row>
    <row r="70" spans="1:7" x14ac:dyDescent="0.3">
      <c r="A70" s="3" t="s">
        <v>6329</v>
      </c>
      <c r="B70" s="3" t="s">
        <v>6330</v>
      </c>
      <c r="C70" s="3" t="s">
        <v>6331</v>
      </c>
      <c r="D70" s="3" t="s">
        <v>6332</v>
      </c>
      <c r="E70" s="3" t="s">
        <v>6333</v>
      </c>
      <c r="F70" s="26">
        <v>6922</v>
      </c>
      <c r="G70" s="3">
        <v>42215</v>
      </c>
    </row>
    <row r="71" spans="1:7" x14ac:dyDescent="0.3">
      <c r="A71" s="3" t="s">
        <v>6334</v>
      </c>
      <c r="B71" s="3" t="s">
        <v>6335</v>
      </c>
      <c r="C71" s="3" t="s">
        <v>6336</v>
      </c>
      <c r="D71" s="3" t="s">
        <v>6337</v>
      </c>
      <c r="E71" s="3" t="s">
        <v>6338</v>
      </c>
      <c r="F71" s="26">
        <v>4602</v>
      </c>
      <c r="G71" s="3">
        <v>42921</v>
      </c>
    </row>
    <row r="72" spans="1:7" x14ac:dyDescent="0.3">
      <c r="A72" s="3" t="s">
        <v>6339</v>
      </c>
      <c r="B72" s="3" t="s">
        <v>6340</v>
      </c>
      <c r="C72" s="3" t="s">
        <v>6341</v>
      </c>
      <c r="D72" s="3" t="s">
        <v>6342</v>
      </c>
      <c r="E72" s="3" t="s">
        <v>6343</v>
      </c>
      <c r="F72" s="26">
        <v>4563</v>
      </c>
      <c r="G72" s="3">
        <v>43447</v>
      </c>
    </row>
    <row r="73" spans="1:7" x14ac:dyDescent="0.3">
      <c r="A73" s="3" t="s">
        <v>6344</v>
      </c>
      <c r="B73" s="3" t="s">
        <v>6345</v>
      </c>
      <c r="C73" s="3" t="s">
        <v>6346</v>
      </c>
      <c r="D73" s="3" t="s">
        <v>6347</v>
      </c>
      <c r="E73" s="3" t="s">
        <v>6348</v>
      </c>
      <c r="F73" s="26">
        <v>2456</v>
      </c>
      <c r="G73" s="3">
        <v>41836</v>
      </c>
    </row>
    <row r="74" spans="1:7" x14ac:dyDescent="0.3">
      <c r="A74" s="3" t="s">
        <v>6349</v>
      </c>
      <c r="B74" s="3" t="s">
        <v>6350</v>
      </c>
      <c r="C74" s="3" t="s">
        <v>6351</v>
      </c>
      <c r="D74" s="3" t="s">
        <v>6352</v>
      </c>
      <c r="E74" s="3" t="s">
        <v>6353</v>
      </c>
      <c r="F74" s="26">
        <v>4254</v>
      </c>
      <c r="G74" s="3">
        <v>43355</v>
      </c>
    </row>
    <row r="75" spans="1:7" x14ac:dyDescent="0.3">
      <c r="A75" s="3" t="s">
        <v>6354</v>
      </c>
      <c r="B75" s="3" t="s">
        <v>6355</v>
      </c>
      <c r="C75" s="3" t="s">
        <v>6356</v>
      </c>
      <c r="D75" s="3" t="s">
        <v>6357</v>
      </c>
      <c r="E75" s="3" t="s">
        <v>6358</v>
      </c>
      <c r="F75" s="26">
        <v>6908</v>
      </c>
      <c r="G75" s="3">
        <v>41749</v>
      </c>
    </row>
    <row r="76" spans="1:7" x14ac:dyDescent="0.3">
      <c r="A76" s="3" t="s">
        <v>6359</v>
      </c>
      <c r="B76" s="3" t="s">
        <v>6360</v>
      </c>
      <c r="C76" s="3" t="s">
        <v>6361</v>
      </c>
      <c r="D76" s="3" t="s">
        <v>6362</v>
      </c>
      <c r="E76" s="3" t="s">
        <v>6363</v>
      </c>
      <c r="F76" s="26">
        <v>8151</v>
      </c>
      <c r="G76" s="3">
        <v>42731</v>
      </c>
    </row>
    <row r="77" spans="1:7" x14ac:dyDescent="0.3">
      <c r="A77" s="3" t="s">
        <v>6364</v>
      </c>
      <c r="B77" s="3" t="s">
        <v>6365</v>
      </c>
      <c r="C77" s="3" t="s">
        <v>6366</v>
      </c>
      <c r="D77" s="3" t="s">
        <v>6367</v>
      </c>
      <c r="E77" s="3" t="s">
        <v>6368</v>
      </c>
      <c r="F77" s="26">
        <v>3999</v>
      </c>
      <c r="G77" s="3">
        <v>42560</v>
      </c>
    </row>
    <row r="78" spans="1:7" x14ac:dyDescent="0.3">
      <c r="A78" s="3" t="s">
        <v>6369</v>
      </c>
      <c r="B78" s="3" t="s">
        <v>6370</v>
      </c>
      <c r="C78" s="3" t="s">
        <v>6371</v>
      </c>
      <c r="D78" s="3" t="s">
        <v>6372</v>
      </c>
      <c r="E78" s="3" t="s">
        <v>6373</v>
      </c>
      <c r="F78" s="26">
        <v>3279</v>
      </c>
      <c r="G78" s="3">
        <v>42829</v>
      </c>
    </row>
    <row r="79" spans="1:7" x14ac:dyDescent="0.3">
      <c r="A79" s="3" t="s">
        <v>6374</v>
      </c>
      <c r="B79" s="3" t="s">
        <v>6375</v>
      </c>
      <c r="C79" s="3" t="s">
        <v>6376</v>
      </c>
      <c r="D79" s="3" t="s">
        <v>6377</v>
      </c>
      <c r="E79" s="3" t="s">
        <v>6378</v>
      </c>
      <c r="F79" s="26">
        <v>7858</v>
      </c>
      <c r="G79" s="3">
        <v>43554</v>
      </c>
    </row>
    <row r="80" spans="1:7" x14ac:dyDescent="0.3">
      <c r="A80" s="3" t="s">
        <v>6379</v>
      </c>
      <c r="B80" s="3" t="s">
        <v>6380</v>
      </c>
      <c r="C80" s="3" t="s">
        <v>6381</v>
      </c>
      <c r="D80" s="3" t="s">
        <v>6382</v>
      </c>
      <c r="E80" s="3" t="s">
        <v>6383</v>
      </c>
      <c r="F80" s="26">
        <v>3446</v>
      </c>
      <c r="G80" s="3">
        <v>42637</v>
      </c>
    </row>
    <row r="81" spans="1:7" x14ac:dyDescent="0.3">
      <c r="A81" s="3" t="s">
        <v>6384</v>
      </c>
      <c r="B81" s="3" t="s">
        <v>6385</v>
      </c>
      <c r="C81" s="3" t="s">
        <v>6386</v>
      </c>
      <c r="D81" s="3" t="s">
        <v>6387</v>
      </c>
      <c r="E81" s="3" t="s">
        <v>6388</v>
      </c>
      <c r="F81" s="26">
        <v>1309</v>
      </c>
      <c r="G81" s="3">
        <v>42910</v>
      </c>
    </row>
    <row r="82" spans="1:7" x14ac:dyDescent="0.3">
      <c r="A82" s="3" t="s">
        <v>6389</v>
      </c>
      <c r="B82" s="3" t="s">
        <v>6390</v>
      </c>
      <c r="C82" s="3" t="s">
        <v>6391</v>
      </c>
      <c r="D82" s="3" t="s">
        <v>6392</v>
      </c>
      <c r="E82" s="3" t="s">
        <v>6393</v>
      </c>
      <c r="F82" s="26">
        <v>6202</v>
      </c>
      <c r="G82" s="3">
        <v>41151</v>
      </c>
    </row>
    <row r="83" spans="1:7" x14ac:dyDescent="0.3">
      <c r="A83" s="3" t="s">
        <v>6394</v>
      </c>
      <c r="B83" s="3" t="s">
        <v>6395</v>
      </c>
      <c r="C83" s="3" t="s">
        <v>6396</v>
      </c>
      <c r="D83" s="3" t="s">
        <v>6397</v>
      </c>
      <c r="E83" s="3" t="s">
        <v>6398</v>
      </c>
      <c r="F83" s="26">
        <v>5704</v>
      </c>
      <c r="G83" s="3">
        <v>41007</v>
      </c>
    </row>
    <row r="84" spans="1:7" x14ac:dyDescent="0.3">
      <c r="A84" s="3" t="s">
        <v>6399</v>
      </c>
      <c r="B84" s="3" t="s">
        <v>6400</v>
      </c>
      <c r="C84" s="3" t="s">
        <v>6401</v>
      </c>
      <c r="D84" s="3" t="s">
        <v>6402</v>
      </c>
      <c r="E84" s="3" t="s">
        <v>6403</v>
      </c>
      <c r="F84" s="26">
        <v>715</v>
      </c>
      <c r="G84" s="3">
        <v>44403</v>
      </c>
    </row>
    <row r="85" spans="1:7" x14ac:dyDescent="0.3">
      <c r="A85" s="3" t="s">
        <v>6404</v>
      </c>
      <c r="B85" s="3" t="s">
        <v>6405</v>
      </c>
      <c r="C85" s="3" t="s">
        <v>6406</v>
      </c>
      <c r="D85" s="3" t="s">
        <v>6407</v>
      </c>
      <c r="E85" s="3" t="s">
        <v>6408</v>
      </c>
      <c r="F85" s="26">
        <v>2676</v>
      </c>
      <c r="G85" s="3">
        <v>42468</v>
      </c>
    </row>
    <row r="86" spans="1:7" x14ac:dyDescent="0.3">
      <c r="A86" s="3" t="s">
        <v>6409</v>
      </c>
      <c r="B86" s="3" t="s">
        <v>6410</v>
      </c>
      <c r="C86" s="3" t="s">
        <v>6411</v>
      </c>
      <c r="D86" s="3" t="s">
        <v>6412</v>
      </c>
      <c r="E86" s="3" t="s">
        <v>6413</v>
      </c>
      <c r="F86" s="26">
        <v>6536</v>
      </c>
      <c r="G86" s="3">
        <v>42026</v>
      </c>
    </row>
    <row r="87" spans="1:7" x14ac:dyDescent="0.3">
      <c r="A87" s="3" t="s">
        <v>6414</v>
      </c>
      <c r="B87" s="3" t="s">
        <v>6415</v>
      </c>
      <c r="C87" s="3" t="s">
        <v>6416</v>
      </c>
      <c r="D87" s="3" t="s">
        <v>3072</v>
      </c>
      <c r="E87" s="3" t="s">
        <v>6417</v>
      </c>
      <c r="F87" s="26">
        <v>5457</v>
      </c>
      <c r="G87" s="3">
        <v>42856</v>
      </c>
    </row>
    <row r="88" spans="1:7" x14ac:dyDescent="0.3">
      <c r="A88" s="3" t="s">
        <v>6418</v>
      </c>
      <c r="B88" s="3" t="s">
        <v>6419</v>
      </c>
      <c r="C88" s="3" t="s">
        <v>6420</v>
      </c>
      <c r="D88" s="3" t="s">
        <v>6421</v>
      </c>
      <c r="E88" s="3" t="s">
        <v>6422</v>
      </c>
      <c r="F88" s="26">
        <v>811</v>
      </c>
      <c r="G88" s="3">
        <v>43434</v>
      </c>
    </row>
    <row r="89" spans="1:7" x14ac:dyDescent="0.3">
      <c r="A89" s="3" t="s">
        <v>6423</v>
      </c>
      <c r="B89" s="3" t="s">
        <v>6424</v>
      </c>
      <c r="C89" s="3" t="s">
        <v>6425</v>
      </c>
      <c r="D89" s="3" t="s">
        <v>6426</v>
      </c>
      <c r="E89" s="3" t="s">
        <v>6427</v>
      </c>
      <c r="F89" s="26">
        <v>781</v>
      </c>
      <c r="G89" s="3">
        <v>40986</v>
      </c>
    </row>
    <row r="90" spans="1:7" x14ac:dyDescent="0.3">
      <c r="A90" s="3" t="s">
        <v>6428</v>
      </c>
      <c r="B90" s="3" t="s">
        <v>6429</v>
      </c>
      <c r="C90" s="3" t="s">
        <v>6430</v>
      </c>
      <c r="D90" s="3" t="s">
        <v>6431</v>
      </c>
      <c r="E90" s="3" t="s">
        <v>6432</v>
      </c>
      <c r="F90" s="26">
        <v>6005</v>
      </c>
      <c r="G90" s="3">
        <v>41473</v>
      </c>
    </row>
    <row r="91" spans="1:7" x14ac:dyDescent="0.3">
      <c r="A91" s="3" t="s">
        <v>6433</v>
      </c>
      <c r="B91" s="3" t="s">
        <v>6434</v>
      </c>
      <c r="C91" s="3" t="s">
        <v>6435</v>
      </c>
      <c r="D91" s="3" t="s">
        <v>6436</v>
      </c>
      <c r="E91" s="3" t="s">
        <v>6437</v>
      </c>
      <c r="F91" s="26">
        <v>2054</v>
      </c>
      <c r="G91" s="3">
        <v>41459</v>
      </c>
    </row>
    <row r="92" spans="1:7" x14ac:dyDescent="0.3">
      <c r="A92" s="3" t="s">
        <v>6438</v>
      </c>
      <c r="B92" s="3" t="s">
        <v>6439</v>
      </c>
      <c r="C92" s="3" t="s">
        <v>6440</v>
      </c>
      <c r="D92" s="3" t="s">
        <v>6441</v>
      </c>
      <c r="E92" s="3" t="s">
        <v>6442</v>
      </c>
      <c r="F92" s="26">
        <v>8367</v>
      </c>
      <c r="G92" s="3">
        <v>44435</v>
      </c>
    </row>
    <row r="93" spans="1:7" x14ac:dyDescent="0.3">
      <c r="A93" s="3" t="s">
        <v>6443</v>
      </c>
      <c r="B93" s="3" t="s">
        <v>6444</v>
      </c>
      <c r="C93" s="3" t="s">
        <v>6445</v>
      </c>
      <c r="D93" s="3" t="s">
        <v>6446</v>
      </c>
      <c r="E93" s="3" t="s">
        <v>6447</v>
      </c>
      <c r="F93" s="26">
        <v>3322</v>
      </c>
      <c r="G93" s="3">
        <v>44369</v>
      </c>
    </row>
    <row r="94" spans="1:7" x14ac:dyDescent="0.3">
      <c r="A94" s="3" t="s">
        <v>6448</v>
      </c>
      <c r="B94" s="3" t="s">
        <v>6449</v>
      </c>
      <c r="C94" s="3" t="s">
        <v>6450</v>
      </c>
      <c r="D94" s="3" t="s">
        <v>6451</v>
      </c>
      <c r="E94" s="3" t="s">
        <v>6452</v>
      </c>
      <c r="F94" s="26">
        <v>4970</v>
      </c>
      <c r="G94" s="3">
        <v>42741</v>
      </c>
    </row>
    <row r="95" spans="1:7" x14ac:dyDescent="0.3">
      <c r="A95" s="3" t="s">
        <v>6453</v>
      </c>
      <c r="B95" s="3" t="s">
        <v>6454</v>
      </c>
      <c r="C95" s="3" t="s">
        <v>6455</v>
      </c>
      <c r="D95" s="3" t="s">
        <v>2156</v>
      </c>
      <c r="E95" s="3" t="s">
        <v>6456</v>
      </c>
      <c r="F95" s="26">
        <v>1379</v>
      </c>
      <c r="G95" s="3">
        <v>41842</v>
      </c>
    </row>
    <row r="96" spans="1:7" x14ac:dyDescent="0.3">
      <c r="A96" s="3" t="s">
        <v>6457</v>
      </c>
      <c r="B96" s="3" t="s">
        <v>6458</v>
      </c>
      <c r="C96" s="3" t="s">
        <v>6459</v>
      </c>
      <c r="D96" s="3" t="s">
        <v>6460</v>
      </c>
      <c r="E96" s="3" t="s">
        <v>6461</v>
      </c>
      <c r="F96" s="26">
        <v>2211</v>
      </c>
      <c r="G96" s="3">
        <v>43830</v>
      </c>
    </row>
    <row r="97" spans="1:7" x14ac:dyDescent="0.3">
      <c r="A97" s="3" t="s">
        <v>6462</v>
      </c>
      <c r="B97" s="3" t="s">
        <v>6463</v>
      </c>
      <c r="C97" s="3" t="s">
        <v>6464</v>
      </c>
      <c r="D97" s="3" t="s">
        <v>6465</v>
      </c>
      <c r="E97" s="3" t="s">
        <v>6466</v>
      </c>
      <c r="F97" s="26">
        <v>863</v>
      </c>
      <c r="G97" s="3">
        <v>44311</v>
      </c>
    </row>
    <row r="98" spans="1:7" x14ac:dyDescent="0.3">
      <c r="A98" s="3" t="s">
        <v>6467</v>
      </c>
      <c r="B98" s="3" t="s">
        <v>6468</v>
      </c>
      <c r="C98" s="3" t="s">
        <v>6469</v>
      </c>
      <c r="D98" s="3" t="s">
        <v>6470</v>
      </c>
      <c r="E98" s="3" t="s">
        <v>6471</v>
      </c>
      <c r="F98" s="26">
        <v>7118</v>
      </c>
      <c r="G98" s="3">
        <v>42632</v>
      </c>
    </row>
    <row r="99" spans="1:7" x14ac:dyDescent="0.3">
      <c r="A99" s="3" t="s">
        <v>6472</v>
      </c>
      <c r="B99" s="3" t="s">
        <v>6473</v>
      </c>
      <c r="C99" s="3" t="s">
        <v>6474</v>
      </c>
      <c r="D99" s="3" t="s">
        <v>6475</v>
      </c>
      <c r="E99" s="3" t="s">
        <v>6476</v>
      </c>
      <c r="F99" s="26">
        <v>8172</v>
      </c>
      <c r="G99" s="3">
        <v>41153</v>
      </c>
    </row>
    <row r="100" spans="1:7" x14ac:dyDescent="0.3">
      <c r="A100" s="3" t="s">
        <v>6477</v>
      </c>
      <c r="B100" s="3" t="s">
        <v>6478</v>
      </c>
      <c r="C100" s="3" t="s">
        <v>6479</v>
      </c>
      <c r="D100" s="3" t="s">
        <v>1977</v>
      </c>
      <c r="E100" s="3" t="s">
        <v>6480</v>
      </c>
      <c r="F100" s="26">
        <v>7446</v>
      </c>
      <c r="G100" s="3">
        <v>42260</v>
      </c>
    </row>
    <row r="101" spans="1:7" x14ac:dyDescent="0.3">
      <c r="A101" s="3" t="s">
        <v>6481</v>
      </c>
      <c r="B101" s="3" t="s">
        <v>6482</v>
      </c>
      <c r="C101" s="3" t="s">
        <v>6483</v>
      </c>
      <c r="D101" s="3" t="s">
        <v>6484</v>
      </c>
      <c r="E101" s="3" t="s">
        <v>6485</v>
      </c>
      <c r="F101" s="26">
        <v>3660</v>
      </c>
      <c r="G101" s="3">
        <v>42545</v>
      </c>
    </row>
    <row r="102" spans="1:7" x14ac:dyDescent="0.3">
      <c r="A102" s="3" t="s">
        <v>6486</v>
      </c>
      <c r="B102" s="3" t="s">
        <v>6487</v>
      </c>
      <c r="C102" s="3" t="s">
        <v>6488</v>
      </c>
      <c r="D102" s="3" t="s">
        <v>6489</v>
      </c>
      <c r="E102" s="3" t="s">
        <v>6490</v>
      </c>
      <c r="F102" s="26">
        <v>4164</v>
      </c>
      <c r="G102" s="3">
        <v>44059</v>
      </c>
    </row>
    <row r="103" spans="1:7" x14ac:dyDescent="0.3">
      <c r="A103" s="3" t="s">
        <v>6491</v>
      </c>
      <c r="B103" s="3" t="s">
        <v>6492</v>
      </c>
      <c r="C103" s="3" t="s">
        <v>6493</v>
      </c>
      <c r="D103" s="3" t="s">
        <v>6494</v>
      </c>
      <c r="E103" s="3" t="s">
        <v>6495</v>
      </c>
      <c r="F103" s="26">
        <v>2421</v>
      </c>
      <c r="G103" s="3">
        <v>42386</v>
      </c>
    </row>
    <row r="104" spans="1:7" x14ac:dyDescent="0.3">
      <c r="A104" s="3" t="s">
        <v>6496</v>
      </c>
      <c r="B104" s="3" t="s">
        <v>6497</v>
      </c>
      <c r="C104" s="3" t="s">
        <v>6498</v>
      </c>
      <c r="D104" s="3" t="s">
        <v>6499</v>
      </c>
      <c r="E104" s="3" t="s">
        <v>6500</v>
      </c>
      <c r="F104" s="26">
        <v>1705</v>
      </c>
      <c r="G104" s="3">
        <v>44219</v>
      </c>
    </row>
    <row r="105" spans="1:7" x14ac:dyDescent="0.3">
      <c r="A105" s="3" t="s">
        <v>6501</v>
      </c>
      <c r="B105" s="3" t="s">
        <v>6502</v>
      </c>
      <c r="C105" s="3" t="s">
        <v>6503</v>
      </c>
      <c r="D105" s="3" t="s">
        <v>6504</v>
      </c>
      <c r="E105" s="3" t="s">
        <v>6505</v>
      </c>
      <c r="F105" s="26">
        <v>3993</v>
      </c>
      <c r="G105" s="3">
        <v>42189</v>
      </c>
    </row>
    <row r="106" spans="1:7" x14ac:dyDescent="0.3">
      <c r="A106" s="3" t="s">
        <v>6506</v>
      </c>
      <c r="B106" s="3" t="s">
        <v>6507</v>
      </c>
      <c r="C106" s="3" t="s">
        <v>6508</v>
      </c>
      <c r="D106" s="3" t="s">
        <v>6509</v>
      </c>
      <c r="E106" s="3" t="s">
        <v>6510</v>
      </c>
      <c r="F106" s="26">
        <v>4810</v>
      </c>
      <c r="G106" s="3">
        <v>43443</v>
      </c>
    </row>
    <row r="107" spans="1:7" x14ac:dyDescent="0.3">
      <c r="A107" s="3" t="s">
        <v>6511</v>
      </c>
      <c r="B107" s="3" t="s">
        <v>6512</v>
      </c>
      <c r="C107" s="3" t="s">
        <v>6513</v>
      </c>
      <c r="D107" s="3" t="s">
        <v>6514</v>
      </c>
      <c r="E107" s="3" t="s">
        <v>6515</v>
      </c>
      <c r="F107" s="26">
        <v>415</v>
      </c>
      <c r="G107" s="3">
        <v>41786</v>
      </c>
    </row>
    <row r="108" spans="1:7" x14ac:dyDescent="0.3">
      <c r="A108" s="3" t="s">
        <v>6516</v>
      </c>
      <c r="B108" s="3" t="s">
        <v>6517</v>
      </c>
      <c r="C108" s="3" t="s">
        <v>6518</v>
      </c>
      <c r="D108" s="3" t="s">
        <v>6519</v>
      </c>
      <c r="E108" s="3" t="s">
        <v>6520</v>
      </c>
      <c r="F108" s="26">
        <v>6362</v>
      </c>
      <c r="G108" s="3">
        <v>44074</v>
      </c>
    </row>
    <row r="109" spans="1:7" x14ac:dyDescent="0.3">
      <c r="A109" s="3" t="s">
        <v>6521</v>
      </c>
      <c r="B109" s="3" t="s">
        <v>6522</v>
      </c>
      <c r="C109" s="3" t="s">
        <v>6523</v>
      </c>
      <c r="D109" s="3" t="s">
        <v>6524</v>
      </c>
      <c r="E109" s="3" t="s">
        <v>6525</v>
      </c>
      <c r="F109" s="26">
        <v>4451</v>
      </c>
      <c r="G109" s="3">
        <v>41160</v>
      </c>
    </row>
    <row r="110" spans="1:7" x14ac:dyDescent="0.3">
      <c r="A110" s="3" t="s">
        <v>6526</v>
      </c>
      <c r="B110" s="3" t="s">
        <v>6527</v>
      </c>
      <c r="C110" s="3" t="s">
        <v>6528</v>
      </c>
      <c r="D110" s="3" t="s">
        <v>6529</v>
      </c>
      <c r="E110" s="3" t="s">
        <v>6530</v>
      </c>
      <c r="F110" s="26">
        <v>6462</v>
      </c>
      <c r="G110" s="3">
        <v>41543</v>
      </c>
    </row>
    <row r="111" spans="1:7" x14ac:dyDescent="0.3">
      <c r="A111" s="3" t="s">
        <v>6531</v>
      </c>
      <c r="B111" s="3" t="s">
        <v>6532</v>
      </c>
      <c r="C111" s="3" t="s">
        <v>6533</v>
      </c>
      <c r="D111" s="3" t="s">
        <v>6534</v>
      </c>
      <c r="E111" s="3" t="s">
        <v>6535</v>
      </c>
      <c r="F111" s="26">
        <v>861</v>
      </c>
      <c r="G111" s="3">
        <v>42978</v>
      </c>
    </row>
    <row r="112" spans="1:7" x14ac:dyDescent="0.3">
      <c r="A112" s="3" t="s">
        <v>6536</v>
      </c>
      <c r="B112" s="3" t="s">
        <v>6537</v>
      </c>
      <c r="C112" s="3" t="s">
        <v>6538</v>
      </c>
      <c r="D112" s="3" t="s">
        <v>6539</v>
      </c>
      <c r="E112" s="3" t="s">
        <v>6540</v>
      </c>
      <c r="F112" s="26">
        <v>3939</v>
      </c>
      <c r="G112" s="3">
        <v>43207</v>
      </c>
    </row>
    <row r="113" spans="1:7" x14ac:dyDescent="0.3">
      <c r="A113" s="3" t="s">
        <v>6541</v>
      </c>
      <c r="B113" s="3" t="s">
        <v>6542</v>
      </c>
      <c r="C113" s="3" t="s">
        <v>6543</v>
      </c>
      <c r="D113" s="3" t="s">
        <v>6544</v>
      </c>
      <c r="E113" s="3" t="s">
        <v>6545</v>
      </c>
      <c r="F113" s="26">
        <v>7740</v>
      </c>
      <c r="G113" s="3">
        <v>41224</v>
      </c>
    </row>
    <row r="114" spans="1:7" x14ac:dyDescent="0.3">
      <c r="A114" s="3" t="s">
        <v>6546</v>
      </c>
      <c r="B114" s="3" t="s">
        <v>6547</v>
      </c>
      <c r="C114" s="3" t="s">
        <v>6548</v>
      </c>
      <c r="D114" s="3" t="s">
        <v>6549</v>
      </c>
      <c r="E114" s="3" t="s">
        <v>6550</v>
      </c>
      <c r="F114" s="26">
        <v>4230</v>
      </c>
      <c r="G114" s="3">
        <v>41590</v>
      </c>
    </row>
    <row r="115" spans="1:7" x14ac:dyDescent="0.3">
      <c r="A115" s="3" t="s">
        <v>6551</v>
      </c>
      <c r="B115" s="3" t="s">
        <v>6552</v>
      </c>
      <c r="C115" s="3" t="s">
        <v>6553</v>
      </c>
      <c r="D115" s="3" t="s">
        <v>6554</v>
      </c>
      <c r="E115" s="3" t="s">
        <v>6555</v>
      </c>
      <c r="F115" s="26">
        <v>4634</v>
      </c>
      <c r="G115" s="3">
        <v>42469</v>
      </c>
    </row>
    <row r="116" spans="1:7" x14ac:dyDescent="0.3">
      <c r="A116" s="3" t="s">
        <v>6556</v>
      </c>
      <c r="B116" s="3" t="s">
        <v>6557</v>
      </c>
      <c r="C116" s="3" t="s">
        <v>6558</v>
      </c>
      <c r="D116" s="3" t="s">
        <v>6559</v>
      </c>
      <c r="E116" s="3" t="s">
        <v>6560</v>
      </c>
      <c r="F116" s="26">
        <v>4061</v>
      </c>
      <c r="G116" s="3">
        <v>42437</v>
      </c>
    </row>
    <row r="117" spans="1:7" x14ac:dyDescent="0.3">
      <c r="A117" s="3" t="s">
        <v>6561</v>
      </c>
      <c r="B117" s="3" t="s">
        <v>6562</v>
      </c>
      <c r="C117" s="3" t="s">
        <v>6563</v>
      </c>
      <c r="D117" s="3" t="s">
        <v>6564</v>
      </c>
      <c r="E117" s="3" t="s">
        <v>6565</v>
      </c>
      <c r="F117" s="26">
        <v>7349</v>
      </c>
      <c r="G117" s="3">
        <v>44420</v>
      </c>
    </row>
    <row r="118" spans="1:7" x14ac:dyDescent="0.3">
      <c r="A118" s="3" t="s">
        <v>6566</v>
      </c>
      <c r="B118" s="3" t="s">
        <v>6567</v>
      </c>
      <c r="C118" s="3" t="s">
        <v>6568</v>
      </c>
      <c r="D118" s="3" t="s">
        <v>6569</v>
      </c>
      <c r="E118" s="3" t="s">
        <v>6570</v>
      </c>
      <c r="F118" s="26">
        <v>5774</v>
      </c>
      <c r="G118" s="3">
        <v>44619</v>
      </c>
    </row>
    <row r="119" spans="1:7" x14ac:dyDescent="0.3">
      <c r="A119" s="3" t="s">
        <v>6571</v>
      </c>
      <c r="B119" s="3" t="s">
        <v>6572</v>
      </c>
      <c r="C119" s="3" t="s">
        <v>6573</v>
      </c>
      <c r="D119" s="3" t="s">
        <v>6574</v>
      </c>
      <c r="E119" s="3" t="s">
        <v>6575</v>
      </c>
      <c r="F119" s="26">
        <v>2261</v>
      </c>
      <c r="G119" s="3">
        <v>42587</v>
      </c>
    </row>
    <row r="120" spans="1:7" x14ac:dyDescent="0.3">
      <c r="A120" s="3" t="s">
        <v>6576</v>
      </c>
      <c r="B120" s="3" t="s">
        <v>6577</v>
      </c>
      <c r="C120" s="3" t="s">
        <v>6578</v>
      </c>
      <c r="D120" s="3" t="s">
        <v>6579</v>
      </c>
      <c r="E120" s="3" t="s">
        <v>6580</v>
      </c>
      <c r="F120" s="26">
        <v>1659</v>
      </c>
      <c r="G120" s="3">
        <v>42114</v>
      </c>
    </row>
    <row r="121" spans="1:7" x14ac:dyDescent="0.3">
      <c r="A121" s="3" t="s">
        <v>6581</v>
      </c>
      <c r="B121" s="3" t="s">
        <v>6582</v>
      </c>
      <c r="C121" s="3" t="s">
        <v>6583</v>
      </c>
      <c r="D121" s="3" t="s">
        <v>6584</v>
      </c>
      <c r="E121" s="3" t="s">
        <v>6585</v>
      </c>
      <c r="F121" s="26">
        <v>7054</v>
      </c>
      <c r="G121" s="3">
        <v>43239</v>
      </c>
    </row>
    <row r="122" spans="1:7" x14ac:dyDescent="0.3">
      <c r="A122" s="3" t="s">
        <v>6586</v>
      </c>
      <c r="B122" s="3" t="s">
        <v>6587</v>
      </c>
      <c r="C122" s="3" t="s">
        <v>6588</v>
      </c>
      <c r="D122" s="3" t="s">
        <v>6589</v>
      </c>
      <c r="E122" s="3" t="s">
        <v>6590</v>
      </c>
      <c r="F122" s="26">
        <v>3738</v>
      </c>
      <c r="G122" s="3">
        <v>43097</v>
      </c>
    </row>
    <row r="123" spans="1:7" x14ac:dyDescent="0.3">
      <c r="A123" s="3" t="s">
        <v>6591</v>
      </c>
      <c r="B123" s="3" t="s">
        <v>6592</v>
      </c>
      <c r="C123" s="3" t="s">
        <v>6593</v>
      </c>
      <c r="D123" s="3" t="s">
        <v>2880</v>
      </c>
      <c r="E123" s="3" t="s">
        <v>6594</v>
      </c>
      <c r="F123" s="26">
        <v>7630</v>
      </c>
      <c r="G123" s="3">
        <v>41487</v>
      </c>
    </row>
    <row r="124" spans="1:7" x14ac:dyDescent="0.3">
      <c r="A124" s="3" t="s">
        <v>6595</v>
      </c>
      <c r="B124" s="3" t="s">
        <v>6596</v>
      </c>
      <c r="C124" s="3" t="s">
        <v>6597</v>
      </c>
      <c r="D124" s="3" t="s">
        <v>6598</v>
      </c>
      <c r="E124" s="3" t="s">
        <v>6599</v>
      </c>
      <c r="F124" s="26">
        <v>6453</v>
      </c>
      <c r="G124" s="3">
        <v>41618</v>
      </c>
    </row>
    <row r="125" spans="1:7" x14ac:dyDescent="0.3">
      <c r="A125" s="3" t="s">
        <v>6600</v>
      </c>
      <c r="B125" s="3" t="s">
        <v>6601</v>
      </c>
      <c r="C125" s="3" t="s">
        <v>6602</v>
      </c>
      <c r="D125" s="3" t="s">
        <v>6603</v>
      </c>
      <c r="E125" s="3" t="s">
        <v>6604</v>
      </c>
      <c r="F125" s="26">
        <v>8430</v>
      </c>
      <c r="G125" s="3">
        <v>42139</v>
      </c>
    </row>
    <row r="126" spans="1:7" x14ac:dyDescent="0.3">
      <c r="A126" s="3" t="s">
        <v>6605</v>
      </c>
      <c r="B126" s="3" t="s">
        <v>6606</v>
      </c>
      <c r="C126" s="3" t="s">
        <v>6607</v>
      </c>
      <c r="D126" s="3" t="s">
        <v>6608</v>
      </c>
      <c r="E126" s="3" t="s">
        <v>6609</v>
      </c>
      <c r="F126" s="26">
        <v>3614</v>
      </c>
      <c r="G126" s="3">
        <v>41259</v>
      </c>
    </row>
    <row r="127" spans="1:7" x14ac:dyDescent="0.3">
      <c r="A127" s="3" t="s">
        <v>6610</v>
      </c>
      <c r="B127" s="3" t="s">
        <v>6611</v>
      </c>
      <c r="C127" s="3" t="s">
        <v>6612</v>
      </c>
      <c r="D127" s="3" t="s">
        <v>6613</v>
      </c>
      <c r="E127" s="3" t="s">
        <v>6614</v>
      </c>
      <c r="F127" s="26">
        <v>1833</v>
      </c>
      <c r="G127" s="3">
        <v>42109</v>
      </c>
    </row>
    <row r="128" spans="1:7" x14ac:dyDescent="0.3">
      <c r="A128" s="3" t="s">
        <v>6615</v>
      </c>
      <c r="B128" s="3" t="s">
        <v>6616</v>
      </c>
      <c r="C128" s="3" t="s">
        <v>6617</v>
      </c>
      <c r="D128" s="3" t="s">
        <v>6618</v>
      </c>
      <c r="E128" s="3" t="s">
        <v>6619</v>
      </c>
      <c r="F128" s="26">
        <v>565</v>
      </c>
      <c r="G128" s="3">
        <v>43807</v>
      </c>
    </row>
    <row r="129" spans="1:7" x14ac:dyDescent="0.3">
      <c r="A129" s="3" t="s">
        <v>6620</v>
      </c>
      <c r="B129" s="3" t="s">
        <v>6621</v>
      </c>
      <c r="C129" s="3" t="s">
        <v>6622</v>
      </c>
      <c r="D129" s="3" t="s">
        <v>6623</v>
      </c>
      <c r="E129" s="3" t="s">
        <v>6624</v>
      </c>
      <c r="F129" s="26">
        <v>837</v>
      </c>
      <c r="G129" s="3">
        <v>44378</v>
      </c>
    </row>
    <row r="130" spans="1:7" x14ac:dyDescent="0.3">
      <c r="A130" s="3" t="s">
        <v>6625</v>
      </c>
      <c r="B130" s="3" t="s">
        <v>6626</v>
      </c>
      <c r="C130" s="3" t="s">
        <v>6627</v>
      </c>
      <c r="D130" s="3" t="s">
        <v>6628</v>
      </c>
      <c r="E130" s="3" t="s">
        <v>6629</v>
      </c>
      <c r="F130" s="26">
        <v>280</v>
      </c>
      <c r="G130" s="3">
        <v>42128</v>
      </c>
    </row>
    <row r="131" spans="1:7" x14ac:dyDescent="0.3">
      <c r="A131" s="3" t="s">
        <v>6630</v>
      </c>
      <c r="B131" s="3" t="s">
        <v>6631</v>
      </c>
      <c r="C131" s="3" t="s">
        <v>6632</v>
      </c>
      <c r="D131" s="3" t="s">
        <v>6633</v>
      </c>
      <c r="E131" s="3" t="s">
        <v>6634</v>
      </c>
      <c r="F131" s="26">
        <v>343</v>
      </c>
      <c r="G131" s="3">
        <v>44159</v>
      </c>
    </row>
    <row r="132" spans="1:7" x14ac:dyDescent="0.3">
      <c r="A132" s="3" t="s">
        <v>6635</v>
      </c>
      <c r="B132" s="3" t="s">
        <v>6636</v>
      </c>
      <c r="C132" s="3" t="s">
        <v>6637</v>
      </c>
      <c r="D132" s="3" t="s">
        <v>6638</v>
      </c>
      <c r="E132" s="3" t="s">
        <v>6639</v>
      </c>
      <c r="F132" s="26">
        <v>2508</v>
      </c>
      <c r="G132" s="3">
        <v>42450</v>
      </c>
    </row>
    <row r="133" spans="1:7" x14ac:dyDescent="0.3">
      <c r="A133" s="3" t="s">
        <v>6640</v>
      </c>
      <c r="B133" s="3" t="s">
        <v>6641</v>
      </c>
      <c r="C133" s="3" t="s">
        <v>6642</v>
      </c>
      <c r="D133" s="3" t="s">
        <v>6643</v>
      </c>
      <c r="E133" s="3" t="s">
        <v>6644</v>
      </c>
      <c r="F133" s="26">
        <v>3508</v>
      </c>
      <c r="G133" s="3">
        <v>44519</v>
      </c>
    </row>
    <row r="134" spans="1:7" x14ac:dyDescent="0.3">
      <c r="A134" s="3" t="s">
        <v>6645</v>
      </c>
      <c r="B134" s="3" t="s">
        <v>6646</v>
      </c>
      <c r="C134" s="3" t="s">
        <v>6647</v>
      </c>
      <c r="D134" s="3" t="s">
        <v>6648</v>
      </c>
      <c r="E134" s="3" t="s">
        <v>6649</v>
      </c>
      <c r="F134" s="26">
        <v>8346</v>
      </c>
      <c r="G134" s="3">
        <v>42545</v>
      </c>
    </row>
    <row r="135" spans="1:7" x14ac:dyDescent="0.3">
      <c r="A135" s="3" t="s">
        <v>6650</v>
      </c>
      <c r="B135" s="3" t="s">
        <v>6651</v>
      </c>
      <c r="C135" s="3" t="s">
        <v>6652</v>
      </c>
      <c r="D135" s="3" t="s">
        <v>6653</v>
      </c>
      <c r="E135" s="3" t="s">
        <v>6654</v>
      </c>
      <c r="F135" s="26">
        <v>3979</v>
      </c>
      <c r="G135" s="3">
        <v>40930</v>
      </c>
    </row>
    <row r="136" spans="1:7" x14ac:dyDescent="0.3">
      <c r="A136" s="3" t="s">
        <v>6655</v>
      </c>
      <c r="B136" s="3" t="s">
        <v>6656</v>
      </c>
      <c r="C136" s="3" t="s">
        <v>6657</v>
      </c>
      <c r="D136" s="3" t="s">
        <v>6658</v>
      </c>
      <c r="E136" s="3" t="s">
        <v>6659</v>
      </c>
      <c r="F136" s="26">
        <v>8037</v>
      </c>
      <c r="G136" s="3">
        <v>43113</v>
      </c>
    </row>
    <row r="137" spans="1:7" x14ac:dyDescent="0.3">
      <c r="A137" s="3" t="s">
        <v>6660</v>
      </c>
      <c r="B137" s="3" t="s">
        <v>6661</v>
      </c>
      <c r="C137" s="3" t="s">
        <v>6662</v>
      </c>
      <c r="D137" s="3" t="s">
        <v>6663</v>
      </c>
      <c r="E137" s="3" t="s">
        <v>6664</v>
      </c>
      <c r="F137" s="26">
        <v>5100</v>
      </c>
      <c r="G137" s="3">
        <v>41218</v>
      </c>
    </row>
    <row r="138" spans="1:7" x14ac:dyDescent="0.3">
      <c r="A138" s="3" t="s">
        <v>6665</v>
      </c>
      <c r="B138" s="3" t="s">
        <v>6666</v>
      </c>
      <c r="C138" s="3" t="s">
        <v>6667</v>
      </c>
      <c r="D138" s="3" t="s">
        <v>6668</v>
      </c>
      <c r="E138" s="3" t="s">
        <v>6669</v>
      </c>
      <c r="F138" s="26">
        <v>2001</v>
      </c>
      <c r="G138" s="3">
        <v>43853</v>
      </c>
    </row>
    <row r="139" spans="1:7" x14ac:dyDescent="0.3">
      <c r="A139" s="3" t="s">
        <v>6670</v>
      </c>
      <c r="B139" s="3" t="s">
        <v>6671</v>
      </c>
      <c r="C139" s="3" t="s">
        <v>6672</v>
      </c>
      <c r="D139" s="3" t="s">
        <v>6673</v>
      </c>
      <c r="E139" s="3" t="s">
        <v>6674</v>
      </c>
      <c r="F139" s="26">
        <v>4987</v>
      </c>
      <c r="G139" s="3">
        <v>41344</v>
      </c>
    </row>
    <row r="140" spans="1:7" x14ac:dyDescent="0.3">
      <c r="A140" s="3" t="s">
        <v>6675</v>
      </c>
      <c r="B140" s="3" t="s">
        <v>6676</v>
      </c>
      <c r="C140" s="3" t="s">
        <v>6677</v>
      </c>
      <c r="D140" s="3" t="s">
        <v>2504</v>
      </c>
      <c r="E140" s="3" t="s">
        <v>6678</v>
      </c>
      <c r="F140" s="26">
        <v>6927</v>
      </c>
      <c r="G140" s="3">
        <v>42894</v>
      </c>
    </row>
    <row r="141" spans="1:7" x14ac:dyDescent="0.3">
      <c r="A141" s="3" t="s">
        <v>6679</v>
      </c>
      <c r="B141" s="3" t="s">
        <v>6680</v>
      </c>
      <c r="C141" s="3" t="s">
        <v>6681</v>
      </c>
      <c r="D141" s="3" t="s">
        <v>6682</v>
      </c>
      <c r="E141" s="3" t="s">
        <v>6683</v>
      </c>
      <c r="F141" s="26">
        <v>7974</v>
      </c>
      <c r="G141" s="3">
        <v>42554</v>
      </c>
    </row>
    <row r="142" spans="1:7" x14ac:dyDescent="0.3">
      <c r="A142" s="3" t="s">
        <v>6684</v>
      </c>
      <c r="B142" s="3" t="s">
        <v>6685</v>
      </c>
      <c r="C142" s="3" t="s">
        <v>6686</v>
      </c>
      <c r="D142" s="3" t="s">
        <v>4174</v>
      </c>
      <c r="E142" s="3" t="s">
        <v>6687</v>
      </c>
      <c r="F142" s="26">
        <v>7178</v>
      </c>
      <c r="G142" s="3">
        <v>44582</v>
      </c>
    </row>
    <row r="143" spans="1:7" x14ac:dyDescent="0.3">
      <c r="A143" s="3" t="s">
        <v>6688</v>
      </c>
      <c r="B143" s="3" t="s">
        <v>6689</v>
      </c>
      <c r="C143" s="3" t="s">
        <v>6690</v>
      </c>
      <c r="D143" s="3" t="s">
        <v>6691</v>
      </c>
      <c r="E143" s="3" t="s">
        <v>6692</v>
      </c>
      <c r="F143" s="26">
        <v>8184</v>
      </c>
      <c r="G143" s="3">
        <v>42909</v>
      </c>
    </row>
    <row r="144" spans="1:7" x14ac:dyDescent="0.3">
      <c r="A144" s="3" t="s">
        <v>6693</v>
      </c>
      <c r="B144" s="3" t="s">
        <v>6694</v>
      </c>
      <c r="C144" s="3" t="s">
        <v>6695</v>
      </c>
      <c r="D144" s="3" t="s">
        <v>6696</v>
      </c>
      <c r="E144" s="3" t="s">
        <v>6697</v>
      </c>
      <c r="F144" s="26">
        <v>1107</v>
      </c>
      <c r="G144" s="3">
        <v>40905</v>
      </c>
    </row>
    <row r="145" spans="1:7" x14ac:dyDescent="0.3">
      <c r="A145" s="3" t="s">
        <v>6698</v>
      </c>
      <c r="B145" s="3" t="s">
        <v>6699</v>
      </c>
      <c r="C145" s="3" t="s">
        <v>6700</v>
      </c>
      <c r="D145" s="3" t="s">
        <v>6701</v>
      </c>
      <c r="E145" s="3" t="s">
        <v>6702</v>
      </c>
      <c r="F145" s="26">
        <v>7125</v>
      </c>
      <c r="G145" s="3">
        <v>43959</v>
      </c>
    </row>
    <row r="146" spans="1:7" x14ac:dyDescent="0.3">
      <c r="A146" s="3" t="s">
        <v>6703</v>
      </c>
      <c r="B146" s="3" t="s">
        <v>6704</v>
      </c>
      <c r="C146" s="3" t="s">
        <v>6705</v>
      </c>
      <c r="D146" s="3" t="s">
        <v>6706</v>
      </c>
      <c r="E146" s="3" t="s">
        <v>6707</v>
      </c>
      <c r="F146" s="26">
        <v>1916</v>
      </c>
      <c r="G146" s="3">
        <v>41452</v>
      </c>
    </row>
    <row r="147" spans="1:7" x14ac:dyDescent="0.3">
      <c r="A147" s="3" t="s">
        <v>6708</v>
      </c>
      <c r="B147" s="3" t="s">
        <v>6709</v>
      </c>
      <c r="C147" s="3" t="s">
        <v>6710</v>
      </c>
      <c r="D147" s="3" t="s">
        <v>6711</v>
      </c>
      <c r="E147" s="3" t="s">
        <v>6712</v>
      </c>
      <c r="F147" s="26">
        <v>8386</v>
      </c>
      <c r="G147" s="3">
        <v>43567</v>
      </c>
    </row>
    <row r="148" spans="1:7" x14ac:dyDescent="0.3">
      <c r="A148" s="3" t="s">
        <v>6713</v>
      </c>
      <c r="B148" s="3" t="s">
        <v>6714</v>
      </c>
      <c r="C148" s="3" t="s">
        <v>6715</v>
      </c>
      <c r="D148" s="3" t="s">
        <v>6716</v>
      </c>
      <c r="E148" s="3" t="s">
        <v>6717</v>
      </c>
      <c r="F148" s="26">
        <v>3304</v>
      </c>
      <c r="G148" s="3">
        <v>44024</v>
      </c>
    </row>
    <row r="149" spans="1:7" x14ac:dyDescent="0.3">
      <c r="A149" s="3" t="s">
        <v>6718</v>
      </c>
      <c r="B149" s="3" t="s">
        <v>6719</v>
      </c>
      <c r="C149" s="3" t="s">
        <v>6720</v>
      </c>
      <c r="D149" s="3" t="s">
        <v>6721</v>
      </c>
      <c r="E149" s="3" t="s">
        <v>6722</v>
      </c>
      <c r="F149" s="26">
        <v>3943</v>
      </c>
      <c r="G149" s="3">
        <v>43928</v>
      </c>
    </row>
    <row r="150" spans="1:7" x14ac:dyDescent="0.3">
      <c r="A150" s="3" t="s">
        <v>6723</v>
      </c>
      <c r="B150" s="3" t="s">
        <v>6724</v>
      </c>
      <c r="C150" s="3" t="s">
        <v>6725</v>
      </c>
      <c r="D150" s="3" t="s">
        <v>6726</v>
      </c>
      <c r="E150" s="3" t="s">
        <v>6727</v>
      </c>
      <c r="F150" s="26">
        <v>6488</v>
      </c>
      <c r="G150" s="3">
        <v>43773</v>
      </c>
    </row>
    <row r="151" spans="1:7" x14ac:dyDescent="0.3">
      <c r="A151" s="3" t="s">
        <v>6728</v>
      </c>
      <c r="B151" s="3" t="s">
        <v>6729</v>
      </c>
      <c r="C151" s="3" t="s">
        <v>6730</v>
      </c>
      <c r="D151" s="3" t="s">
        <v>6731</v>
      </c>
      <c r="E151" s="3" t="s">
        <v>6732</v>
      </c>
      <c r="F151" s="26">
        <v>7832</v>
      </c>
      <c r="G151" s="3">
        <v>44384</v>
      </c>
    </row>
    <row r="152" spans="1:7" x14ac:dyDescent="0.3">
      <c r="A152" s="3" t="s">
        <v>6733</v>
      </c>
      <c r="B152" s="3" t="s">
        <v>6734</v>
      </c>
      <c r="C152" s="3" t="s">
        <v>6735</v>
      </c>
      <c r="D152" s="3" t="s">
        <v>6736</v>
      </c>
      <c r="E152" s="3" t="s">
        <v>6737</v>
      </c>
      <c r="F152" s="26">
        <v>5512</v>
      </c>
      <c r="G152" s="3">
        <v>41341</v>
      </c>
    </row>
    <row r="153" spans="1:7" x14ac:dyDescent="0.3">
      <c r="A153" s="3" t="s">
        <v>6738</v>
      </c>
      <c r="B153" s="3" t="s">
        <v>6739</v>
      </c>
      <c r="C153" s="3" t="s">
        <v>6740</v>
      </c>
      <c r="D153" s="3" t="s">
        <v>6741</v>
      </c>
      <c r="E153" s="3" t="s">
        <v>6742</v>
      </c>
      <c r="F153" s="26">
        <v>888</v>
      </c>
      <c r="G153" s="3">
        <v>42025</v>
      </c>
    </row>
    <row r="154" spans="1:7" x14ac:dyDescent="0.3">
      <c r="A154" s="3" t="s">
        <v>6743</v>
      </c>
      <c r="B154" s="3" t="s">
        <v>6744</v>
      </c>
      <c r="C154" s="3" t="s">
        <v>6745</v>
      </c>
      <c r="D154" s="3" t="s">
        <v>6746</v>
      </c>
      <c r="E154" s="3" t="s">
        <v>6747</v>
      </c>
      <c r="F154" s="26">
        <v>7718</v>
      </c>
      <c r="G154" s="3">
        <v>41535</v>
      </c>
    </row>
    <row r="155" spans="1:7" x14ac:dyDescent="0.3">
      <c r="A155" s="3" t="s">
        <v>6748</v>
      </c>
      <c r="B155" s="3" t="s">
        <v>6749</v>
      </c>
      <c r="C155" s="3" t="s">
        <v>6750</v>
      </c>
      <c r="D155" s="3" t="s">
        <v>6751</v>
      </c>
      <c r="E155" s="3" t="s">
        <v>6752</v>
      </c>
      <c r="F155" s="26">
        <v>783</v>
      </c>
      <c r="G155" s="3">
        <v>43366</v>
      </c>
    </row>
    <row r="156" spans="1:7" x14ac:dyDescent="0.3">
      <c r="A156" s="3" t="s">
        <v>6753</v>
      </c>
      <c r="B156" s="3" t="s">
        <v>6754</v>
      </c>
      <c r="C156" s="3" t="s">
        <v>6755</v>
      </c>
      <c r="D156" s="3" t="s">
        <v>6756</v>
      </c>
      <c r="E156" s="3" t="s">
        <v>6757</v>
      </c>
      <c r="F156" s="26">
        <v>335</v>
      </c>
      <c r="G156" s="3">
        <v>44464</v>
      </c>
    </row>
    <row r="157" spans="1:7" x14ac:dyDescent="0.3">
      <c r="A157" s="3" t="s">
        <v>6758</v>
      </c>
      <c r="B157" s="3" t="s">
        <v>6759</v>
      </c>
      <c r="C157" s="3" t="s">
        <v>6760</v>
      </c>
      <c r="D157" s="3" t="s">
        <v>6761</v>
      </c>
      <c r="E157" s="3" t="s">
        <v>6762</v>
      </c>
      <c r="F157" s="26">
        <v>7562</v>
      </c>
      <c r="G157" s="3">
        <v>44601</v>
      </c>
    </row>
    <row r="158" spans="1:7" x14ac:dyDescent="0.3">
      <c r="A158" s="3" t="s">
        <v>6763</v>
      </c>
      <c r="B158" s="3" t="s">
        <v>6764</v>
      </c>
      <c r="C158" s="3" t="s">
        <v>6765</v>
      </c>
      <c r="D158" s="3" t="s">
        <v>6766</v>
      </c>
      <c r="E158" s="3" t="s">
        <v>6767</v>
      </c>
      <c r="F158" s="26">
        <v>3385</v>
      </c>
      <c r="G158" s="3">
        <v>44206</v>
      </c>
    </row>
    <row r="159" spans="1:7" x14ac:dyDescent="0.3">
      <c r="A159" s="3" t="s">
        <v>6768</v>
      </c>
      <c r="B159" s="3" t="s">
        <v>6769</v>
      </c>
      <c r="C159" s="3" t="s">
        <v>6770</v>
      </c>
      <c r="D159" s="3" t="s">
        <v>6771</v>
      </c>
      <c r="E159" s="3" t="s">
        <v>6772</v>
      </c>
      <c r="F159" s="26">
        <v>4936</v>
      </c>
      <c r="G159" s="3">
        <v>44575</v>
      </c>
    </row>
    <row r="160" spans="1:7" x14ac:dyDescent="0.3">
      <c r="A160" s="3" t="s">
        <v>6773</v>
      </c>
      <c r="B160" s="3" t="s">
        <v>6774</v>
      </c>
      <c r="C160" s="3" t="s">
        <v>6775</v>
      </c>
      <c r="D160" s="3" t="s">
        <v>6776</v>
      </c>
      <c r="E160" s="3" t="s">
        <v>6777</v>
      </c>
      <c r="F160" s="26">
        <v>348</v>
      </c>
      <c r="G160" s="3">
        <v>41500</v>
      </c>
    </row>
    <row r="161" spans="1:7" x14ac:dyDescent="0.3">
      <c r="A161" s="3" t="s">
        <v>6778</v>
      </c>
      <c r="B161" s="3" t="s">
        <v>6779</v>
      </c>
      <c r="C161" s="3" t="s">
        <v>6780</v>
      </c>
      <c r="D161" s="3" t="s">
        <v>6781</v>
      </c>
      <c r="E161" s="3" t="s">
        <v>6782</v>
      </c>
      <c r="F161" s="26">
        <v>1439</v>
      </c>
      <c r="G161" s="3">
        <v>44390</v>
      </c>
    </row>
    <row r="162" spans="1:7" x14ac:dyDescent="0.3">
      <c r="A162" s="3" t="s">
        <v>6783</v>
      </c>
      <c r="B162" s="3" t="s">
        <v>6784</v>
      </c>
      <c r="C162" s="3" t="s">
        <v>6785</v>
      </c>
      <c r="D162" s="3" t="s">
        <v>6786</v>
      </c>
      <c r="E162" s="3" t="s">
        <v>6787</v>
      </c>
      <c r="F162" s="26">
        <v>4590</v>
      </c>
      <c r="G162" s="3">
        <v>41549</v>
      </c>
    </row>
    <row r="163" spans="1:7" x14ac:dyDescent="0.3">
      <c r="A163" s="3" t="s">
        <v>6788</v>
      </c>
      <c r="B163" s="3" t="s">
        <v>6789</v>
      </c>
      <c r="C163" s="3" t="s">
        <v>6790</v>
      </c>
      <c r="D163" s="3" t="s">
        <v>548</v>
      </c>
      <c r="E163" s="3" t="s">
        <v>6791</v>
      </c>
      <c r="F163" s="26">
        <v>7353</v>
      </c>
      <c r="G163" s="3">
        <v>41351</v>
      </c>
    </row>
    <row r="164" spans="1:7" x14ac:dyDescent="0.3">
      <c r="A164" s="3" t="s">
        <v>6792</v>
      </c>
      <c r="B164" s="3" t="s">
        <v>6793</v>
      </c>
      <c r="C164" s="3" t="s">
        <v>6794</v>
      </c>
      <c r="D164" s="3" t="s">
        <v>6795</v>
      </c>
      <c r="E164" s="3" t="s">
        <v>6796</v>
      </c>
      <c r="F164" s="26">
        <v>762</v>
      </c>
      <c r="G164" s="3">
        <v>43800</v>
      </c>
    </row>
    <row r="165" spans="1:7" x14ac:dyDescent="0.3">
      <c r="A165" s="3" t="s">
        <v>6797</v>
      </c>
      <c r="B165" s="3" t="s">
        <v>6798</v>
      </c>
      <c r="C165" s="3" t="s">
        <v>6799</v>
      </c>
      <c r="D165" s="3" t="s">
        <v>6800</v>
      </c>
      <c r="E165" s="3" t="s">
        <v>6801</v>
      </c>
      <c r="F165" s="26">
        <v>4103</v>
      </c>
      <c r="G165" s="3">
        <v>43156</v>
      </c>
    </row>
    <row r="166" spans="1:7" x14ac:dyDescent="0.3">
      <c r="A166" s="3" t="s">
        <v>6802</v>
      </c>
      <c r="B166" s="3" t="s">
        <v>6803</v>
      </c>
      <c r="C166" s="3" t="s">
        <v>6804</v>
      </c>
      <c r="D166" s="3" t="s">
        <v>980</v>
      </c>
      <c r="E166" s="3" t="s">
        <v>6805</v>
      </c>
      <c r="F166" s="26">
        <v>5911</v>
      </c>
      <c r="G166" s="3">
        <v>44427</v>
      </c>
    </row>
    <row r="167" spans="1:7" x14ac:dyDescent="0.3">
      <c r="A167" s="3" t="s">
        <v>6806</v>
      </c>
      <c r="B167" s="3" t="s">
        <v>6807</v>
      </c>
      <c r="C167" s="3" t="s">
        <v>6808</v>
      </c>
      <c r="D167" s="3" t="s">
        <v>6809</v>
      </c>
      <c r="E167" s="3" t="s">
        <v>6810</v>
      </c>
      <c r="F167" s="26">
        <v>3841</v>
      </c>
      <c r="G167" s="3">
        <v>42265</v>
      </c>
    </row>
    <row r="168" spans="1:7" x14ac:dyDescent="0.3">
      <c r="A168" s="3" t="s">
        <v>6811</v>
      </c>
      <c r="B168" s="3" t="s">
        <v>6812</v>
      </c>
      <c r="C168" s="3" t="s">
        <v>6813</v>
      </c>
      <c r="D168" s="3" t="s">
        <v>6814</v>
      </c>
      <c r="E168" s="3" t="s">
        <v>6815</v>
      </c>
      <c r="F168" s="26">
        <v>4413</v>
      </c>
      <c r="G168" s="3">
        <v>40934</v>
      </c>
    </row>
    <row r="169" spans="1:7" x14ac:dyDescent="0.3">
      <c r="A169" s="3" t="s">
        <v>6816</v>
      </c>
      <c r="B169" s="3" t="s">
        <v>6817</v>
      </c>
      <c r="C169" s="3" t="s">
        <v>6818</v>
      </c>
      <c r="D169" s="3" t="s">
        <v>6819</v>
      </c>
      <c r="E169" s="3" t="s">
        <v>6820</v>
      </c>
      <c r="F169" s="26">
        <v>7013</v>
      </c>
      <c r="G169" s="3">
        <v>44048</v>
      </c>
    </row>
    <row r="170" spans="1:7" x14ac:dyDescent="0.3">
      <c r="A170" s="3" t="s">
        <v>6821</v>
      </c>
      <c r="B170" s="3" t="s">
        <v>6822</v>
      </c>
      <c r="C170" s="3" t="s">
        <v>6823</v>
      </c>
      <c r="D170" s="3" t="s">
        <v>4941</v>
      </c>
      <c r="E170" s="3" t="s">
        <v>6824</v>
      </c>
      <c r="F170" s="26">
        <v>2412</v>
      </c>
      <c r="G170" s="3">
        <v>42859</v>
      </c>
    </row>
    <row r="171" spans="1:7" x14ac:dyDescent="0.3">
      <c r="A171" s="3" t="s">
        <v>6825</v>
      </c>
      <c r="B171" s="3" t="s">
        <v>6826</v>
      </c>
      <c r="C171" s="3" t="s">
        <v>6827</v>
      </c>
      <c r="D171" s="3" t="s">
        <v>6828</v>
      </c>
      <c r="E171" s="3" t="s">
        <v>6829</v>
      </c>
      <c r="F171" s="26">
        <v>2195</v>
      </c>
      <c r="G171" s="3">
        <v>41581</v>
      </c>
    </row>
    <row r="172" spans="1:7" x14ac:dyDescent="0.3">
      <c r="A172" s="3" t="s">
        <v>6830</v>
      </c>
      <c r="B172" s="3" t="s">
        <v>6831</v>
      </c>
      <c r="C172" s="3" t="s">
        <v>6832</v>
      </c>
      <c r="D172" s="3" t="s">
        <v>6833</v>
      </c>
      <c r="E172" s="3" t="s">
        <v>6834</v>
      </c>
      <c r="F172" s="26">
        <v>4807</v>
      </c>
      <c r="G172" s="3">
        <v>41304</v>
      </c>
    </row>
    <row r="173" spans="1:7" x14ac:dyDescent="0.3">
      <c r="A173" s="3" t="s">
        <v>6835</v>
      </c>
      <c r="B173" s="3" t="s">
        <v>6836</v>
      </c>
      <c r="C173" s="3" t="s">
        <v>6837</v>
      </c>
      <c r="D173" s="3" t="s">
        <v>6838</v>
      </c>
      <c r="E173" s="3" t="s">
        <v>6839</v>
      </c>
      <c r="F173" s="26">
        <v>6810</v>
      </c>
      <c r="G173" s="3">
        <v>41537</v>
      </c>
    </row>
    <row r="174" spans="1:7" x14ac:dyDescent="0.3">
      <c r="A174" s="3" t="s">
        <v>6840</v>
      </c>
      <c r="B174" s="3" t="s">
        <v>6841</v>
      </c>
      <c r="C174" s="3" t="s">
        <v>6842</v>
      </c>
      <c r="D174" s="3" t="s">
        <v>6843</v>
      </c>
      <c r="E174" s="3" t="s">
        <v>6844</v>
      </c>
      <c r="F174" s="26">
        <v>832</v>
      </c>
      <c r="G174" s="3">
        <v>41567</v>
      </c>
    </row>
    <row r="175" spans="1:7" x14ac:dyDescent="0.3">
      <c r="A175" s="3" t="s">
        <v>6845</v>
      </c>
      <c r="B175" s="3" t="s">
        <v>6846</v>
      </c>
      <c r="C175" s="3" t="s">
        <v>6847</v>
      </c>
      <c r="D175" s="3" t="s">
        <v>6848</v>
      </c>
      <c r="E175" s="3" t="s">
        <v>6849</v>
      </c>
      <c r="F175" s="26">
        <v>2955</v>
      </c>
      <c r="G175" s="3">
        <v>44285</v>
      </c>
    </row>
    <row r="176" spans="1:7" x14ac:dyDescent="0.3">
      <c r="A176" s="3" t="s">
        <v>6850</v>
      </c>
      <c r="B176" s="3" t="s">
        <v>6851</v>
      </c>
      <c r="C176" s="3" t="s">
        <v>6852</v>
      </c>
      <c r="D176" s="3" t="s">
        <v>6853</v>
      </c>
      <c r="E176" s="3" t="s">
        <v>6854</v>
      </c>
      <c r="F176" s="26">
        <v>873</v>
      </c>
      <c r="G176" s="3">
        <v>42947</v>
      </c>
    </row>
    <row r="177" spans="1:7" x14ac:dyDescent="0.3">
      <c r="A177" s="3" t="s">
        <v>6855</v>
      </c>
      <c r="B177" s="3" t="s">
        <v>6856</v>
      </c>
      <c r="C177" s="3" t="s">
        <v>6857</v>
      </c>
      <c r="D177" s="3" t="s">
        <v>6858</v>
      </c>
      <c r="E177" s="3" t="s">
        <v>6859</v>
      </c>
      <c r="F177" s="26">
        <v>4950</v>
      </c>
      <c r="G177" s="3">
        <v>42579</v>
      </c>
    </row>
    <row r="178" spans="1:7" x14ac:dyDescent="0.3">
      <c r="A178" s="3" t="s">
        <v>6860</v>
      </c>
      <c r="B178" s="3" t="s">
        <v>6861</v>
      </c>
      <c r="C178" s="3" t="s">
        <v>6862</v>
      </c>
      <c r="D178" s="3" t="s">
        <v>6863</v>
      </c>
      <c r="E178" s="3" t="s">
        <v>6864</v>
      </c>
      <c r="F178" s="26">
        <v>4779</v>
      </c>
      <c r="G178" s="3">
        <v>41064</v>
      </c>
    </row>
    <row r="179" spans="1:7" x14ac:dyDescent="0.3">
      <c r="A179" s="3" t="s">
        <v>6865</v>
      </c>
      <c r="B179" s="3" t="s">
        <v>6866</v>
      </c>
      <c r="C179" s="3" t="s">
        <v>6867</v>
      </c>
      <c r="D179" s="3" t="s">
        <v>6868</v>
      </c>
      <c r="E179" s="3" t="s">
        <v>6869</v>
      </c>
      <c r="F179" s="26">
        <v>8370</v>
      </c>
      <c r="G179" s="3">
        <v>42490</v>
      </c>
    </row>
    <row r="180" spans="1:7" x14ac:dyDescent="0.3">
      <c r="A180" s="3" t="s">
        <v>6870</v>
      </c>
      <c r="B180" s="3" t="s">
        <v>6871</v>
      </c>
      <c r="C180" s="3" t="s">
        <v>6872</v>
      </c>
      <c r="D180" s="3" t="s">
        <v>6873</v>
      </c>
      <c r="E180" s="3" t="s">
        <v>6874</v>
      </c>
      <c r="F180" s="26">
        <v>661</v>
      </c>
      <c r="G180" s="3">
        <v>42650</v>
      </c>
    </row>
    <row r="181" spans="1:7" x14ac:dyDescent="0.3">
      <c r="A181" s="3" t="s">
        <v>6875</v>
      </c>
      <c r="B181" s="3" t="s">
        <v>6876</v>
      </c>
      <c r="C181" s="3" t="s">
        <v>6877</v>
      </c>
      <c r="D181" s="3" t="s">
        <v>6878</v>
      </c>
      <c r="E181" s="3" t="s">
        <v>6879</v>
      </c>
      <c r="F181" s="26">
        <v>1109</v>
      </c>
      <c r="G181" s="3">
        <v>42831</v>
      </c>
    </row>
    <row r="182" spans="1:7" x14ac:dyDescent="0.3">
      <c r="A182" s="3" t="s">
        <v>6880</v>
      </c>
      <c r="B182" s="3" t="s">
        <v>6881</v>
      </c>
      <c r="C182" s="3" t="s">
        <v>6882</v>
      </c>
      <c r="D182" s="3" t="s">
        <v>6883</v>
      </c>
      <c r="E182" s="3" t="s">
        <v>6884</v>
      </c>
      <c r="F182" s="26">
        <v>4125</v>
      </c>
      <c r="G182" s="3">
        <v>43354</v>
      </c>
    </row>
    <row r="183" spans="1:7" x14ac:dyDescent="0.3">
      <c r="A183" s="3" t="s">
        <v>6885</v>
      </c>
      <c r="B183" s="3" t="s">
        <v>6886</v>
      </c>
      <c r="C183" s="3" t="s">
        <v>6887</v>
      </c>
      <c r="D183" s="3" t="s">
        <v>6888</v>
      </c>
      <c r="E183" s="3" t="s">
        <v>6889</v>
      </c>
      <c r="F183" s="26">
        <v>3408</v>
      </c>
      <c r="G183" s="3">
        <v>41194</v>
      </c>
    </row>
    <row r="184" spans="1:7" x14ac:dyDescent="0.3">
      <c r="A184" s="3" t="s">
        <v>6890</v>
      </c>
      <c r="B184" s="3" t="s">
        <v>6891</v>
      </c>
      <c r="C184" s="3" t="s">
        <v>6892</v>
      </c>
      <c r="D184" s="3" t="s">
        <v>6893</v>
      </c>
      <c r="E184" s="3" t="s">
        <v>6894</v>
      </c>
      <c r="F184" s="26">
        <v>5116</v>
      </c>
      <c r="G184" s="3">
        <v>44044</v>
      </c>
    </row>
    <row r="185" spans="1:7" x14ac:dyDescent="0.3">
      <c r="A185" s="3" t="s">
        <v>6895</v>
      </c>
      <c r="B185" s="3" t="s">
        <v>6896</v>
      </c>
      <c r="C185" s="3" t="s">
        <v>6897</v>
      </c>
      <c r="D185" s="3" t="s">
        <v>6898</v>
      </c>
      <c r="E185" s="3" t="s">
        <v>6899</v>
      </c>
      <c r="F185" s="26">
        <v>7117</v>
      </c>
      <c r="G185" s="3">
        <v>41339</v>
      </c>
    </row>
    <row r="186" spans="1:7" x14ac:dyDescent="0.3">
      <c r="A186" s="3" t="s">
        <v>6900</v>
      </c>
      <c r="B186" s="3" t="s">
        <v>6901</v>
      </c>
      <c r="C186" s="3" t="s">
        <v>6902</v>
      </c>
      <c r="D186" s="3" t="s">
        <v>6903</v>
      </c>
      <c r="E186" s="3" t="s">
        <v>6904</v>
      </c>
      <c r="F186" s="26">
        <v>403</v>
      </c>
      <c r="G186" s="3">
        <v>44338</v>
      </c>
    </row>
    <row r="187" spans="1:7" x14ac:dyDescent="0.3">
      <c r="A187" s="3" t="s">
        <v>6905</v>
      </c>
      <c r="B187" s="3" t="s">
        <v>6906</v>
      </c>
      <c r="C187" s="3" t="s">
        <v>6907</v>
      </c>
      <c r="D187" s="3" t="s">
        <v>6908</v>
      </c>
      <c r="E187" s="3" t="s">
        <v>6909</v>
      </c>
      <c r="F187" s="26">
        <v>8172</v>
      </c>
      <c r="G187" s="3">
        <v>43122</v>
      </c>
    </row>
    <row r="188" spans="1:7" x14ac:dyDescent="0.3">
      <c r="A188" s="3" t="s">
        <v>6910</v>
      </c>
      <c r="B188" s="3" t="s">
        <v>6911</v>
      </c>
      <c r="C188" s="3" t="s">
        <v>6912</v>
      </c>
      <c r="D188" s="3" t="s">
        <v>896</v>
      </c>
      <c r="E188" s="3" t="s">
        <v>6913</v>
      </c>
      <c r="F188" s="26">
        <v>922</v>
      </c>
      <c r="G188" s="3">
        <v>42604</v>
      </c>
    </row>
    <row r="189" spans="1:7" x14ac:dyDescent="0.3">
      <c r="A189" s="3" t="s">
        <v>6914</v>
      </c>
      <c r="B189" s="3" t="s">
        <v>6915</v>
      </c>
      <c r="C189" s="3" t="s">
        <v>6916</v>
      </c>
      <c r="D189" s="3" t="s">
        <v>6917</v>
      </c>
      <c r="E189" s="3" t="s">
        <v>6918</v>
      </c>
      <c r="F189" s="26">
        <v>1661</v>
      </c>
      <c r="G189" s="3">
        <v>42945</v>
      </c>
    </row>
    <row r="190" spans="1:7" x14ac:dyDescent="0.3">
      <c r="A190" s="3" t="s">
        <v>6919</v>
      </c>
      <c r="B190" s="3" t="s">
        <v>6920</v>
      </c>
      <c r="C190" s="3" t="s">
        <v>6921</v>
      </c>
      <c r="D190" s="3" t="s">
        <v>6922</v>
      </c>
      <c r="E190" s="3" t="s">
        <v>6923</v>
      </c>
      <c r="F190" s="26">
        <v>2756</v>
      </c>
      <c r="G190" s="3">
        <v>41218</v>
      </c>
    </row>
    <row r="191" spans="1:7" x14ac:dyDescent="0.3">
      <c r="A191" s="3" t="s">
        <v>6924</v>
      </c>
      <c r="B191" s="3" t="s">
        <v>6925</v>
      </c>
      <c r="C191" s="3" t="s">
        <v>6926</v>
      </c>
      <c r="D191" s="3" t="s">
        <v>6927</v>
      </c>
      <c r="E191" s="3" t="s">
        <v>6928</v>
      </c>
      <c r="F191" s="26">
        <v>6214</v>
      </c>
      <c r="G191" s="3">
        <v>42084</v>
      </c>
    </row>
    <row r="192" spans="1:7" x14ac:dyDescent="0.3">
      <c r="A192" s="3" t="s">
        <v>6929</v>
      </c>
      <c r="B192" s="3" t="s">
        <v>6930</v>
      </c>
      <c r="C192" s="3" t="s">
        <v>6931</v>
      </c>
      <c r="D192" s="3" t="s">
        <v>6932</v>
      </c>
      <c r="E192" s="3" t="s">
        <v>6933</v>
      </c>
      <c r="F192" s="26">
        <v>4845</v>
      </c>
      <c r="G192" s="3">
        <v>43409</v>
      </c>
    </row>
    <row r="193" spans="1:7" x14ac:dyDescent="0.3">
      <c r="A193" s="3" t="s">
        <v>6934</v>
      </c>
      <c r="B193" s="3" t="s">
        <v>6935</v>
      </c>
      <c r="C193" s="3" t="s">
        <v>6936</v>
      </c>
      <c r="D193" s="3" t="s">
        <v>2132</v>
      </c>
      <c r="E193" s="3" t="s">
        <v>6937</v>
      </c>
      <c r="F193" s="26">
        <v>3747</v>
      </c>
      <c r="G193" s="3">
        <v>43312</v>
      </c>
    </row>
    <row r="194" spans="1:7" x14ac:dyDescent="0.3">
      <c r="A194" s="3" t="s">
        <v>6938</v>
      </c>
      <c r="B194" s="3" t="s">
        <v>6939</v>
      </c>
      <c r="C194" s="3" t="s">
        <v>6940</v>
      </c>
      <c r="D194" s="3" t="s">
        <v>6941</v>
      </c>
      <c r="E194" s="3" t="s">
        <v>6942</v>
      </c>
      <c r="F194" s="26">
        <v>657</v>
      </c>
      <c r="G194" s="3">
        <v>41675</v>
      </c>
    </row>
    <row r="195" spans="1:7" x14ac:dyDescent="0.3">
      <c r="A195" s="3" t="s">
        <v>6943</v>
      </c>
      <c r="B195" s="3" t="s">
        <v>6944</v>
      </c>
      <c r="C195" s="3" t="s">
        <v>6945</v>
      </c>
      <c r="D195" s="3" t="s">
        <v>6946</v>
      </c>
      <c r="E195" s="3" t="s">
        <v>6947</v>
      </c>
      <c r="F195" s="26">
        <v>7593</v>
      </c>
      <c r="G195" s="3">
        <v>41023</v>
      </c>
    </row>
    <row r="196" spans="1:7" x14ac:dyDescent="0.3">
      <c r="A196" s="3" t="s">
        <v>6948</v>
      </c>
      <c r="B196" s="3" t="s">
        <v>6949</v>
      </c>
      <c r="C196" s="3" t="s">
        <v>6950</v>
      </c>
      <c r="D196" s="3" t="s">
        <v>6951</v>
      </c>
      <c r="E196" s="3" t="s">
        <v>6952</v>
      </c>
      <c r="F196" s="26">
        <v>5192</v>
      </c>
      <c r="G196" s="3">
        <v>43988</v>
      </c>
    </row>
    <row r="197" spans="1:7" x14ac:dyDescent="0.3">
      <c r="A197" s="3" t="s">
        <v>6953</v>
      </c>
      <c r="B197" s="3" t="s">
        <v>6954</v>
      </c>
      <c r="C197" s="3" t="s">
        <v>6955</v>
      </c>
      <c r="D197" s="3" t="s">
        <v>6956</v>
      </c>
      <c r="E197" s="3" t="s">
        <v>6957</v>
      </c>
      <c r="F197" s="26">
        <v>3423</v>
      </c>
      <c r="G197" s="3">
        <v>42269</v>
      </c>
    </row>
    <row r="198" spans="1:7" x14ac:dyDescent="0.3">
      <c r="A198" s="3" t="s">
        <v>6958</v>
      </c>
      <c r="B198" s="3" t="s">
        <v>6959</v>
      </c>
      <c r="C198" s="3" t="s">
        <v>6960</v>
      </c>
      <c r="D198" s="3" t="s">
        <v>4709</v>
      </c>
      <c r="E198" s="3" t="s">
        <v>6961</v>
      </c>
      <c r="F198" s="26">
        <v>665</v>
      </c>
      <c r="G198" s="3">
        <v>43000</v>
      </c>
    </row>
    <row r="199" spans="1:7" x14ac:dyDescent="0.3">
      <c r="A199" s="3" t="s">
        <v>6962</v>
      </c>
      <c r="B199" s="3" t="s">
        <v>6963</v>
      </c>
      <c r="C199" s="3" t="s">
        <v>6964</v>
      </c>
      <c r="D199" s="3" t="s">
        <v>6965</v>
      </c>
      <c r="E199" s="3" t="s">
        <v>6966</v>
      </c>
      <c r="F199" s="26">
        <v>4531</v>
      </c>
      <c r="G199" s="3">
        <v>41157</v>
      </c>
    </row>
    <row r="200" spans="1:7" x14ac:dyDescent="0.3">
      <c r="A200" s="3" t="s">
        <v>6967</v>
      </c>
      <c r="B200" s="3" t="s">
        <v>6968</v>
      </c>
      <c r="C200" s="3" t="s">
        <v>6969</v>
      </c>
      <c r="D200" s="3" t="s">
        <v>6970</v>
      </c>
      <c r="E200" s="3" t="s">
        <v>6971</v>
      </c>
      <c r="F200" s="26">
        <v>318</v>
      </c>
      <c r="G200" s="3">
        <v>42586</v>
      </c>
    </row>
    <row r="201" spans="1:7" x14ac:dyDescent="0.3">
      <c r="A201" s="3" t="s">
        <v>6972</v>
      </c>
      <c r="B201" s="3" t="s">
        <v>6973</v>
      </c>
      <c r="C201" s="3" t="s">
        <v>6974</v>
      </c>
      <c r="D201" s="3" t="s">
        <v>6975</v>
      </c>
      <c r="E201" s="3" t="s">
        <v>6976</v>
      </c>
      <c r="F201" s="26">
        <v>7139</v>
      </c>
      <c r="G201" s="3">
        <v>42831</v>
      </c>
    </row>
    <row r="202" spans="1:7" x14ac:dyDescent="0.3">
      <c r="A202" s="3" t="s">
        <v>6977</v>
      </c>
      <c r="B202" s="3" t="s">
        <v>6978</v>
      </c>
      <c r="C202" s="3" t="s">
        <v>6979</v>
      </c>
      <c r="D202" s="3" t="s">
        <v>6980</v>
      </c>
      <c r="E202" s="3" t="s">
        <v>6981</v>
      </c>
      <c r="F202" s="26">
        <v>4210</v>
      </c>
      <c r="G202" s="3">
        <v>42079</v>
      </c>
    </row>
    <row r="203" spans="1:7" x14ac:dyDescent="0.3">
      <c r="A203" s="3" t="s">
        <v>6982</v>
      </c>
      <c r="B203" s="3" t="s">
        <v>6983</v>
      </c>
      <c r="C203" s="3" t="s">
        <v>6984</v>
      </c>
      <c r="D203" s="3" t="s">
        <v>5532</v>
      </c>
      <c r="E203" s="3" t="s">
        <v>6985</v>
      </c>
      <c r="F203" s="26">
        <v>1876</v>
      </c>
      <c r="G203" s="3">
        <v>44534</v>
      </c>
    </row>
    <row r="204" spans="1:7" x14ac:dyDescent="0.3">
      <c r="A204" s="3" t="s">
        <v>6986</v>
      </c>
      <c r="B204" s="3" t="s">
        <v>6987</v>
      </c>
      <c r="C204" s="3" t="s">
        <v>6988</v>
      </c>
      <c r="D204" s="3" t="s">
        <v>6989</v>
      </c>
      <c r="E204" s="3" t="s">
        <v>6990</v>
      </c>
      <c r="F204" s="26">
        <v>5388</v>
      </c>
      <c r="G204" s="3">
        <v>41909</v>
      </c>
    </row>
    <row r="205" spans="1:7" x14ac:dyDescent="0.3">
      <c r="A205" s="3" t="s">
        <v>6991</v>
      </c>
      <c r="B205" s="3" t="s">
        <v>6992</v>
      </c>
      <c r="C205" s="3" t="s">
        <v>6993</v>
      </c>
      <c r="D205" s="3" t="s">
        <v>6994</v>
      </c>
      <c r="E205" s="3" t="s">
        <v>6995</v>
      </c>
      <c r="F205" s="26">
        <v>7924</v>
      </c>
      <c r="G205" s="3">
        <v>43668</v>
      </c>
    </row>
    <row r="206" spans="1:7" x14ac:dyDescent="0.3">
      <c r="A206" s="3" t="s">
        <v>6996</v>
      </c>
      <c r="B206" s="3" t="s">
        <v>6997</v>
      </c>
      <c r="C206" s="3" t="s">
        <v>6998</v>
      </c>
      <c r="D206" s="3" t="s">
        <v>6999</v>
      </c>
      <c r="E206" s="3" t="s">
        <v>7000</v>
      </c>
      <c r="F206" s="26">
        <v>5436</v>
      </c>
      <c r="G206" s="3">
        <v>42708</v>
      </c>
    </row>
    <row r="207" spans="1:7" x14ac:dyDescent="0.3">
      <c r="A207" s="3" t="s">
        <v>7001</v>
      </c>
      <c r="B207" s="3" t="s">
        <v>7002</v>
      </c>
      <c r="C207" s="3" t="s">
        <v>7003</v>
      </c>
      <c r="D207" s="3" t="s">
        <v>7004</v>
      </c>
      <c r="E207" s="3" t="s">
        <v>7005</v>
      </c>
      <c r="F207" s="26">
        <v>1803</v>
      </c>
      <c r="G207" s="3">
        <v>43542</v>
      </c>
    </row>
    <row r="208" spans="1:7" x14ac:dyDescent="0.3">
      <c r="A208" s="3" t="s">
        <v>7006</v>
      </c>
      <c r="B208" s="3" t="s">
        <v>7007</v>
      </c>
      <c r="C208" s="3" t="s">
        <v>7008</v>
      </c>
      <c r="D208" s="3" t="s">
        <v>7009</v>
      </c>
      <c r="E208" s="3" t="s">
        <v>7010</v>
      </c>
      <c r="F208" s="26">
        <v>7318</v>
      </c>
      <c r="G208" s="3">
        <v>43245</v>
      </c>
    </row>
    <row r="209" spans="1:7" x14ac:dyDescent="0.3">
      <c r="A209" s="3" t="s">
        <v>7011</v>
      </c>
      <c r="B209" s="3" t="s">
        <v>7012</v>
      </c>
      <c r="C209" s="3" t="s">
        <v>7013</v>
      </c>
      <c r="D209" s="3" t="s">
        <v>7014</v>
      </c>
      <c r="E209" s="3" t="s">
        <v>7015</v>
      </c>
      <c r="F209" s="26">
        <v>8380</v>
      </c>
      <c r="G209" s="3">
        <v>44254</v>
      </c>
    </row>
    <row r="210" spans="1:7" x14ac:dyDescent="0.3">
      <c r="A210" s="3" t="s">
        <v>7016</v>
      </c>
      <c r="B210" s="3" t="s">
        <v>7017</v>
      </c>
      <c r="C210" s="3" t="s">
        <v>7018</v>
      </c>
      <c r="D210" s="3" t="s">
        <v>3691</v>
      </c>
      <c r="E210" s="3" t="s">
        <v>7019</v>
      </c>
      <c r="F210" s="26">
        <v>7332</v>
      </c>
      <c r="G210" s="3">
        <v>44645</v>
      </c>
    </row>
    <row r="211" spans="1:7" x14ac:dyDescent="0.3">
      <c r="A211" s="3" t="s">
        <v>7020</v>
      </c>
      <c r="B211" s="3" t="s">
        <v>7021</v>
      </c>
      <c r="C211" s="3" t="s">
        <v>7022</v>
      </c>
      <c r="D211" s="3" t="s">
        <v>7023</v>
      </c>
      <c r="E211" s="3" t="s">
        <v>7024</v>
      </c>
      <c r="F211" s="26">
        <v>8113</v>
      </c>
      <c r="G211" s="3">
        <v>42841</v>
      </c>
    </row>
    <row r="212" spans="1:7" x14ac:dyDescent="0.3">
      <c r="A212" s="3" t="s">
        <v>7025</v>
      </c>
      <c r="B212" s="3" t="s">
        <v>7026</v>
      </c>
      <c r="C212" s="3" t="s">
        <v>7027</v>
      </c>
      <c r="D212" s="3" t="s">
        <v>7028</v>
      </c>
      <c r="E212" s="3" t="s">
        <v>7029</v>
      </c>
      <c r="F212" s="26">
        <v>3216</v>
      </c>
      <c r="G212" s="3">
        <v>43172</v>
      </c>
    </row>
    <row r="213" spans="1:7" x14ac:dyDescent="0.3">
      <c r="A213" s="3" t="s">
        <v>7030</v>
      </c>
      <c r="B213" s="3" t="s">
        <v>7031</v>
      </c>
      <c r="C213" s="3" t="s">
        <v>7032</v>
      </c>
      <c r="D213" s="3" t="s">
        <v>7033</v>
      </c>
      <c r="E213" s="3" t="s">
        <v>7034</v>
      </c>
      <c r="F213" s="26">
        <v>4089</v>
      </c>
      <c r="G213" s="3">
        <v>41568</v>
      </c>
    </row>
    <row r="214" spans="1:7" x14ac:dyDescent="0.3">
      <c r="A214" s="3" t="s">
        <v>7035</v>
      </c>
      <c r="B214" s="3" t="s">
        <v>7036</v>
      </c>
      <c r="C214" s="3" t="s">
        <v>7037</v>
      </c>
      <c r="D214" s="3" t="s">
        <v>7038</v>
      </c>
      <c r="E214" s="3" t="s">
        <v>7039</v>
      </c>
      <c r="F214" s="26">
        <v>8420</v>
      </c>
      <c r="G214" s="3">
        <v>42817</v>
      </c>
    </row>
    <row r="215" spans="1:7" x14ac:dyDescent="0.3">
      <c r="A215" s="3" t="s">
        <v>7040</v>
      </c>
      <c r="B215" s="3" t="s">
        <v>7041</v>
      </c>
      <c r="C215" s="3" t="s">
        <v>7042</v>
      </c>
      <c r="D215" s="3" t="s">
        <v>7043</v>
      </c>
      <c r="E215" s="3" t="s">
        <v>7044</v>
      </c>
      <c r="F215" s="26">
        <v>5917</v>
      </c>
      <c r="G215" s="3">
        <v>41753</v>
      </c>
    </row>
    <row r="216" spans="1:7" x14ac:dyDescent="0.3">
      <c r="A216" s="3" t="s">
        <v>7045</v>
      </c>
      <c r="B216" s="3" t="s">
        <v>7046</v>
      </c>
      <c r="C216" s="3" t="s">
        <v>7047</v>
      </c>
      <c r="D216" s="3" t="s">
        <v>7048</v>
      </c>
      <c r="E216" s="3" t="s">
        <v>7049</v>
      </c>
      <c r="F216" s="26">
        <v>7883</v>
      </c>
      <c r="G216" s="3">
        <v>44265</v>
      </c>
    </row>
    <row r="217" spans="1:7" x14ac:dyDescent="0.3">
      <c r="A217" s="3" t="s">
        <v>7050</v>
      </c>
      <c r="B217" s="3" t="s">
        <v>7051</v>
      </c>
      <c r="C217" s="3" t="s">
        <v>7052</v>
      </c>
      <c r="D217" s="3" t="s">
        <v>7053</v>
      </c>
      <c r="E217" s="3" t="s">
        <v>7054</v>
      </c>
      <c r="F217" s="26">
        <v>925</v>
      </c>
      <c r="G217" s="3">
        <v>43637</v>
      </c>
    </row>
    <row r="218" spans="1:7" x14ac:dyDescent="0.3">
      <c r="A218" s="3" t="s">
        <v>7055</v>
      </c>
      <c r="B218" s="3" t="s">
        <v>7056</v>
      </c>
      <c r="C218" s="3" t="s">
        <v>7057</v>
      </c>
      <c r="D218" s="3" t="s">
        <v>7058</v>
      </c>
      <c r="E218" s="3" t="s">
        <v>7059</v>
      </c>
      <c r="F218" s="26">
        <v>2642</v>
      </c>
      <c r="G218" s="3">
        <v>42659</v>
      </c>
    </row>
    <row r="219" spans="1:7" x14ac:dyDescent="0.3">
      <c r="A219" s="3" t="s">
        <v>7060</v>
      </c>
      <c r="B219" s="3" t="s">
        <v>7061</v>
      </c>
      <c r="C219" s="3" t="s">
        <v>7062</v>
      </c>
      <c r="D219" s="3" t="s">
        <v>7063</v>
      </c>
      <c r="E219" s="3" t="s">
        <v>7064</v>
      </c>
      <c r="F219" s="26">
        <v>8203</v>
      </c>
      <c r="G219" s="3">
        <v>44656</v>
      </c>
    </row>
    <row r="220" spans="1:7" x14ac:dyDescent="0.3">
      <c r="A220" s="3" t="s">
        <v>7065</v>
      </c>
      <c r="B220" s="3" t="s">
        <v>7066</v>
      </c>
      <c r="C220" s="3" t="s">
        <v>7067</v>
      </c>
      <c r="D220" s="3" t="s">
        <v>7068</v>
      </c>
      <c r="E220" s="3" t="s">
        <v>7069</v>
      </c>
      <c r="F220" s="26">
        <v>4899</v>
      </c>
      <c r="G220" s="3">
        <v>41502</v>
      </c>
    </row>
    <row r="221" spans="1:7" x14ac:dyDescent="0.3">
      <c r="A221" s="3" t="s">
        <v>7070</v>
      </c>
      <c r="B221" s="3" t="s">
        <v>7071</v>
      </c>
      <c r="C221" s="3" t="s">
        <v>7072</v>
      </c>
      <c r="D221" s="3" t="s">
        <v>2246</v>
      </c>
      <c r="E221" s="3" t="s">
        <v>7073</v>
      </c>
      <c r="F221" s="26">
        <v>5740</v>
      </c>
      <c r="G221" s="3">
        <v>41180</v>
      </c>
    </row>
    <row r="222" spans="1:7" x14ac:dyDescent="0.3">
      <c r="A222" s="3" t="s">
        <v>7074</v>
      </c>
      <c r="B222" s="3" t="s">
        <v>7075</v>
      </c>
      <c r="C222" s="3" t="s">
        <v>7076</v>
      </c>
      <c r="D222" s="3" t="s">
        <v>7077</v>
      </c>
      <c r="E222" s="3" t="s">
        <v>7078</v>
      </c>
      <c r="F222" s="26">
        <v>6196</v>
      </c>
      <c r="G222" s="3">
        <v>41730</v>
      </c>
    </row>
    <row r="223" spans="1:7" x14ac:dyDescent="0.3">
      <c r="A223" s="3" t="s">
        <v>7079</v>
      </c>
      <c r="B223" s="3" t="s">
        <v>7080</v>
      </c>
      <c r="C223" s="3" t="s">
        <v>7081</v>
      </c>
      <c r="D223" s="3" t="s">
        <v>7082</v>
      </c>
      <c r="E223" s="3" t="s">
        <v>7083</v>
      </c>
      <c r="F223" s="26">
        <v>6793</v>
      </c>
      <c r="G223" s="3">
        <v>44178</v>
      </c>
    </row>
    <row r="224" spans="1:7" x14ac:dyDescent="0.3">
      <c r="A224" s="3" t="s">
        <v>7084</v>
      </c>
      <c r="B224" s="3" t="s">
        <v>7085</v>
      </c>
      <c r="C224" s="3" t="s">
        <v>7086</v>
      </c>
      <c r="D224" s="3" t="s">
        <v>7087</v>
      </c>
      <c r="E224" s="3" t="s">
        <v>7088</v>
      </c>
      <c r="F224" s="26">
        <v>784</v>
      </c>
      <c r="G224" s="3">
        <v>42206</v>
      </c>
    </row>
    <row r="225" spans="1:7" x14ac:dyDescent="0.3">
      <c r="A225" s="3" t="s">
        <v>7089</v>
      </c>
      <c r="B225" s="3" t="s">
        <v>7090</v>
      </c>
      <c r="C225" s="3" t="s">
        <v>7091</v>
      </c>
      <c r="D225" s="3" t="s">
        <v>7092</v>
      </c>
      <c r="E225" s="3" t="s">
        <v>7093</v>
      </c>
      <c r="F225" s="26">
        <v>8023</v>
      </c>
      <c r="G225" s="3">
        <v>42167</v>
      </c>
    </row>
    <row r="226" spans="1:7" x14ac:dyDescent="0.3">
      <c r="A226" s="3" t="s">
        <v>7094</v>
      </c>
      <c r="B226" s="3" t="s">
        <v>7095</v>
      </c>
      <c r="C226" s="3" t="s">
        <v>7096</v>
      </c>
      <c r="D226" s="3" t="s">
        <v>3528</v>
      </c>
      <c r="E226" s="3" t="s">
        <v>7097</v>
      </c>
      <c r="F226" s="26">
        <v>8167</v>
      </c>
      <c r="G226" s="3">
        <v>42660</v>
      </c>
    </row>
    <row r="227" spans="1:7" x14ac:dyDescent="0.3">
      <c r="A227" s="3" t="s">
        <v>7098</v>
      </c>
      <c r="B227" s="3" t="s">
        <v>7099</v>
      </c>
      <c r="C227" s="3" t="s">
        <v>7100</v>
      </c>
      <c r="D227" s="3" t="s">
        <v>7101</v>
      </c>
      <c r="E227" s="3" t="s">
        <v>7102</v>
      </c>
      <c r="F227" s="26">
        <v>1242</v>
      </c>
      <c r="G227" s="3">
        <v>42632</v>
      </c>
    </row>
    <row r="228" spans="1:7" x14ac:dyDescent="0.3">
      <c r="A228" s="3" t="s">
        <v>7103</v>
      </c>
      <c r="B228" s="3" t="s">
        <v>7104</v>
      </c>
      <c r="C228" s="3" t="s">
        <v>7105</v>
      </c>
      <c r="D228" s="3" t="s">
        <v>7106</v>
      </c>
      <c r="E228" s="3" t="s">
        <v>7107</v>
      </c>
      <c r="F228" s="26">
        <v>1029</v>
      </c>
      <c r="G228" s="3">
        <v>43886</v>
      </c>
    </row>
    <row r="229" spans="1:7" x14ac:dyDescent="0.3">
      <c r="A229" s="3" t="s">
        <v>7108</v>
      </c>
      <c r="B229" s="3" t="s">
        <v>7109</v>
      </c>
      <c r="C229" s="3" t="s">
        <v>7110</v>
      </c>
      <c r="D229" s="3" t="s">
        <v>7111</v>
      </c>
      <c r="E229" s="3" t="s">
        <v>7112</v>
      </c>
      <c r="F229" s="26">
        <v>913</v>
      </c>
      <c r="G229" s="3">
        <v>43999</v>
      </c>
    </row>
    <row r="230" spans="1:7" x14ac:dyDescent="0.3">
      <c r="A230" s="3" t="s">
        <v>7113</v>
      </c>
      <c r="B230" s="3" t="s">
        <v>7114</v>
      </c>
      <c r="C230" s="3" t="s">
        <v>7115</v>
      </c>
      <c r="D230" s="3" t="s">
        <v>2408</v>
      </c>
      <c r="E230" s="3" t="s">
        <v>7116</v>
      </c>
      <c r="F230" s="26">
        <v>2386</v>
      </c>
      <c r="G230" s="3">
        <v>42895</v>
      </c>
    </row>
    <row r="231" spans="1:7" x14ac:dyDescent="0.3">
      <c r="A231" s="3" t="s">
        <v>7117</v>
      </c>
      <c r="B231" s="3" t="s">
        <v>7118</v>
      </c>
      <c r="C231" s="3" t="s">
        <v>7119</v>
      </c>
      <c r="D231" s="3" t="s">
        <v>7120</v>
      </c>
      <c r="E231" s="3" t="s">
        <v>7121</v>
      </c>
      <c r="F231" s="26">
        <v>7056</v>
      </c>
      <c r="G231" s="3">
        <v>43009</v>
      </c>
    </row>
    <row r="232" spans="1:7" x14ac:dyDescent="0.3">
      <c r="A232" s="3" t="s">
        <v>7122</v>
      </c>
      <c r="B232" s="3" t="s">
        <v>7123</v>
      </c>
      <c r="C232" s="3" t="s">
        <v>7124</v>
      </c>
      <c r="D232" s="3" t="s">
        <v>7125</v>
      </c>
      <c r="E232" s="3" t="s">
        <v>7126</v>
      </c>
      <c r="F232" s="26">
        <v>5074</v>
      </c>
      <c r="G232" s="3">
        <v>42598</v>
      </c>
    </row>
    <row r="233" spans="1:7" x14ac:dyDescent="0.3">
      <c r="A233" s="3" t="s">
        <v>7127</v>
      </c>
      <c r="B233" s="3" t="s">
        <v>7128</v>
      </c>
      <c r="C233" s="3" t="s">
        <v>7129</v>
      </c>
      <c r="D233" s="3" t="s">
        <v>7130</v>
      </c>
      <c r="E233" s="3" t="s">
        <v>7131</v>
      </c>
      <c r="F233" s="26">
        <v>7070</v>
      </c>
      <c r="G233" s="3">
        <v>42532</v>
      </c>
    </row>
    <row r="234" spans="1:7" x14ac:dyDescent="0.3">
      <c r="A234" s="3" t="s">
        <v>7132</v>
      </c>
      <c r="B234" s="3" t="s">
        <v>7133</v>
      </c>
      <c r="C234" s="3" t="s">
        <v>7134</v>
      </c>
      <c r="D234" s="3" t="s">
        <v>7135</v>
      </c>
      <c r="E234" s="3" t="s">
        <v>7136</v>
      </c>
      <c r="F234" s="26">
        <v>7372</v>
      </c>
      <c r="G234" s="3">
        <v>43104</v>
      </c>
    </row>
    <row r="235" spans="1:7" x14ac:dyDescent="0.3">
      <c r="A235" s="3" t="s">
        <v>7137</v>
      </c>
      <c r="B235" s="3" t="s">
        <v>7138</v>
      </c>
      <c r="C235" s="3" t="s">
        <v>7139</v>
      </c>
      <c r="D235" s="3" t="s">
        <v>7140</v>
      </c>
      <c r="E235" s="3" t="s">
        <v>7141</v>
      </c>
      <c r="F235" s="26">
        <v>5800</v>
      </c>
      <c r="G235" s="3">
        <v>43307</v>
      </c>
    </row>
    <row r="236" spans="1:7" x14ac:dyDescent="0.3">
      <c r="A236" s="3" t="s">
        <v>7142</v>
      </c>
      <c r="B236" s="3" t="s">
        <v>7143</v>
      </c>
      <c r="C236" s="3" t="s">
        <v>7144</v>
      </c>
      <c r="D236" s="3" t="s">
        <v>7145</v>
      </c>
      <c r="E236" s="3" t="s">
        <v>7146</v>
      </c>
      <c r="F236" s="26">
        <v>1184</v>
      </c>
      <c r="G236" s="3">
        <v>42323</v>
      </c>
    </row>
    <row r="237" spans="1:7" x14ac:dyDescent="0.3">
      <c r="A237" s="3" t="s">
        <v>7147</v>
      </c>
      <c r="B237" s="3" t="s">
        <v>7148</v>
      </c>
      <c r="C237" s="3" t="s">
        <v>7149</v>
      </c>
      <c r="D237" s="3" t="s">
        <v>7150</v>
      </c>
      <c r="E237" s="3" t="s">
        <v>7151</v>
      </c>
      <c r="F237" s="26">
        <v>359</v>
      </c>
      <c r="G237" s="3">
        <v>44453</v>
      </c>
    </row>
    <row r="238" spans="1:7" x14ac:dyDescent="0.3">
      <c r="A238" s="3" t="s">
        <v>7152</v>
      </c>
      <c r="B238" s="3" t="s">
        <v>7153</v>
      </c>
      <c r="C238" s="3" t="s">
        <v>7154</v>
      </c>
      <c r="D238" s="3" t="s">
        <v>7155</v>
      </c>
      <c r="E238" s="3" t="s">
        <v>7156</v>
      </c>
      <c r="F238" s="26">
        <v>3003</v>
      </c>
      <c r="G238" s="3">
        <v>42176</v>
      </c>
    </row>
    <row r="239" spans="1:7" x14ac:dyDescent="0.3">
      <c r="A239" s="3" t="s">
        <v>7157</v>
      </c>
      <c r="B239" s="3" t="s">
        <v>7158</v>
      </c>
      <c r="C239" s="3" t="s">
        <v>7159</v>
      </c>
      <c r="D239" s="3" t="s">
        <v>7160</v>
      </c>
      <c r="E239" s="3" t="s">
        <v>7161</v>
      </c>
      <c r="F239" s="26">
        <v>7796</v>
      </c>
      <c r="G239" s="3">
        <v>42262</v>
      </c>
    </row>
    <row r="240" spans="1:7" x14ac:dyDescent="0.3">
      <c r="A240" s="3" t="s">
        <v>7162</v>
      </c>
      <c r="B240" s="3" t="s">
        <v>7163</v>
      </c>
      <c r="C240" s="3" t="s">
        <v>7164</v>
      </c>
      <c r="D240" s="3" t="s">
        <v>7165</v>
      </c>
      <c r="E240" s="3" t="s">
        <v>7166</v>
      </c>
      <c r="F240" s="26">
        <v>6076</v>
      </c>
      <c r="G240" s="3">
        <v>42595</v>
      </c>
    </row>
    <row r="241" spans="1:7" x14ac:dyDescent="0.3">
      <c r="A241" s="3" t="s">
        <v>7167</v>
      </c>
      <c r="B241" s="3" t="s">
        <v>7168</v>
      </c>
      <c r="C241" s="3" t="s">
        <v>7169</v>
      </c>
      <c r="D241" s="3" t="s">
        <v>7170</v>
      </c>
      <c r="E241" s="3" t="s">
        <v>7171</v>
      </c>
      <c r="F241" s="26">
        <v>420</v>
      </c>
      <c r="G241" s="3">
        <v>42603</v>
      </c>
    </row>
    <row r="242" spans="1:7" x14ac:dyDescent="0.3">
      <c r="A242" s="3" t="s">
        <v>7172</v>
      </c>
      <c r="B242" s="3" t="s">
        <v>7173</v>
      </c>
      <c r="C242" s="3" t="s">
        <v>7174</v>
      </c>
      <c r="D242" s="3" t="s">
        <v>7175</v>
      </c>
      <c r="E242" s="3" t="s">
        <v>7176</v>
      </c>
      <c r="F242" s="26">
        <v>6778</v>
      </c>
      <c r="G242" s="3">
        <v>43882</v>
      </c>
    </row>
    <row r="243" spans="1:7" x14ac:dyDescent="0.3">
      <c r="A243" s="3" t="s">
        <v>7177</v>
      </c>
      <c r="B243" s="3" t="s">
        <v>7178</v>
      </c>
      <c r="C243" s="3" t="s">
        <v>7179</v>
      </c>
      <c r="D243" s="3" t="s">
        <v>7180</v>
      </c>
      <c r="E243" s="3" t="s">
        <v>7181</v>
      </c>
      <c r="F243" s="26">
        <v>5947</v>
      </c>
      <c r="G243" s="3">
        <v>43946</v>
      </c>
    </row>
    <row r="244" spans="1:7" x14ac:dyDescent="0.3">
      <c r="A244" s="3" t="s">
        <v>7182</v>
      </c>
      <c r="B244" s="3" t="s">
        <v>7183</v>
      </c>
      <c r="C244" s="3" t="s">
        <v>7184</v>
      </c>
      <c r="D244" s="3" t="s">
        <v>7185</v>
      </c>
      <c r="E244" s="3" t="s">
        <v>7186</v>
      </c>
      <c r="F244" s="26">
        <v>403</v>
      </c>
      <c r="G244" s="3">
        <v>40900</v>
      </c>
    </row>
    <row r="245" spans="1:7" x14ac:dyDescent="0.3">
      <c r="A245" s="3" t="s">
        <v>7187</v>
      </c>
      <c r="B245" s="3" t="s">
        <v>7188</v>
      </c>
      <c r="C245" s="3" t="s">
        <v>7189</v>
      </c>
      <c r="D245" s="3" t="s">
        <v>2294</v>
      </c>
      <c r="E245" s="3" t="s">
        <v>7190</v>
      </c>
      <c r="F245" s="26">
        <v>472</v>
      </c>
      <c r="G245" s="3">
        <v>42736</v>
      </c>
    </row>
    <row r="246" spans="1:7" x14ac:dyDescent="0.3">
      <c r="A246" s="3" t="s">
        <v>7191</v>
      </c>
      <c r="B246" s="3" t="s">
        <v>7192</v>
      </c>
      <c r="C246" s="3" t="s">
        <v>7193</v>
      </c>
      <c r="D246" s="3" t="s">
        <v>7194</v>
      </c>
      <c r="E246" s="3" t="s">
        <v>7195</v>
      </c>
      <c r="F246" s="26">
        <v>1363</v>
      </c>
      <c r="G246" s="3">
        <v>43898</v>
      </c>
    </row>
    <row r="247" spans="1:7" x14ac:dyDescent="0.3">
      <c r="A247" s="3" t="s">
        <v>7196</v>
      </c>
      <c r="B247" s="3" t="s">
        <v>7197</v>
      </c>
      <c r="C247" s="3" t="s">
        <v>7198</v>
      </c>
      <c r="D247" s="3" t="s">
        <v>7199</v>
      </c>
      <c r="E247" s="3" t="s">
        <v>7200</v>
      </c>
      <c r="F247" s="26">
        <v>7899</v>
      </c>
      <c r="G247" s="3">
        <v>42942</v>
      </c>
    </row>
    <row r="248" spans="1:7" x14ac:dyDescent="0.3">
      <c r="A248" s="3" t="s">
        <v>7201</v>
      </c>
      <c r="B248" s="3" t="s">
        <v>7202</v>
      </c>
      <c r="C248" s="3" t="s">
        <v>7203</v>
      </c>
      <c r="D248" s="3" t="s">
        <v>7204</v>
      </c>
      <c r="E248" s="3" t="s">
        <v>7205</v>
      </c>
      <c r="F248" s="26">
        <v>5955</v>
      </c>
      <c r="G248" s="3">
        <v>44223</v>
      </c>
    </row>
    <row r="249" spans="1:7" x14ac:dyDescent="0.3">
      <c r="A249" s="3" t="s">
        <v>7206</v>
      </c>
      <c r="B249" s="3" t="s">
        <v>7207</v>
      </c>
      <c r="C249" s="3" t="s">
        <v>7208</v>
      </c>
      <c r="D249" s="3" t="s">
        <v>7209</v>
      </c>
      <c r="E249" s="3" t="s">
        <v>7210</v>
      </c>
      <c r="F249" s="26">
        <v>3565</v>
      </c>
      <c r="G249" s="3">
        <v>44582</v>
      </c>
    </row>
    <row r="250" spans="1:7" x14ac:dyDescent="0.3">
      <c r="A250" s="3" t="s">
        <v>7211</v>
      </c>
      <c r="B250" s="3" t="s">
        <v>7212</v>
      </c>
      <c r="C250" s="3" t="s">
        <v>7213</v>
      </c>
      <c r="D250" s="3" t="s">
        <v>7214</v>
      </c>
      <c r="E250" s="3" t="s">
        <v>7215</v>
      </c>
      <c r="F250" s="26">
        <v>6449</v>
      </c>
      <c r="G250" s="3">
        <v>43045</v>
      </c>
    </row>
    <row r="251" spans="1:7" x14ac:dyDescent="0.3">
      <c r="A251" s="3" t="s">
        <v>7216</v>
      </c>
      <c r="B251" s="3" t="s">
        <v>7217</v>
      </c>
      <c r="C251" s="3" t="s">
        <v>7218</v>
      </c>
      <c r="D251" s="3" t="s">
        <v>7219</v>
      </c>
      <c r="E251" s="3" t="s">
        <v>7220</v>
      </c>
      <c r="F251" s="26">
        <v>5045</v>
      </c>
      <c r="G251" s="3">
        <v>44517</v>
      </c>
    </row>
    <row r="252" spans="1:7" x14ac:dyDescent="0.3">
      <c r="A252" s="3" t="s">
        <v>7221</v>
      </c>
      <c r="B252" s="3" t="s">
        <v>7222</v>
      </c>
      <c r="C252" s="3" t="s">
        <v>7223</v>
      </c>
      <c r="D252" s="3" t="s">
        <v>3808</v>
      </c>
      <c r="E252" s="3" t="s">
        <v>7224</v>
      </c>
      <c r="F252" s="26">
        <v>6756</v>
      </c>
      <c r="G252" s="3">
        <v>44671</v>
      </c>
    </row>
    <row r="253" spans="1:7" x14ac:dyDescent="0.3">
      <c r="A253" s="3" t="s">
        <v>7225</v>
      </c>
      <c r="B253" s="3" t="s">
        <v>7226</v>
      </c>
      <c r="C253" s="3" t="s">
        <v>7227</v>
      </c>
      <c r="D253" s="3" t="s">
        <v>7228</v>
      </c>
      <c r="E253" s="3" t="s">
        <v>7229</v>
      </c>
      <c r="F253" s="26">
        <v>7408</v>
      </c>
      <c r="G253" s="3">
        <v>41016</v>
      </c>
    </row>
    <row r="254" spans="1:7" x14ac:dyDescent="0.3">
      <c r="A254" s="3" t="s">
        <v>7230</v>
      </c>
      <c r="B254" s="3" t="s">
        <v>7231</v>
      </c>
      <c r="C254" s="3" t="s">
        <v>7232</v>
      </c>
      <c r="D254" s="3" t="s">
        <v>7233</v>
      </c>
      <c r="E254" s="3" t="s">
        <v>7234</v>
      </c>
      <c r="F254" s="26">
        <v>7753</v>
      </c>
      <c r="G254" s="3">
        <v>41022</v>
      </c>
    </row>
    <row r="255" spans="1:7" x14ac:dyDescent="0.3">
      <c r="A255" s="3" t="s">
        <v>7235</v>
      </c>
      <c r="B255" s="3" t="s">
        <v>7236</v>
      </c>
      <c r="C255" s="3" t="s">
        <v>7237</v>
      </c>
      <c r="D255" s="3" t="s">
        <v>7238</v>
      </c>
      <c r="E255" s="3" t="s">
        <v>7239</v>
      </c>
      <c r="F255" s="26">
        <v>326</v>
      </c>
      <c r="G255" s="3">
        <v>43537</v>
      </c>
    </row>
    <row r="256" spans="1:7" x14ac:dyDescent="0.3">
      <c r="A256" s="3" t="s">
        <v>7240</v>
      </c>
      <c r="B256" s="3" t="s">
        <v>7241</v>
      </c>
      <c r="C256" s="3" t="s">
        <v>7242</v>
      </c>
      <c r="D256" s="3" t="s">
        <v>602</v>
      </c>
      <c r="E256" s="3" t="s">
        <v>7243</v>
      </c>
      <c r="F256" s="26">
        <v>3973</v>
      </c>
      <c r="G256" s="3">
        <v>44044</v>
      </c>
    </row>
    <row r="257" spans="1:7" x14ac:dyDescent="0.3">
      <c r="A257" s="3" t="s">
        <v>7244</v>
      </c>
      <c r="B257" s="3" t="s">
        <v>7245</v>
      </c>
      <c r="C257" s="3" t="s">
        <v>7246</v>
      </c>
      <c r="D257" s="3" t="s">
        <v>7247</v>
      </c>
      <c r="E257" s="3" t="s">
        <v>7248</v>
      </c>
      <c r="F257" s="26">
        <v>5200</v>
      </c>
      <c r="G257" s="3">
        <v>41465</v>
      </c>
    </row>
    <row r="258" spans="1:7" x14ac:dyDescent="0.3">
      <c r="A258" s="3" t="s">
        <v>7249</v>
      </c>
      <c r="B258" s="3" t="s">
        <v>7250</v>
      </c>
      <c r="C258" s="3" t="s">
        <v>7251</v>
      </c>
      <c r="D258" s="3" t="s">
        <v>7252</v>
      </c>
      <c r="E258" s="3" t="s">
        <v>7253</v>
      </c>
      <c r="F258" s="26">
        <v>8437</v>
      </c>
      <c r="G258" s="3">
        <v>41388</v>
      </c>
    </row>
    <row r="259" spans="1:7" x14ac:dyDescent="0.3">
      <c r="A259" s="3" t="s">
        <v>7254</v>
      </c>
      <c r="B259" s="3" t="s">
        <v>7255</v>
      </c>
      <c r="C259" s="3" t="s">
        <v>7256</v>
      </c>
      <c r="D259" s="3" t="s">
        <v>7257</v>
      </c>
      <c r="E259" s="3" t="s">
        <v>7258</v>
      </c>
      <c r="F259" s="26">
        <v>5080</v>
      </c>
      <c r="G259" s="3">
        <v>40915</v>
      </c>
    </row>
    <row r="260" spans="1:7" x14ac:dyDescent="0.3">
      <c r="A260" s="3" t="s">
        <v>7259</v>
      </c>
      <c r="B260" s="3" t="s">
        <v>7260</v>
      </c>
      <c r="C260" s="3" t="s">
        <v>7261</v>
      </c>
      <c r="D260" s="3" t="s">
        <v>3765</v>
      </c>
      <c r="E260" s="3" t="s">
        <v>7262</v>
      </c>
      <c r="F260" s="26">
        <v>5387</v>
      </c>
      <c r="G260" s="3">
        <v>43426</v>
      </c>
    </row>
    <row r="261" spans="1:7" x14ac:dyDescent="0.3">
      <c r="A261" s="3" t="s">
        <v>7263</v>
      </c>
      <c r="B261" s="3" t="s">
        <v>7264</v>
      </c>
      <c r="C261" s="3" t="s">
        <v>7265</v>
      </c>
      <c r="D261" s="3" t="s">
        <v>7266</v>
      </c>
      <c r="E261" s="3" t="s">
        <v>7267</v>
      </c>
      <c r="F261" s="26">
        <v>2780</v>
      </c>
      <c r="G261" s="3">
        <v>42822</v>
      </c>
    </row>
    <row r="262" spans="1:7" x14ac:dyDescent="0.3">
      <c r="A262" s="3" t="s">
        <v>7268</v>
      </c>
      <c r="B262" s="3" t="s">
        <v>7269</v>
      </c>
      <c r="C262" s="3" t="s">
        <v>7270</v>
      </c>
      <c r="D262" s="3" t="s">
        <v>7271</v>
      </c>
      <c r="E262" s="3" t="s">
        <v>7272</v>
      </c>
      <c r="F262" s="26">
        <v>4873</v>
      </c>
      <c r="G262" s="3">
        <v>43815</v>
      </c>
    </row>
    <row r="263" spans="1:7" x14ac:dyDescent="0.3">
      <c r="A263" s="3" t="s">
        <v>7273</v>
      </c>
      <c r="B263" s="3" t="s">
        <v>7274</v>
      </c>
      <c r="C263" s="3" t="s">
        <v>7275</v>
      </c>
      <c r="D263" s="3" t="s">
        <v>7276</v>
      </c>
      <c r="E263" s="3" t="s">
        <v>7277</v>
      </c>
      <c r="F263" s="26">
        <v>3735</v>
      </c>
      <c r="G263" s="3">
        <v>44151</v>
      </c>
    </row>
    <row r="264" spans="1:7" x14ac:dyDescent="0.3">
      <c r="A264" s="3" t="s">
        <v>7278</v>
      </c>
      <c r="B264" s="3" t="s">
        <v>7279</v>
      </c>
      <c r="C264" s="3" t="s">
        <v>7280</v>
      </c>
      <c r="D264" s="3" t="s">
        <v>7281</v>
      </c>
      <c r="E264" s="3" t="s">
        <v>7282</v>
      </c>
      <c r="F264" s="26">
        <v>3174</v>
      </c>
      <c r="G264" s="3">
        <v>41093</v>
      </c>
    </row>
    <row r="265" spans="1:7" x14ac:dyDescent="0.3">
      <c r="A265" s="3" t="s">
        <v>7283</v>
      </c>
      <c r="B265" s="3" t="s">
        <v>7284</v>
      </c>
      <c r="C265" s="3" t="s">
        <v>7285</v>
      </c>
      <c r="D265" s="3" t="s">
        <v>7286</v>
      </c>
      <c r="E265" s="3" t="s">
        <v>7287</v>
      </c>
      <c r="F265" s="26">
        <v>3801</v>
      </c>
      <c r="G265" s="3">
        <v>43186</v>
      </c>
    </row>
    <row r="266" spans="1:7" x14ac:dyDescent="0.3">
      <c r="A266" s="3" t="s">
        <v>7288</v>
      </c>
      <c r="B266" s="3" t="s">
        <v>7289</v>
      </c>
      <c r="C266" s="3" t="s">
        <v>7290</v>
      </c>
      <c r="D266" s="3" t="s">
        <v>7291</v>
      </c>
      <c r="E266" s="3" t="s">
        <v>7292</v>
      </c>
      <c r="F266" s="26">
        <v>1254</v>
      </c>
      <c r="G266" s="3">
        <v>43093</v>
      </c>
    </row>
    <row r="267" spans="1:7" x14ac:dyDescent="0.3">
      <c r="A267" s="3" t="s">
        <v>7293</v>
      </c>
      <c r="B267" s="3" t="s">
        <v>7294</v>
      </c>
      <c r="C267" s="3" t="s">
        <v>7295</v>
      </c>
      <c r="D267" s="3" t="s">
        <v>7296</v>
      </c>
      <c r="E267" s="3" t="s">
        <v>7297</v>
      </c>
      <c r="F267" s="26">
        <v>680</v>
      </c>
      <c r="G267" s="3">
        <v>44034</v>
      </c>
    </row>
    <row r="268" spans="1:7" x14ac:dyDescent="0.3">
      <c r="A268" s="3" t="s">
        <v>7298</v>
      </c>
      <c r="B268" s="3" t="s">
        <v>7299</v>
      </c>
      <c r="C268" s="3" t="s">
        <v>7300</v>
      </c>
      <c r="D268" s="3" t="s">
        <v>7301</v>
      </c>
      <c r="E268" s="3" t="s">
        <v>7302</v>
      </c>
      <c r="F268" s="26">
        <v>5804</v>
      </c>
      <c r="G268" s="3">
        <v>42717</v>
      </c>
    </row>
    <row r="269" spans="1:7" x14ac:dyDescent="0.3">
      <c r="A269" s="3" t="s">
        <v>7303</v>
      </c>
      <c r="B269" s="3" t="s">
        <v>7304</v>
      </c>
      <c r="C269" s="3" t="s">
        <v>7305</v>
      </c>
      <c r="D269" s="3" t="s">
        <v>7306</v>
      </c>
      <c r="E269" s="3" t="s">
        <v>7307</v>
      </c>
      <c r="F269" s="26">
        <v>5272</v>
      </c>
      <c r="G269" s="3">
        <v>42595</v>
      </c>
    </row>
    <row r="270" spans="1:7" x14ac:dyDescent="0.3">
      <c r="A270" s="3" t="s">
        <v>7308</v>
      </c>
      <c r="B270" s="3" t="s">
        <v>7309</v>
      </c>
      <c r="C270" s="3" t="s">
        <v>7310</v>
      </c>
      <c r="D270" s="3" t="s">
        <v>7311</v>
      </c>
      <c r="E270" s="3" t="s">
        <v>7312</v>
      </c>
      <c r="F270" s="26">
        <v>2034</v>
      </c>
      <c r="G270" s="3">
        <v>43440</v>
      </c>
    </row>
    <row r="271" spans="1:7" x14ac:dyDescent="0.3">
      <c r="A271" s="3" t="s">
        <v>7313</v>
      </c>
      <c r="B271" s="3" t="s">
        <v>7314</v>
      </c>
      <c r="C271" s="3" t="s">
        <v>7315</v>
      </c>
      <c r="D271" s="3" t="s">
        <v>7316</v>
      </c>
      <c r="E271" s="3" t="s">
        <v>7317</v>
      </c>
      <c r="F271" s="26">
        <v>7103</v>
      </c>
      <c r="G271" s="3">
        <v>42431</v>
      </c>
    </row>
    <row r="272" spans="1:7" x14ac:dyDescent="0.3">
      <c r="A272" s="3" t="s">
        <v>7318</v>
      </c>
      <c r="B272" s="3" t="s">
        <v>7319</v>
      </c>
      <c r="C272" s="3" t="s">
        <v>7320</v>
      </c>
      <c r="D272" s="3" t="s">
        <v>7321</v>
      </c>
      <c r="E272" s="3" t="s">
        <v>7322</v>
      </c>
      <c r="F272" s="26">
        <v>2541</v>
      </c>
      <c r="G272" s="3">
        <v>42964</v>
      </c>
    </row>
    <row r="273" spans="1:7" x14ac:dyDescent="0.3">
      <c r="A273" s="3" t="s">
        <v>7323</v>
      </c>
      <c r="B273" s="3" t="s">
        <v>7324</v>
      </c>
      <c r="C273" s="3" t="s">
        <v>7325</v>
      </c>
      <c r="D273" s="3" t="s">
        <v>7326</v>
      </c>
      <c r="E273" s="3" t="s">
        <v>7327</v>
      </c>
      <c r="F273" s="26">
        <v>5138</v>
      </c>
      <c r="G273" s="3">
        <v>41279</v>
      </c>
    </row>
    <row r="274" spans="1:7" x14ac:dyDescent="0.3">
      <c r="A274" s="3" t="s">
        <v>7328</v>
      </c>
      <c r="B274" s="3" t="s">
        <v>7329</v>
      </c>
      <c r="C274" s="3" t="s">
        <v>7330</v>
      </c>
      <c r="D274" s="3" t="s">
        <v>7331</v>
      </c>
      <c r="E274" s="3" t="s">
        <v>7332</v>
      </c>
      <c r="F274" s="26">
        <v>4923</v>
      </c>
      <c r="G274" s="3">
        <v>42798</v>
      </c>
    </row>
    <row r="275" spans="1:7" x14ac:dyDescent="0.3">
      <c r="A275" s="3" t="s">
        <v>7333</v>
      </c>
      <c r="B275" s="3" t="s">
        <v>7334</v>
      </c>
      <c r="C275" s="3" t="s">
        <v>7335</v>
      </c>
      <c r="D275" s="3" t="s">
        <v>7336</v>
      </c>
      <c r="E275" s="3" t="s">
        <v>7337</v>
      </c>
      <c r="F275" s="26">
        <v>6504</v>
      </c>
      <c r="G275" s="3">
        <v>40937</v>
      </c>
    </row>
    <row r="276" spans="1:7" x14ac:dyDescent="0.3">
      <c r="A276" s="3" t="s">
        <v>7338</v>
      </c>
      <c r="B276" s="3" t="s">
        <v>7339</v>
      </c>
      <c r="C276" s="3" t="s">
        <v>7340</v>
      </c>
      <c r="D276" s="3" t="s">
        <v>7341</v>
      </c>
      <c r="E276" s="3" t="s">
        <v>7342</v>
      </c>
      <c r="F276" s="26">
        <v>4839</v>
      </c>
      <c r="G276" s="3">
        <v>41910</v>
      </c>
    </row>
    <row r="277" spans="1:7" x14ac:dyDescent="0.3">
      <c r="A277" s="3" t="s">
        <v>7343</v>
      </c>
      <c r="B277" s="3" t="s">
        <v>7344</v>
      </c>
      <c r="C277" s="3" t="s">
        <v>7345</v>
      </c>
      <c r="D277" s="3" t="s">
        <v>7346</v>
      </c>
      <c r="E277" s="3" t="s">
        <v>7347</v>
      </c>
      <c r="F277" s="26">
        <v>2409</v>
      </c>
      <c r="G277" s="3">
        <v>43644</v>
      </c>
    </row>
    <row r="278" spans="1:7" x14ac:dyDescent="0.3">
      <c r="A278" s="3" t="s">
        <v>7348</v>
      </c>
      <c r="B278" s="3" t="s">
        <v>7349</v>
      </c>
      <c r="C278" s="3" t="s">
        <v>7350</v>
      </c>
      <c r="D278" s="3" t="s">
        <v>7351</v>
      </c>
      <c r="E278" s="3" t="s">
        <v>7352</v>
      </c>
      <c r="F278" s="26">
        <v>1669</v>
      </c>
      <c r="G278" s="3">
        <v>41003</v>
      </c>
    </row>
    <row r="279" spans="1:7" x14ac:dyDescent="0.3">
      <c r="A279" s="3" t="s">
        <v>7353</v>
      </c>
      <c r="B279" s="3" t="s">
        <v>7354</v>
      </c>
      <c r="C279" s="3" t="s">
        <v>7355</v>
      </c>
      <c r="D279" s="3" t="s">
        <v>7356</v>
      </c>
      <c r="E279" s="3" t="s">
        <v>7357</v>
      </c>
      <c r="F279" s="26">
        <v>3592</v>
      </c>
      <c r="G279" s="3">
        <v>44215</v>
      </c>
    </row>
    <row r="280" spans="1:7" x14ac:dyDescent="0.3">
      <c r="A280" s="3" t="s">
        <v>7358</v>
      </c>
      <c r="B280" s="3" t="s">
        <v>7359</v>
      </c>
      <c r="C280" s="3" t="s">
        <v>7360</v>
      </c>
      <c r="D280" s="3" t="s">
        <v>7361</v>
      </c>
      <c r="E280" s="3" t="s">
        <v>7362</v>
      </c>
      <c r="F280" s="26">
        <v>3226</v>
      </c>
      <c r="G280" s="3">
        <v>41176</v>
      </c>
    </row>
    <row r="281" spans="1:7" x14ac:dyDescent="0.3">
      <c r="A281" s="3" t="s">
        <v>7363</v>
      </c>
      <c r="B281" s="3" t="s">
        <v>7364</v>
      </c>
      <c r="C281" s="3" t="s">
        <v>7365</v>
      </c>
      <c r="D281" s="3" t="s">
        <v>6800</v>
      </c>
      <c r="E281" s="3" t="s">
        <v>7366</v>
      </c>
      <c r="F281" s="26">
        <v>3964</v>
      </c>
      <c r="G281" s="3">
        <v>44224</v>
      </c>
    </row>
    <row r="282" spans="1:7" x14ac:dyDescent="0.3">
      <c r="A282" s="3" t="s">
        <v>7367</v>
      </c>
      <c r="B282" s="3" t="s">
        <v>7368</v>
      </c>
      <c r="C282" s="3" t="s">
        <v>7369</v>
      </c>
      <c r="D282" s="3" t="s">
        <v>7370</v>
      </c>
      <c r="E282" s="3" t="s">
        <v>7371</v>
      </c>
      <c r="F282" s="26">
        <v>1084</v>
      </c>
      <c r="G282" s="3">
        <v>42774</v>
      </c>
    </row>
    <row r="283" spans="1:7" x14ac:dyDescent="0.3">
      <c r="A283" s="3" t="s">
        <v>7372</v>
      </c>
      <c r="B283" s="3" t="s">
        <v>7373</v>
      </c>
      <c r="C283" s="3" t="s">
        <v>7374</v>
      </c>
      <c r="D283" s="3" t="s">
        <v>7375</v>
      </c>
      <c r="E283" s="3" t="s">
        <v>7376</v>
      </c>
      <c r="F283" s="26">
        <v>5175</v>
      </c>
      <c r="G283" s="3">
        <v>42005</v>
      </c>
    </row>
    <row r="284" spans="1:7" x14ac:dyDescent="0.3">
      <c r="A284" s="3" t="s">
        <v>7377</v>
      </c>
      <c r="B284" s="3" t="s">
        <v>7378</v>
      </c>
      <c r="C284" s="3" t="s">
        <v>7379</v>
      </c>
      <c r="D284" s="3" t="s">
        <v>3538</v>
      </c>
      <c r="E284" s="3" t="s">
        <v>7380</v>
      </c>
      <c r="F284" s="26">
        <v>4593</v>
      </c>
      <c r="G284" s="3">
        <v>41574</v>
      </c>
    </row>
    <row r="285" spans="1:7" x14ac:dyDescent="0.3">
      <c r="A285" s="3" t="s">
        <v>7381</v>
      </c>
      <c r="B285" s="3" t="s">
        <v>7382</v>
      </c>
      <c r="C285" s="3" t="s">
        <v>7383</v>
      </c>
      <c r="D285" s="3" t="s">
        <v>7384</v>
      </c>
      <c r="E285" s="3" t="s">
        <v>7385</v>
      </c>
      <c r="F285" s="26">
        <v>6753</v>
      </c>
      <c r="G285" s="3">
        <v>43971</v>
      </c>
    </row>
    <row r="286" spans="1:7" x14ac:dyDescent="0.3">
      <c r="A286" s="3" t="s">
        <v>7386</v>
      </c>
      <c r="B286" s="3" t="s">
        <v>7387</v>
      </c>
      <c r="C286" s="3" t="s">
        <v>7388</v>
      </c>
      <c r="D286" s="3" t="s">
        <v>7389</v>
      </c>
      <c r="E286" s="3" t="s">
        <v>7390</v>
      </c>
      <c r="F286" s="26">
        <v>1788</v>
      </c>
      <c r="G286" s="3">
        <v>44534</v>
      </c>
    </row>
    <row r="287" spans="1:7" x14ac:dyDescent="0.3">
      <c r="A287" s="3" t="s">
        <v>7391</v>
      </c>
      <c r="B287" s="3" t="s">
        <v>7392</v>
      </c>
      <c r="C287" s="3" t="s">
        <v>7393</v>
      </c>
      <c r="D287" s="3" t="s">
        <v>7394</v>
      </c>
      <c r="E287" s="3" t="s">
        <v>7395</v>
      </c>
      <c r="F287" s="26">
        <v>2779</v>
      </c>
      <c r="G287" s="3">
        <v>41569</v>
      </c>
    </row>
    <row r="288" spans="1:7" x14ac:dyDescent="0.3">
      <c r="A288" s="3" t="s">
        <v>7396</v>
      </c>
      <c r="B288" s="3" t="s">
        <v>7397</v>
      </c>
      <c r="C288" s="3" t="s">
        <v>7398</v>
      </c>
      <c r="D288" s="3" t="s">
        <v>7399</v>
      </c>
      <c r="E288" s="3" t="s">
        <v>7400</v>
      </c>
      <c r="F288" s="26">
        <v>8146</v>
      </c>
      <c r="G288" s="3">
        <v>41092</v>
      </c>
    </row>
    <row r="289" spans="1:7" x14ac:dyDescent="0.3">
      <c r="A289" s="3" t="s">
        <v>7401</v>
      </c>
      <c r="B289" s="3" t="s">
        <v>7402</v>
      </c>
      <c r="C289" s="3" t="s">
        <v>7403</v>
      </c>
      <c r="D289" s="3" t="s">
        <v>7404</v>
      </c>
      <c r="E289" s="3" t="s">
        <v>7405</v>
      </c>
      <c r="F289" s="26">
        <v>1413</v>
      </c>
      <c r="G289" s="3">
        <v>44321</v>
      </c>
    </row>
    <row r="290" spans="1:7" x14ac:dyDescent="0.3">
      <c r="A290" s="3" t="s">
        <v>7406</v>
      </c>
      <c r="B290" s="3" t="s">
        <v>7407</v>
      </c>
      <c r="C290" s="3" t="s">
        <v>7408</v>
      </c>
      <c r="D290" s="3" t="s">
        <v>7409</v>
      </c>
      <c r="E290" s="3" t="s">
        <v>7410</v>
      </c>
      <c r="F290" s="26">
        <v>1003</v>
      </c>
      <c r="G290" s="3">
        <v>43047</v>
      </c>
    </row>
    <row r="291" spans="1:7" x14ac:dyDescent="0.3">
      <c r="A291" s="3" t="s">
        <v>7411</v>
      </c>
      <c r="B291" s="3" t="s">
        <v>7412</v>
      </c>
      <c r="C291" s="3" t="s">
        <v>7413</v>
      </c>
      <c r="D291" s="3" t="s">
        <v>7414</v>
      </c>
      <c r="E291" s="3" t="s">
        <v>7415</v>
      </c>
      <c r="F291" s="26">
        <v>1951</v>
      </c>
      <c r="G291" s="3">
        <v>43232</v>
      </c>
    </row>
    <row r="292" spans="1:7" x14ac:dyDescent="0.3">
      <c r="A292" s="3" t="s">
        <v>7416</v>
      </c>
      <c r="B292" s="3" t="s">
        <v>7417</v>
      </c>
      <c r="C292" s="3" t="s">
        <v>7418</v>
      </c>
      <c r="D292" s="3" t="s">
        <v>7419</v>
      </c>
      <c r="E292" s="3" t="s">
        <v>7420</v>
      </c>
      <c r="F292" s="26">
        <v>5251</v>
      </c>
      <c r="G292" s="3">
        <v>41473</v>
      </c>
    </row>
    <row r="293" spans="1:7" x14ac:dyDescent="0.3">
      <c r="A293" s="3" t="s">
        <v>7421</v>
      </c>
      <c r="B293" s="3" t="s">
        <v>7422</v>
      </c>
      <c r="C293" s="3" t="s">
        <v>7423</v>
      </c>
      <c r="D293" s="3" t="s">
        <v>7424</v>
      </c>
      <c r="E293" s="3" t="s">
        <v>7425</v>
      </c>
      <c r="F293" s="26">
        <v>6617</v>
      </c>
      <c r="G293" s="3">
        <v>42824</v>
      </c>
    </row>
    <row r="294" spans="1:7" x14ac:dyDescent="0.3">
      <c r="A294" s="3" t="s">
        <v>7426</v>
      </c>
      <c r="B294" s="3" t="s">
        <v>7427</v>
      </c>
      <c r="C294" s="3" t="s">
        <v>7428</v>
      </c>
      <c r="D294" s="3" t="s">
        <v>7429</v>
      </c>
      <c r="E294" s="3" t="s">
        <v>7430</v>
      </c>
      <c r="F294" s="26">
        <v>3761</v>
      </c>
      <c r="G294" s="3">
        <v>41174</v>
      </c>
    </row>
    <row r="295" spans="1:7" x14ac:dyDescent="0.3">
      <c r="A295" s="3" t="s">
        <v>7431</v>
      </c>
      <c r="B295" s="3" t="s">
        <v>7432</v>
      </c>
      <c r="C295" s="3" t="s">
        <v>7433</v>
      </c>
      <c r="D295" s="3" t="s">
        <v>7434</v>
      </c>
      <c r="E295" s="3" t="s">
        <v>7435</v>
      </c>
      <c r="F295" s="26">
        <v>611</v>
      </c>
      <c r="G295" s="3">
        <v>44430</v>
      </c>
    </row>
    <row r="296" spans="1:7" x14ac:dyDescent="0.3">
      <c r="A296" s="3" t="s">
        <v>7436</v>
      </c>
      <c r="B296" s="3" t="s">
        <v>7437</v>
      </c>
      <c r="C296" s="3" t="s">
        <v>7438</v>
      </c>
      <c r="D296" s="3" t="s">
        <v>7439</v>
      </c>
      <c r="E296" s="3" t="s">
        <v>7440</v>
      </c>
      <c r="F296" s="26">
        <v>5603</v>
      </c>
      <c r="G296" s="3">
        <v>41528</v>
      </c>
    </row>
    <row r="297" spans="1:7" x14ac:dyDescent="0.3">
      <c r="A297" s="3" t="s">
        <v>7441</v>
      </c>
      <c r="B297" s="3" t="s">
        <v>7442</v>
      </c>
      <c r="C297" s="3" t="s">
        <v>7443</v>
      </c>
      <c r="D297" s="3" t="s">
        <v>6064</v>
      </c>
      <c r="E297" s="3" t="s">
        <v>7444</v>
      </c>
      <c r="F297" s="26">
        <v>7088</v>
      </c>
      <c r="G297" s="3">
        <v>42497</v>
      </c>
    </row>
    <row r="298" spans="1:7" x14ac:dyDescent="0.3">
      <c r="A298" s="3" t="s">
        <v>7445</v>
      </c>
      <c r="B298" s="3" t="s">
        <v>7446</v>
      </c>
      <c r="C298" s="3" t="s">
        <v>7447</v>
      </c>
      <c r="D298" s="3" t="s">
        <v>7448</v>
      </c>
      <c r="E298" s="3" t="s">
        <v>7449</v>
      </c>
      <c r="F298" s="26">
        <v>7229</v>
      </c>
      <c r="G298" s="3">
        <v>43711</v>
      </c>
    </row>
    <row r="299" spans="1:7" x14ac:dyDescent="0.3">
      <c r="A299" s="3" t="s">
        <v>7450</v>
      </c>
      <c r="B299" s="3" t="s">
        <v>7451</v>
      </c>
      <c r="C299" s="3" t="s">
        <v>7452</v>
      </c>
      <c r="D299" s="3" t="s">
        <v>7453</v>
      </c>
      <c r="E299" s="3" t="s">
        <v>7454</v>
      </c>
      <c r="F299" s="26">
        <v>2162</v>
      </c>
      <c r="G299" s="3">
        <v>42543</v>
      </c>
    </row>
    <row r="300" spans="1:7" x14ac:dyDescent="0.3">
      <c r="A300" s="3" t="s">
        <v>7455</v>
      </c>
      <c r="B300" s="3" t="s">
        <v>7456</v>
      </c>
      <c r="C300" s="3" t="s">
        <v>7457</v>
      </c>
      <c r="D300" s="3" t="s">
        <v>7458</v>
      </c>
      <c r="E300" s="3" t="s">
        <v>7459</v>
      </c>
      <c r="F300" s="26">
        <v>3818</v>
      </c>
      <c r="G300" s="3">
        <v>43459</v>
      </c>
    </row>
    <row r="301" spans="1:7" x14ac:dyDescent="0.3">
      <c r="A301" s="3" t="s">
        <v>7460</v>
      </c>
      <c r="B301" s="3" t="s">
        <v>7461</v>
      </c>
      <c r="C301" s="3" t="s">
        <v>7462</v>
      </c>
      <c r="D301" s="3" t="s">
        <v>7463</v>
      </c>
      <c r="E301" s="3" t="s">
        <v>7464</v>
      </c>
      <c r="F301" s="26">
        <v>2209</v>
      </c>
      <c r="G301" s="3">
        <v>41733</v>
      </c>
    </row>
    <row r="302" spans="1:7" x14ac:dyDescent="0.3">
      <c r="A302" s="3" t="s">
        <v>7465</v>
      </c>
      <c r="B302" s="3" t="s">
        <v>7466</v>
      </c>
      <c r="C302" s="3" t="s">
        <v>7467</v>
      </c>
      <c r="D302" s="3" t="s">
        <v>7468</v>
      </c>
      <c r="E302" s="3" t="s">
        <v>7469</v>
      </c>
      <c r="F302" s="26">
        <v>5272</v>
      </c>
      <c r="G302" s="3">
        <v>40928</v>
      </c>
    </row>
    <row r="303" spans="1:7" x14ac:dyDescent="0.3">
      <c r="A303" s="3" t="s">
        <v>7470</v>
      </c>
      <c r="B303" s="3" t="s">
        <v>7471</v>
      </c>
      <c r="C303" s="3" t="s">
        <v>7472</v>
      </c>
      <c r="D303" s="3" t="s">
        <v>7473</v>
      </c>
      <c r="E303" s="3" t="s">
        <v>7474</v>
      </c>
      <c r="F303" s="26">
        <v>8217</v>
      </c>
      <c r="G303" s="3">
        <v>44280</v>
      </c>
    </row>
    <row r="304" spans="1:7" x14ac:dyDescent="0.3">
      <c r="A304" s="3" t="s">
        <v>7475</v>
      </c>
      <c r="B304" s="3" t="s">
        <v>7476</v>
      </c>
      <c r="C304" s="3" t="s">
        <v>7477</v>
      </c>
      <c r="D304" s="3" t="s">
        <v>7478</v>
      </c>
      <c r="E304" s="3" t="s">
        <v>7479</v>
      </c>
      <c r="F304" s="26">
        <v>4978</v>
      </c>
      <c r="G304" s="3">
        <v>41582</v>
      </c>
    </row>
    <row r="305" spans="1:7" x14ac:dyDescent="0.3">
      <c r="A305" s="3" t="s">
        <v>7480</v>
      </c>
      <c r="B305" s="3" t="s">
        <v>7481</v>
      </c>
      <c r="C305" s="3" t="s">
        <v>7482</v>
      </c>
      <c r="D305" s="3" t="s">
        <v>7483</v>
      </c>
      <c r="E305" s="3" t="s">
        <v>7484</v>
      </c>
      <c r="F305" s="26">
        <v>7359</v>
      </c>
      <c r="G305" s="3">
        <v>43136</v>
      </c>
    </row>
    <row r="306" spans="1:7" x14ac:dyDescent="0.3">
      <c r="A306" s="3" t="s">
        <v>7485</v>
      </c>
      <c r="B306" s="3" t="s">
        <v>7486</v>
      </c>
      <c r="C306" s="3" t="s">
        <v>7487</v>
      </c>
      <c r="D306" s="3" t="s">
        <v>7488</v>
      </c>
      <c r="E306" s="3" t="s">
        <v>7489</v>
      </c>
      <c r="F306" s="26">
        <v>4124</v>
      </c>
      <c r="G306" s="3">
        <v>43022</v>
      </c>
    </row>
    <row r="307" spans="1:7" x14ac:dyDescent="0.3">
      <c r="A307" s="3" t="s">
        <v>7490</v>
      </c>
      <c r="B307" s="3" t="s">
        <v>7491</v>
      </c>
      <c r="C307" s="3" t="s">
        <v>7492</v>
      </c>
      <c r="D307" s="3" t="s">
        <v>7493</v>
      </c>
      <c r="E307" s="3" t="s">
        <v>7494</v>
      </c>
      <c r="F307" s="26">
        <v>1200</v>
      </c>
      <c r="G307" s="3">
        <v>42170</v>
      </c>
    </row>
    <row r="308" spans="1:7" x14ac:dyDescent="0.3">
      <c r="A308" s="3" t="s">
        <v>7495</v>
      </c>
      <c r="B308" s="3" t="s">
        <v>7496</v>
      </c>
      <c r="C308" s="3" t="s">
        <v>7497</v>
      </c>
      <c r="D308" s="3" t="s">
        <v>7498</v>
      </c>
      <c r="E308" s="3" t="s">
        <v>7499</v>
      </c>
      <c r="F308" s="26">
        <v>2208</v>
      </c>
      <c r="G308" s="3">
        <v>41434</v>
      </c>
    </row>
    <row r="309" spans="1:7" x14ac:dyDescent="0.3">
      <c r="A309" s="3" t="s">
        <v>7500</v>
      </c>
      <c r="B309" s="3" t="s">
        <v>7501</v>
      </c>
      <c r="C309" s="3" t="s">
        <v>7502</v>
      </c>
      <c r="D309" s="3" t="s">
        <v>7503</v>
      </c>
      <c r="E309" s="3" t="s">
        <v>7504</v>
      </c>
      <c r="F309" s="26">
        <v>2348</v>
      </c>
      <c r="G309" s="3">
        <v>44470</v>
      </c>
    </row>
    <row r="310" spans="1:7" x14ac:dyDescent="0.3">
      <c r="A310" s="3" t="s">
        <v>7505</v>
      </c>
      <c r="B310" s="3" t="s">
        <v>7506</v>
      </c>
      <c r="C310" s="3" t="s">
        <v>7507</v>
      </c>
      <c r="D310" s="3" t="s">
        <v>7508</v>
      </c>
      <c r="E310" s="3" t="s">
        <v>7509</v>
      </c>
      <c r="F310" s="26">
        <v>7354</v>
      </c>
      <c r="G310" s="3">
        <v>44083</v>
      </c>
    </row>
    <row r="311" spans="1:7" x14ac:dyDescent="0.3">
      <c r="A311" s="3" t="s">
        <v>7510</v>
      </c>
      <c r="B311" s="3" t="s">
        <v>7511</v>
      </c>
      <c r="C311" s="3" t="s">
        <v>7512</v>
      </c>
      <c r="D311" s="3" t="s">
        <v>7513</v>
      </c>
      <c r="E311" s="3" t="s">
        <v>7514</v>
      </c>
      <c r="F311" s="26">
        <v>2190</v>
      </c>
      <c r="G311" s="3">
        <v>44377</v>
      </c>
    </row>
    <row r="312" spans="1:7" x14ac:dyDescent="0.3">
      <c r="A312" s="3" t="s">
        <v>7515</v>
      </c>
      <c r="B312" s="3" t="s">
        <v>7516</v>
      </c>
      <c r="C312" s="3" t="s">
        <v>7517</v>
      </c>
      <c r="D312" s="3" t="s">
        <v>7518</v>
      </c>
      <c r="E312" s="3" t="s">
        <v>7519</v>
      </c>
      <c r="F312" s="26">
        <v>680</v>
      </c>
      <c r="G312" s="3">
        <v>43964</v>
      </c>
    </row>
    <row r="313" spans="1:7" x14ac:dyDescent="0.3">
      <c r="A313" s="3" t="s">
        <v>7520</v>
      </c>
      <c r="B313" s="3" t="s">
        <v>7521</v>
      </c>
      <c r="C313" s="3" t="s">
        <v>7522</v>
      </c>
      <c r="D313" s="3" t="s">
        <v>7523</v>
      </c>
      <c r="E313" s="3" t="s">
        <v>7524</v>
      </c>
      <c r="F313" s="26">
        <v>3357</v>
      </c>
      <c r="G313" s="3">
        <v>44147</v>
      </c>
    </row>
    <row r="314" spans="1:7" x14ac:dyDescent="0.3">
      <c r="A314" s="3" t="s">
        <v>7525</v>
      </c>
      <c r="B314" s="3" t="s">
        <v>7526</v>
      </c>
      <c r="C314" s="3" t="s">
        <v>7527</v>
      </c>
      <c r="D314" s="3" t="s">
        <v>7528</v>
      </c>
      <c r="E314" s="3" t="s">
        <v>7529</v>
      </c>
      <c r="F314" s="26">
        <v>6733</v>
      </c>
      <c r="G314" s="3">
        <v>41969</v>
      </c>
    </row>
    <row r="315" spans="1:7" x14ac:dyDescent="0.3">
      <c r="A315" s="3" t="s">
        <v>7530</v>
      </c>
      <c r="B315" s="3" t="s">
        <v>7531</v>
      </c>
      <c r="C315" s="3" t="s">
        <v>7532</v>
      </c>
      <c r="D315" s="3" t="s">
        <v>7533</v>
      </c>
      <c r="E315" s="3" t="s">
        <v>7534</v>
      </c>
      <c r="F315" s="26">
        <v>3134</v>
      </c>
      <c r="G315" s="3">
        <v>43555</v>
      </c>
    </row>
    <row r="316" spans="1:7" x14ac:dyDescent="0.3">
      <c r="A316" s="3" t="s">
        <v>7535</v>
      </c>
      <c r="B316" s="3" t="s">
        <v>7536</v>
      </c>
      <c r="C316" s="3" t="s">
        <v>7537</v>
      </c>
      <c r="D316" s="3" t="s">
        <v>7538</v>
      </c>
      <c r="E316" s="3" t="s">
        <v>7539</v>
      </c>
      <c r="F316" s="26">
        <v>2588</v>
      </c>
      <c r="G316" s="3">
        <v>42043</v>
      </c>
    </row>
    <row r="317" spans="1:7" x14ac:dyDescent="0.3">
      <c r="A317" s="3" t="s">
        <v>7540</v>
      </c>
      <c r="B317" s="3" t="s">
        <v>7541</v>
      </c>
      <c r="C317" s="3" t="s">
        <v>7542</v>
      </c>
      <c r="D317" s="3" t="s">
        <v>7543</v>
      </c>
      <c r="E317" s="3" t="s">
        <v>7544</v>
      </c>
      <c r="F317" s="26">
        <v>7894</v>
      </c>
      <c r="G317" s="3">
        <v>43715</v>
      </c>
    </row>
    <row r="318" spans="1:7" x14ac:dyDescent="0.3">
      <c r="A318" s="3" t="s">
        <v>7545</v>
      </c>
      <c r="B318" s="3" t="s">
        <v>7546</v>
      </c>
      <c r="C318" s="3" t="s">
        <v>7547</v>
      </c>
      <c r="D318" s="3" t="s">
        <v>7548</v>
      </c>
      <c r="E318" s="3" t="s">
        <v>7549</v>
      </c>
      <c r="F318" s="26">
        <v>6319</v>
      </c>
      <c r="G318" s="3">
        <v>42490</v>
      </c>
    </row>
    <row r="319" spans="1:7" x14ac:dyDescent="0.3">
      <c r="A319" s="3" t="s">
        <v>7550</v>
      </c>
      <c r="B319" s="3" t="s">
        <v>7551</v>
      </c>
      <c r="C319" s="3" t="s">
        <v>7552</v>
      </c>
      <c r="D319" s="3" t="s">
        <v>7553</v>
      </c>
      <c r="E319" s="3" t="s">
        <v>7554</v>
      </c>
      <c r="F319" s="26">
        <v>526</v>
      </c>
      <c r="G319" s="3">
        <v>44498</v>
      </c>
    </row>
    <row r="320" spans="1:7" x14ac:dyDescent="0.3">
      <c r="A320" s="3" t="s">
        <v>7555</v>
      </c>
      <c r="B320" s="3" t="s">
        <v>7556</v>
      </c>
      <c r="C320" s="3" t="s">
        <v>7557</v>
      </c>
      <c r="D320" s="3" t="s">
        <v>7558</v>
      </c>
      <c r="E320" s="3" t="s">
        <v>7559</v>
      </c>
      <c r="F320" s="26">
        <v>4036</v>
      </c>
      <c r="G320" s="3">
        <v>44015</v>
      </c>
    </row>
    <row r="321" spans="1:7" x14ac:dyDescent="0.3">
      <c r="A321" s="3" t="s">
        <v>7560</v>
      </c>
      <c r="B321" s="3" t="s">
        <v>7561</v>
      </c>
      <c r="C321" s="3" t="s">
        <v>7562</v>
      </c>
      <c r="D321" s="3" t="s">
        <v>7563</v>
      </c>
      <c r="E321" s="3" t="s">
        <v>7564</v>
      </c>
      <c r="F321" s="26">
        <v>3951</v>
      </c>
      <c r="G321" s="3">
        <v>40938</v>
      </c>
    </row>
    <row r="322" spans="1:7" x14ac:dyDescent="0.3">
      <c r="A322" s="3" t="s">
        <v>7565</v>
      </c>
      <c r="B322" s="3" t="s">
        <v>7566</v>
      </c>
      <c r="C322" s="3" t="s">
        <v>7567</v>
      </c>
      <c r="D322" s="3" t="s">
        <v>7568</v>
      </c>
      <c r="E322" s="3" t="s">
        <v>7569</v>
      </c>
      <c r="F322" s="26">
        <v>4970</v>
      </c>
      <c r="G322" s="3">
        <v>41270</v>
      </c>
    </row>
    <row r="323" spans="1:7" x14ac:dyDescent="0.3">
      <c r="A323" s="3" t="s">
        <v>7570</v>
      </c>
      <c r="B323" s="3" t="s">
        <v>7571</v>
      </c>
      <c r="C323" s="3" t="s">
        <v>7572</v>
      </c>
      <c r="D323" s="3" t="s">
        <v>4073</v>
      </c>
      <c r="E323" s="3" t="s">
        <v>7573</v>
      </c>
      <c r="F323" s="26">
        <v>4250</v>
      </c>
      <c r="G323" s="3">
        <v>42717</v>
      </c>
    </row>
    <row r="324" spans="1:7" x14ac:dyDescent="0.3">
      <c r="A324" s="3" t="s">
        <v>7574</v>
      </c>
      <c r="B324" s="3" t="s">
        <v>7575</v>
      </c>
      <c r="C324" s="3" t="s">
        <v>7576</v>
      </c>
      <c r="D324" s="3" t="s">
        <v>7577</v>
      </c>
      <c r="E324" s="3" t="s">
        <v>7578</v>
      </c>
      <c r="F324" s="26">
        <v>7513</v>
      </c>
      <c r="G324" s="3">
        <v>41032</v>
      </c>
    </row>
    <row r="325" spans="1:7" x14ac:dyDescent="0.3">
      <c r="A325" s="3" t="s">
        <v>7579</v>
      </c>
      <c r="B325" s="3" t="s">
        <v>7580</v>
      </c>
      <c r="C325" s="3" t="s">
        <v>7581</v>
      </c>
      <c r="D325" s="3" t="s">
        <v>7582</v>
      </c>
      <c r="E325" s="3" t="s">
        <v>7583</v>
      </c>
      <c r="F325" s="26">
        <v>6191</v>
      </c>
      <c r="G325" s="3">
        <v>43321</v>
      </c>
    </row>
    <row r="326" spans="1:7" x14ac:dyDescent="0.3">
      <c r="A326" s="3" t="s">
        <v>7584</v>
      </c>
      <c r="B326" s="3" t="s">
        <v>7585</v>
      </c>
      <c r="C326" s="3" t="s">
        <v>7586</v>
      </c>
      <c r="D326" s="3" t="s">
        <v>7587</v>
      </c>
      <c r="E326" s="3" t="s">
        <v>7588</v>
      </c>
      <c r="F326" s="26">
        <v>6749</v>
      </c>
      <c r="G326" s="3">
        <v>41356</v>
      </c>
    </row>
    <row r="327" spans="1:7" x14ac:dyDescent="0.3">
      <c r="A327" s="3" t="s">
        <v>7589</v>
      </c>
      <c r="B327" s="3" t="s">
        <v>7590</v>
      </c>
      <c r="C327" s="3" t="s">
        <v>7591</v>
      </c>
      <c r="D327" s="3" t="s">
        <v>7592</v>
      </c>
      <c r="E327" s="3" t="s">
        <v>7593</v>
      </c>
      <c r="F327" s="26">
        <v>1334</v>
      </c>
      <c r="G327" s="3">
        <v>41302</v>
      </c>
    </row>
    <row r="328" spans="1:7" x14ac:dyDescent="0.3">
      <c r="A328" s="3" t="s">
        <v>7594</v>
      </c>
      <c r="B328" s="3" t="s">
        <v>7595</v>
      </c>
      <c r="C328" s="3" t="s">
        <v>7596</v>
      </c>
      <c r="D328" s="3" t="s">
        <v>6721</v>
      </c>
      <c r="E328" s="3" t="s">
        <v>7597</v>
      </c>
      <c r="F328" s="26">
        <v>2867</v>
      </c>
      <c r="G328" s="3">
        <v>41609</v>
      </c>
    </row>
    <row r="329" spans="1:7" x14ac:dyDescent="0.3">
      <c r="A329" s="3" t="s">
        <v>7598</v>
      </c>
      <c r="B329" s="3" t="s">
        <v>7599</v>
      </c>
      <c r="C329" s="3" t="s">
        <v>7600</v>
      </c>
      <c r="D329" s="3" t="s">
        <v>7601</v>
      </c>
      <c r="E329" s="3" t="s">
        <v>7602</v>
      </c>
      <c r="F329" s="26">
        <v>2333</v>
      </c>
      <c r="G329" s="3">
        <v>42831</v>
      </c>
    </row>
    <row r="330" spans="1:7" x14ac:dyDescent="0.3">
      <c r="A330" s="3" t="s">
        <v>7603</v>
      </c>
      <c r="B330" s="3" t="s">
        <v>7604</v>
      </c>
      <c r="C330" s="3" t="s">
        <v>7605</v>
      </c>
      <c r="D330" s="3" t="s">
        <v>7606</v>
      </c>
      <c r="E330" s="3" t="s">
        <v>7607</v>
      </c>
      <c r="F330" s="26">
        <v>7831</v>
      </c>
      <c r="G330" s="3">
        <v>41004</v>
      </c>
    </row>
    <row r="331" spans="1:7" x14ac:dyDescent="0.3">
      <c r="A331" s="3" t="s">
        <v>7608</v>
      </c>
      <c r="B331" s="3" t="s">
        <v>7609</v>
      </c>
      <c r="C331" s="3" t="s">
        <v>7610</v>
      </c>
      <c r="D331" s="3" t="s">
        <v>7611</v>
      </c>
      <c r="E331" s="3" t="s">
        <v>7612</v>
      </c>
      <c r="F331" s="26">
        <v>8110</v>
      </c>
      <c r="G331" s="3">
        <v>43529</v>
      </c>
    </row>
    <row r="332" spans="1:7" x14ac:dyDescent="0.3">
      <c r="A332" s="3" t="s">
        <v>7613</v>
      </c>
      <c r="B332" s="3" t="s">
        <v>7614</v>
      </c>
      <c r="C332" s="3" t="s">
        <v>7615</v>
      </c>
      <c r="D332" s="3" t="s">
        <v>7616</v>
      </c>
      <c r="E332" s="3" t="s">
        <v>7617</v>
      </c>
      <c r="F332" s="26">
        <v>286</v>
      </c>
      <c r="G332" s="3">
        <v>41399</v>
      </c>
    </row>
    <row r="333" spans="1:7" x14ac:dyDescent="0.3">
      <c r="A333" s="3" t="s">
        <v>7618</v>
      </c>
      <c r="B333" s="3" t="s">
        <v>7619</v>
      </c>
      <c r="C333" s="3" t="s">
        <v>7620</v>
      </c>
      <c r="D333" s="3" t="s">
        <v>7621</v>
      </c>
      <c r="E333" s="3" t="s">
        <v>7622</v>
      </c>
      <c r="F333" s="26">
        <v>5554</v>
      </c>
      <c r="G333" s="3">
        <v>43167</v>
      </c>
    </row>
    <row r="334" spans="1:7" x14ac:dyDescent="0.3">
      <c r="A334" s="3" t="s">
        <v>7623</v>
      </c>
      <c r="B334" s="3" t="s">
        <v>7624</v>
      </c>
      <c r="C334" s="3" t="s">
        <v>7625</v>
      </c>
      <c r="D334" s="3" t="s">
        <v>7626</v>
      </c>
      <c r="E334" s="3" t="s">
        <v>7627</v>
      </c>
      <c r="F334" s="26">
        <v>3519</v>
      </c>
      <c r="G334" s="3">
        <v>44682</v>
      </c>
    </row>
    <row r="335" spans="1:7" x14ac:dyDescent="0.3">
      <c r="A335" s="3" t="s">
        <v>7628</v>
      </c>
      <c r="B335" s="3" t="s">
        <v>7629</v>
      </c>
      <c r="C335" s="3" t="s">
        <v>7630</v>
      </c>
      <c r="D335" s="3" t="s">
        <v>7631</v>
      </c>
      <c r="E335" s="3" t="s">
        <v>7632</v>
      </c>
      <c r="F335" s="26">
        <v>3474</v>
      </c>
      <c r="G335" s="3">
        <v>42968</v>
      </c>
    </row>
    <row r="336" spans="1:7" x14ac:dyDescent="0.3">
      <c r="A336" s="3" t="s">
        <v>7633</v>
      </c>
      <c r="B336" s="3" t="s">
        <v>7634</v>
      </c>
      <c r="C336" s="3" t="s">
        <v>7635</v>
      </c>
      <c r="D336" s="3" t="s">
        <v>7636</v>
      </c>
      <c r="E336" s="3" t="s">
        <v>7637</v>
      </c>
      <c r="F336" s="26">
        <v>2612</v>
      </c>
      <c r="G336" s="3">
        <v>42446</v>
      </c>
    </row>
    <row r="337" spans="1:7" x14ac:dyDescent="0.3">
      <c r="A337" s="3" t="s">
        <v>7638</v>
      </c>
      <c r="B337" s="3" t="s">
        <v>7639</v>
      </c>
      <c r="C337" s="3" t="s">
        <v>7640</v>
      </c>
      <c r="D337" s="3" t="s">
        <v>7641</v>
      </c>
      <c r="E337" s="3" t="s">
        <v>7642</v>
      </c>
      <c r="F337" s="26">
        <v>1615</v>
      </c>
      <c r="G337" s="3">
        <v>41807</v>
      </c>
    </row>
    <row r="338" spans="1:7" x14ac:dyDescent="0.3">
      <c r="A338" s="3" t="s">
        <v>7643</v>
      </c>
      <c r="B338" s="3" t="s">
        <v>7644</v>
      </c>
      <c r="C338" s="3" t="s">
        <v>7645</v>
      </c>
      <c r="D338" s="3" t="s">
        <v>6504</v>
      </c>
      <c r="E338" s="3" t="s">
        <v>7646</v>
      </c>
      <c r="F338" s="26">
        <v>5769</v>
      </c>
      <c r="G338" s="3">
        <v>44534</v>
      </c>
    </row>
    <row r="339" spans="1:7" x14ac:dyDescent="0.3">
      <c r="A339" s="3" t="s">
        <v>7647</v>
      </c>
      <c r="B339" s="3" t="s">
        <v>7648</v>
      </c>
      <c r="C339" s="3" t="s">
        <v>7649</v>
      </c>
      <c r="D339" s="3" t="s">
        <v>7650</v>
      </c>
      <c r="E339" s="3" t="s">
        <v>7651</v>
      </c>
      <c r="F339" s="26">
        <v>2008</v>
      </c>
      <c r="G339" s="3">
        <v>41342</v>
      </c>
    </row>
    <row r="340" spans="1:7" x14ac:dyDescent="0.3">
      <c r="A340" s="3" t="s">
        <v>7652</v>
      </c>
      <c r="B340" s="3" t="s">
        <v>7653</v>
      </c>
      <c r="C340" s="3" t="s">
        <v>7654</v>
      </c>
      <c r="D340" s="3" t="s">
        <v>7655</v>
      </c>
      <c r="E340" s="3" t="s">
        <v>7656</v>
      </c>
      <c r="F340" s="26">
        <v>3171</v>
      </c>
      <c r="G340" s="3">
        <v>41453</v>
      </c>
    </row>
    <row r="341" spans="1:7" x14ac:dyDescent="0.3">
      <c r="A341" s="3" t="s">
        <v>7657</v>
      </c>
      <c r="B341" s="3" t="s">
        <v>7658</v>
      </c>
      <c r="C341" s="3" t="s">
        <v>7659</v>
      </c>
      <c r="D341" s="3" t="s">
        <v>7660</v>
      </c>
      <c r="E341" s="3" t="s">
        <v>7661</v>
      </c>
      <c r="F341" s="26">
        <v>2011</v>
      </c>
      <c r="G341" s="3">
        <v>44217</v>
      </c>
    </row>
    <row r="342" spans="1:7" x14ac:dyDescent="0.3">
      <c r="A342" s="3" t="s">
        <v>7662</v>
      </c>
      <c r="B342" s="3" t="s">
        <v>7663</v>
      </c>
      <c r="C342" s="3" t="s">
        <v>7664</v>
      </c>
      <c r="D342" s="3" t="s">
        <v>7665</v>
      </c>
      <c r="E342" s="3" t="s">
        <v>7666</v>
      </c>
      <c r="F342" s="26">
        <v>581</v>
      </c>
      <c r="G342" s="3">
        <v>43927</v>
      </c>
    </row>
    <row r="343" spans="1:7" x14ac:dyDescent="0.3">
      <c r="A343" s="3" t="s">
        <v>7667</v>
      </c>
      <c r="B343" s="3" t="s">
        <v>7668</v>
      </c>
      <c r="C343" s="3" t="s">
        <v>7669</v>
      </c>
      <c r="D343" s="3" t="s">
        <v>7670</v>
      </c>
      <c r="E343" s="3" t="s">
        <v>7671</v>
      </c>
      <c r="F343" s="26">
        <v>6478</v>
      </c>
      <c r="G343" s="3">
        <v>41980</v>
      </c>
    </row>
    <row r="344" spans="1:7" x14ac:dyDescent="0.3">
      <c r="A344" s="3" t="s">
        <v>7672</v>
      </c>
      <c r="B344" s="3" t="s">
        <v>7673</v>
      </c>
      <c r="C344" s="3" t="s">
        <v>7674</v>
      </c>
      <c r="D344" s="3" t="s">
        <v>7675</v>
      </c>
      <c r="E344" s="3" t="s">
        <v>7676</v>
      </c>
      <c r="F344" s="26">
        <v>269</v>
      </c>
      <c r="G344" s="3">
        <v>43466</v>
      </c>
    </row>
    <row r="345" spans="1:7" x14ac:dyDescent="0.3">
      <c r="A345" s="3" t="s">
        <v>7677</v>
      </c>
      <c r="B345" s="3" t="s">
        <v>7678</v>
      </c>
      <c r="C345" s="3" t="s">
        <v>7679</v>
      </c>
      <c r="D345" s="3" t="s">
        <v>5576</v>
      </c>
      <c r="E345" s="3" t="s">
        <v>7680</v>
      </c>
      <c r="F345" s="26">
        <v>6023</v>
      </c>
      <c r="G345" s="3">
        <v>41073</v>
      </c>
    </row>
    <row r="346" spans="1:7" x14ac:dyDescent="0.3">
      <c r="A346" s="3" t="s">
        <v>7681</v>
      </c>
      <c r="B346" s="3" t="s">
        <v>7682</v>
      </c>
      <c r="C346" s="3" t="s">
        <v>7683</v>
      </c>
      <c r="D346" s="3" t="s">
        <v>3469</v>
      </c>
      <c r="E346" s="3" t="s">
        <v>7684</v>
      </c>
      <c r="F346" s="26">
        <v>8114</v>
      </c>
      <c r="G346" s="3">
        <v>44488</v>
      </c>
    </row>
    <row r="347" spans="1:7" x14ac:dyDescent="0.3">
      <c r="A347" s="3" t="s">
        <v>7685</v>
      </c>
      <c r="B347" s="3" t="s">
        <v>7686</v>
      </c>
      <c r="C347" s="3" t="s">
        <v>7687</v>
      </c>
      <c r="D347" s="3" t="s">
        <v>7688</v>
      </c>
      <c r="E347" s="3" t="s">
        <v>7689</v>
      </c>
      <c r="F347" s="26">
        <v>277</v>
      </c>
      <c r="G347" s="3">
        <v>44340</v>
      </c>
    </row>
    <row r="348" spans="1:7" x14ac:dyDescent="0.3">
      <c r="A348" s="3" t="s">
        <v>7690</v>
      </c>
      <c r="B348" s="3" t="s">
        <v>7691</v>
      </c>
      <c r="C348" s="3" t="s">
        <v>7692</v>
      </c>
      <c r="D348" s="3" t="s">
        <v>7693</v>
      </c>
      <c r="E348" s="3" t="s">
        <v>7694</v>
      </c>
      <c r="F348" s="26">
        <v>4916</v>
      </c>
      <c r="G348" s="3">
        <v>43853</v>
      </c>
    </row>
    <row r="349" spans="1:7" x14ac:dyDescent="0.3">
      <c r="A349" s="3" t="s">
        <v>7695</v>
      </c>
      <c r="B349" s="3" t="s">
        <v>7696</v>
      </c>
      <c r="C349" s="3" t="s">
        <v>7697</v>
      </c>
      <c r="D349" s="3" t="s">
        <v>7698</v>
      </c>
      <c r="E349" s="3" t="s">
        <v>7699</v>
      </c>
      <c r="F349" s="26">
        <v>1737</v>
      </c>
      <c r="G349" s="3">
        <v>44135</v>
      </c>
    </row>
    <row r="350" spans="1:7" x14ac:dyDescent="0.3">
      <c r="A350" s="3" t="s">
        <v>7700</v>
      </c>
      <c r="B350" s="3" t="s">
        <v>7701</v>
      </c>
      <c r="C350" s="3" t="s">
        <v>7702</v>
      </c>
      <c r="D350" s="3" t="s">
        <v>7703</v>
      </c>
      <c r="E350" s="3" t="s">
        <v>7704</v>
      </c>
      <c r="F350" s="26">
        <v>1956</v>
      </c>
      <c r="G350" s="3">
        <v>41687</v>
      </c>
    </row>
    <row r="351" spans="1:7" x14ac:dyDescent="0.3">
      <c r="A351" s="3" t="s">
        <v>7705</v>
      </c>
      <c r="B351" s="3" t="s">
        <v>7706</v>
      </c>
      <c r="C351" s="3" t="s">
        <v>7707</v>
      </c>
      <c r="D351" s="3" t="s">
        <v>7708</v>
      </c>
      <c r="E351" s="3" t="s">
        <v>7709</v>
      </c>
      <c r="F351" s="26">
        <v>6806</v>
      </c>
      <c r="G351" s="3">
        <v>43603</v>
      </c>
    </row>
    <row r="352" spans="1:7" x14ac:dyDescent="0.3">
      <c r="A352" s="3" t="s">
        <v>7710</v>
      </c>
      <c r="B352" s="3" t="s">
        <v>7711</v>
      </c>
      <c r="C352" s="3" t="s">
        <v>7712</v>
      </c>
      <c r="D352" s="3" t="s">
        <v>7713</v>
      </c>
      <c r="E352" s="3" t="s">
        <v>7714</v>
      </c>
      <c r="F352" s="26">
        <v>634</v>
      </c>
      <c r="G352" s="3">
        <v>41716</v>
      </c>
    </row>
    <row r="353" spans="1:7" x14ac:dyDescent="0.3">
      <c r="A353" s="3" t="s">
        <v>7715</v>
      </c>
      <c r="B353" s="3" t="s">
        <v>7716</v>
      </c>
      <c r="C353" s="3" t="s">
        <v>7717</v>
      </c>
      <c r="D353" s="3" t="s">
        <v>7718</v>
      </c>
      <c r="E353" s="3" t="s">
        <v>7719</v>
      </c>
      <c r="F353" s="26">
        <v>5250</v>
      </c>
      <c r="G353" s="3">
        <v>42564</v>
      </c>
    </row>
    <row r="354" spans="1:7" x14ac:dyDescent="0.3">
      <c r="A354" s="3" t="s">
        <v>7720</v>
      </c>
      <c r="B354" s="3" t="s">
        <v>7721</v>
      </c>
      <c r="C354" s="3" t="s">
        <v>7722</v>
      </c>
      <c r="D354" s="3" t="s">
        <v>7723</v>
      </c>
      <c r="E354" s="3" t="s">
        <v>7724</v>
      </c>
      <c r="F354" s="26">
        <v>3711</v>
      </c>
      <c r="G354" s="3">
        <v>42495</v>
      </c>
    </row>
    <row r="355" spans="1:7" x14ac:dyDescent="0.3">
      <c r="A355" s="3" t="s">
        <v>7725</v>
      </c>
      <c r="B355" s="3" t="s">
        <v>7726</v>
      </c>
      <c r="C355" s="3" t="s">
        <v>7727</v>
      </c>
      <c r="D355" s="3" t="s">
        <v>5711</v>
      </c>
      <c r="E355" s="3" t="s">
        <v>7728</v>
      </c>
      <c r="F355" s="26">
        <v>3090</v>
      </c>
      <c r="G355" s="3">
        <v>41253</v>
      </c>
    </row>
    <row r="356" spans="1:7" x14ac:dyDescent="0.3">
      <c r="A356" s="3" t="s">
        <v>7729</v>
      </c>
      <c r="B356" s="3" t="s">
        <v>7730</v>
      </c>
      <c r="C356" s="3" t="s">
        <v>7731</v>
      </c>
      <c r="D356" s="3" t="s">
        <v>7732</v>
      </c>
      <c r="E356" s="3" t="s">
        <v>7733</v>
      </c>
      <c r="F356" s="26">
        <v>3333</v>
      </c>
      <c r="G356" s="3">
        <v>43612</v>
      </c>
    </row>
    <row r="357" spans="1:7" x14ac:dyDescent="0.3">
      <c r="A357" s="3" t="s">
        <v>7734</v>
      </c>
      <c r="B357" s="3" t="s">
        <v>7735</v>
      </c>
      <c r="C357" s="3" t="s">
        <v>7736</v>
      </c>
      <c r="D357" s="3" t="s">
        <v>7737</v>
      </c>
      <c r="E357" s="3" t="s">
        <v>7738</v>
      </c>
      <c r="F357" s="26">
        <v>6432</v>
      </c>
      <c r="G357" s="3">
        <v>41207</v>
      </c>
    </row>
    <row r="358" spans="1:7" x14ac:dyDescent="0.3">
      <c r="A358" s="3" t="s">
        <v>7739</v>
      </c>
      <c r="B358" s="3" t="s">
        <v>7740</v>
      </c>
      <c r="C358" s="3" t="s">
        <v>7741</v>
      </c>
      <c r="D358" s="3" t="s">
        <v>7742</v>
      </c>
      <c r="E358" s="3" t="s">
        <v>7743</v>
      </c>
      <c r="F358" s="26">
        <v>6836</v>
      </c>
      <c r="G358" s="3">
        <v>41032</v>
      </c>
    </row>
    <row r="359" spans="1:7" x14ac:dyDescent="0.3">
      <c r="A359" s="3" t="s">
        <v>7744</v>
      </c>
      <c r="B359" s="3" t="s">
        <v>7745</v>
      </c>
      <c r="C359" s="3" t="s">
        <v>7746</v>
      </c>
      <c r="D359" s="3" t="s">
        <v>7747</v>
      </c>
      <c r="E359" s="3" t="s">
        <v>7748</v>
      </c>
      <c r="F359" s="26">
        <v>7662</v>
      </c>
      <c r="G359" s="3">
        <v>43756</v>
      </c>
    </row>
    <row r="360" spans="1:7" x14ac:dyDescent="0.3">
      <c r="A360" s="3" t="s">
        <v>7749</v>
      </c>
      <c r="B360" s="3" t="s">
        <v>7750</v>
      </c>
      <c r="C360" s="3" t="s">
        <v>7751</v>
      </c>
      <c r="D360" s="3" t="s">
        <v>7752</v>
      </c>
      <c r="E360" s="3" t="s">
        <v>7753</v>
      </c>
      <c r="F360" s="26">
        <v>7904</v>
      </c>
      <c r="G360" s="3">
        <v>44330</v>
      </c>
    </row>
    <row r="361" spans="1:7" x14ac:dyDescent="0.3">
      <c r="A361" s="3" t="s">
        <v>7754</v>
      </c>
      <c r="B361" s="3" t="s">
        <v>7755</v>
      </c>
      <c r="C361" s="3" t="s">
        <v>7756</v>
      </c>
      <c r="D361" s="3" t="s">
        <v>7757</v>
      </c>
      <c r="E361" s="3" t="s">
        <v>7758</v>
      </c>
      <c r="F361" s="26">
        <v>8056</v>
      </c>
      <c r="G361" s="3">
        <v>43862</v>
      </c>
    </row>
    <row r="362" spans="1:7" x14ac:dyDescent="0.3">
      <c r="A362" s="3" t="s">
        <v>7759</v>
      </c>
      <c r="B362" s="3" t="s">
        <v>7760</v>
      </c>
      <c r="C362" s="3" t="s">
        <v>7761</v>
      </c>
      <c r="D362" s="3" t="s">
        <v>7762</v>
      </c>
      <c r="E362" s="3" t="s">
        <v>7763</v>
      </c>
      <c r="F362" s="26">
        <v>2044</v>
      </c>
      <c r="G362" s="3">
        <v>42071</v>
      </c>
    </row>
    <row r="363" spans="1:7" x14ac:dyDescent="0.3">
      <c r="A363" s="3" t="s">
        <v>7764</v>
      </c>
      <c r="B363" s="3" t="s">
        <v>7765</v>
      </c>
      <c r="C363" s="3" t="s">
        <v>7766</v>
      </c>
      <c r="D363" s="3" t="s">
        <v>7767</v>
      </c>
      <c r="E363" s="3" t="s">
        <v>7768</v>
      </c>
      <c r="F363" s="26">
        <v>1753</v>
      </c>
      <c r="G363" s="3">
        <v>43349</v>
      </c>
    </row>
    <row r="364" spans="1:7" x14ac:dyDescent="0.3">
      <c r="A364" s="3" t="s">
        <v>7769</v>
      </c>
      <c r="B364" s="3" t="s">
        <v>7770</v>
      </c>
      <c r="C364" s="3" t="s">
        <v>7771</v>
      </c>
      <c r="D364" s="3" t="s">
        <v>7772</v>
      </c>
      <c r="E364" s="3" t="s">
        <v>7773</v>
      </c>
      <c r="F364" s="26">
        <v>7755</v>
      </c>
      <c r="G364" s="3">
        <v>42544</v>
      </c>
    </row>
    <row r="365" spans="1:7" x14ac:dyDescent="0.3">
      <c r="A365" s="3" t="s">
        <v>7774</v>
      </c>
      <c r="B365" s="3" t="s">
        <v>7775</v>
      </c>
      <c r="C365" s="3" t="s">
        <v>7776</v>
      </c>
      <c r="D365" s="3" t="s">
        <v>7777</v>
      </c>
      <c r="E365" s="3" t="s">
        <v>7778</v>
      </c>
      <c r="F365" s="26">
        <v>5029</v>
      </c>
      <c r="G365" s="3">
        <v>43041</v>
      </c>
    </row>
    <row r="366" spans="1:7" x14ac:dyDescent="0.3">
      <c r="A366" s="3" t="s">
        <v>7779</v>
      </c>
      <c r="B366" s="3" t="s">
        <v>7780</v>
      </c>
      <c r="C366" s="3" t="s">
        <v>7781</v>
      </c>
      <c r="D366" s="3" t="s">
        <v>7782</v>
      </c>
      <c r="E366" s="3" t="s">
        <v>7783</v>
      </c>
      <c r="F366" s="26">
        <v>3452</v>
      </c>
      <c r="G366" s="3">
        <v>42647</v>
      </c>
    </row>
    <row r="367" spans="1:7" x14ac:dyDescent="0.3">
      <c r="A367" s="3" t="s">
        <v>7784</v>
      </c>
      <c r="B367" s="3" t="s">
        <v>7785</v>
      </c>
      <c r="C367" s="3" t="s">
        <v>7786</v>
      </c>
      <c r="D367" s="3" t="s">
        <v>7787</v>
      </c>
      <c r="E367" s="3" t="s">
        <v>7788</v>
      </c>
      <c r="F367" s="26">
        <v>8017</v>
      </c>
      <c r="G367" s="3">
        <v>41268</v>
      </c>
    </row>
    <row r="368" spans="1:7" x14ac:dyDescent="0.3">
      <c r="A368" s="3" t="s">
        <v>7789</v>
      </c>
      <c r="B368" s="3" t="s">
        <v>7790</v>
      </c>
      <c r="C368" s="3" t="s">
        <v>7791</v>
      </c>
      <c r="D368" s="3" t="s">
        <v>7792</v>
      </c>
      <c r="E368" s="3" t="s">
        <v>7793</v>
      </c>
      <c r="F368" s="26">
        <v>3404</v>
      </c>
      <c r="G368" s="3">
        <v>42116</v>
      </c>
    </row>
    <row r="369" spans="1:7" x14ac:dyDescent="0.3">
      <c r="A369" s="3" t="s">
        <v>7794</v>
      </c>
      <c r="B369" s="3" t="s">
        <v>7795</v>
      </c>
      <c r="C369" s="3" t="s">
        <v>7796</v>
      </c>
      <c r="D369" s="3" t="s">
        <v>7797</v>
      </c>
      <c r="E369" s="3" t="s">
        <v>7798</v>
      </c>
      <c r="F369" s="26">
        <v>3513</v>
      </c>
      <c r="G369" s="3">
        <v>42356</v>
      </c>
    </row>
    <row r="370" spans="1:7" x14ac:dyDescent="0.3">
      <c r="A370" s="3" t="s">
        <v>7799</v>
      </c>
      <c r="B370" s="3" t="s">
        <v>7800</v>
      </c>
      <c r="C370" s="3" t="s">
        <v>7801</v>
      </c>
      <c r="D370" s="3" t="s">
        <v>7802</v>
      </c>
      <c r="E370" s="3" t="s">
        <v>7803</v>
      </c>
      <c r="F370" s="26">
        <v>725</v>
      </c>
      <c r="G370" s="3">
        <v>41653</v>
      </c>
    </row>
    <row r="371" spans="1:7" x14ac:dyDescent="0.3">
      <c r="A371" s="3" t="s">
        <v>7804</v>
      </c>
      <c r="B371" s="3" t="s">
        <v>7805</v>
      </c>
      <c r="C371" s="3" t="s">
        <v>7806</v>
      </c>
      <c r="D371" s="3" t="s">
        <v>7399</v>
      </c>
      <c r="E371" s="3" t="s">
        <v>7807</v>
      </c>
      <c r="F371" s="26">
        <v>2765</v>
      </c>
      <c r="G371" s="3">
        <v>42870</v>
      </c>
    </row>
    <row r="372" spans="1:7" x14ac:dyDescent="0.3">
      <c r="A372" s="3" t="s">
        <v>7808</v>
      </c>
      <c r="B372" s="3" t="s">
        <v>7809</v>
      </c>
      <c r="C372" s="3" t="s">
        <v>7810</v>
      </c>
      <c r="D372" s="3" t="s">
        <v>7811</v>
      </c>
      <c r="E372" s="3" t="s">
        <v>7812</v>
      </c>
      <c r="F372" s="26">
        <v>4284</v>
      </c>
      <c r="G372" s="3">
        <v>43341</v>
      </c>
    </row>
    <row r="373" spans="1:7" x14ac:dyDescent="0.3">
      <c r="A373" s="3" t="s">
        <v>7813</v>
      </c>
      <c r="B373" s="3" t="s">
        <v>7814</v>
      </c>
      <c r="C373" s="3" t="s">
        <v>7815</v>
      </c>
      <c r="D373" s="3" t="s">
        <v>7816</v>
      </c>
      <c r="E373" s="3" t="s">
        <v>7817</v>
      </c>
      <c r="F373" s="26">
        <v>6632</v>
      </c>
      <c r="G373" s="3">
        <v>42476</v>
      </c>
    </row>
    <row r="374" spans="1:7" x14ac:dyDescent="0.3">
      <c r="A374" s="3" t="s">
        <v>7818</v>
      </c>
      <c r="B374" s="3" t="s">
        <v>7819</v>
      </c>
      <c r="C374" s="3" t="s">
        <v>7820</v>
      </c>
      <c r="D374" s="3" t="s">
        <v>7821</v>
      </c>
      <c r="E374" s="3" t="s">
        <v>7822</v>
      </c>
      <c r="F374" s="26">
        <v>8066</v>
      </c>
      <c r="G374" s="3">
        <v>44437</v>
      </c>
    </row>
    <row r="375" spans="1:7" x14ac:dyDescent="0.3">
      <c r="A375" s="3" t="s">
        <v>7823</v>
      </c>
      <c r="B375" s="3" t="s">
        <v>7824</v>
      </c>
      <c r="C375" s="3" t="s">
        <v>7825</v>
      </c>
      <c r="D375" s="3" t="s">
        <v>7826</v>
      </c>
      <c r="E375" s="3" t="s">
        <v>7827</v>
      </c>
      <c r="F375" s="26">
        <v>5806</v>
      </c>
      <c r="G375" s="3">
        <v>41861</v>
      </c>
    </row>
    <row r="376" spans="1:7" x14ac:dyDescent="0.3">
      <c r="A376" s="3" t="s">
        <v>7828</v>
      </c>
      <c r="B376" s="3" t="s">
        <v>7829</v>
      </c>
      <c r="C376" s="3" t="s">
        <v>7830</v>
      </c>
      <c r="D376" s="3" t="s">
        <v>7831</v>
      </c>
      <c r="E376" s="3" t="s">
        <v>7832</v>
      </c>
      <c r="F376" s="26">
        <v>7202</v>
      </c>
      <c r="G376" s="3">
        <v>44473</v>
      </c>
    </row>
    <row r="377" spans="1:7" x14ac:dyDescent="0.3">
      <c r="A377" s="3" t="s">
        <v>7833</v>
      </c>
      <c r="B377" s="3" t="s">
        <v>7834</v>
      </c>
      <c r="C377" s="3" t="s">
        <v>7835</v>
      </c>
      <c r="D377" s="3" t="s">
        <v>7836</v>
      </c>
      <c r="E377" s="3" t="s">
        <v>7837</v>
      </c>
      <c r="F377" s="26">
        <v>6585</v>
      </c>
      <c r="G377" s="3">
        <v>41908</v>
      </c>
    </row>
    <row r="378" spans="1:7" x14ac:dyDescent="0.3">
      <c r="A378" s="3" t="s">
        <v>7838</v>
      </c>
      <c r="B378" s="3" t="s">
        <v>7839</v>
      </c>
      <c r="C378" s="3" t="s">
        <v>7840</v>
      </c>
      <c r="D378" s="3" t="s">
        <v>7841</v>
      </c>
      <c r="E378" s="3" t="s">
        <v>7842</v>
      </c>
      <c r="F378" s="26">
        <v>2028</v>
      </c>
      <c r="G378" s="3">
        <v>43432</v>
      </c>
    </row>
    <row r="379" spans="1:7" x14ac:dyDescent="0.3">
      <c r="A379" s="3" t="s">
        <v>7843</v>
      </c>
      <c r="B379" s="3" t="s">
        <v>7844</v>
      </c>
      <c r="C379" s="3" t="s">
        <v>7845</v>
      </c>
      <c r="D379" s="3" t="s">
        <v>7846</v>
      </c>
      <c r="E379" s="3" t="s">
        <v>7847</v>
      </c>
      <c r="F379" s="26">
        <v>1091</v>
      </c>
      <c r="G379" s="3">
        <v>42464</v>
      </c>
    </row>
    <row r="380" spans="1:7" x14ac:dyDescent="0.3">
      <c r="A380" s="3" t="s">
        <v>7848</v>
      </c>
      <c r="B380" s="3" t="s">
        <v>7849</v>
      </c>
      <c r="C380" s="3" t="s">
        <v>7850</v>
      </c>
      <c r="D380" s="3" t="s">
        <v>7851</v>
      </c>
      <c r="E380" s="3" t="s">
        <v>7852</v>
      </c>
      <c r="F380" s="26">
        <v>1180</v>
      </c>
      <c r="G380" s="3">
        <v>42896</v>
      </c>
    </row>
    <row r="381" spans="1:7" x14ac:dyDescent="0.3">
      <c r="A381" s="3" t="s">
        <v>7853</v>
      </c>
      <c r="B381" s="3" t="s">
        <v>7854</v>
      </c>
      <c r="C381" s="3" t="s">
        <v>7855</v>
      </c>
      <c r="D381" s="3" t="s">
        <v>7856</v>
      </c>
      <c r="E381" s="3" t="s">
        <v>7857</v>
      </c>
      <c r="F381" s="26">
        <v>1485</v>
      </c>
      <c r="G381" s="3">
        <v>40973</v>
      </c>
    </row>
    <row r="382" spans="1:7" x14ac:dyDescent="0.3">
      <c r="A382" s="3" t="s">
        <v>7858</v>
      </c>
      <c r="B382" s="3" t="s">
        <v>7859</v>
      </c>
      <c r="C382" s="3" t="s">
        <v>7860</v>
      </c>
      <c r="D382" s="3" t="s">
        <v>7861</v>
      </c>
      <c r="E382" s="3" t="s">
        <v>7862</v>
      </c>
      <c r="F382" s="26">
        <v>759</v>
      </c>
      <c r="G382" s="3">
        <v>41715</v>
      </c>
    </row>
    <row r="383" spans="1:7" x14ac:dyDescent="0.3">
      <c r="A383" s="3" t="s">
        <v>7863</v>
      </c>
      <c r="B383" s="3" t="s">
        <v>7864</v>
      </c>
      <c r="C383" s="3" t="s">
        <v>7865</v>
      </c>
      <c r="D383" s="3" t="s">
        <v>7866</v>
      </c>
      <c r="E383" s="3" t="s">
        <v>7867</v>
      </c>
      <c r="F383" s="26">
        <v>7842</v>
      </c>
      <c r="G383" s="3">
        <v>42943</v>
      </c>
    </row>
    <row r="384" spans="1:7" x14ac:dyDescent="0.3">
      <c r="A384" s="3" t="s">
        <v>7868</v>
      </c>
      <c r="B384" s="3" t="s">
        <v>7869</v>
      </c>
      <c r="C384" s="3" t="s">
        <v>7870</v>
      </c>
      <c r="D384" s="3" t="s">
        <v>7871</v>
      </c>
      <c r="E384" s="3" t="s">
        <v>7872</v>
      </c>
      <c r="F384" s="26">
        <v>8155</v>
      </c>
      <c r="G384" s="3">
        <v>44675</v>
      </c>
    </row>
    <row r="385" spans="1:7" x14ac:dyDescent="0.3">
      <c r="A385" s="3" t="s">
        <v>7873</v>
      </c>
      <c r="B385" s="3" t="s">
        <v>7874</v>
      </c>
      <c r="C385" s="3" t="s">
        <v>7875</v>
      </c>
      <c r="D385" s="3" t="s">
        <v>7876</v>
      </c>
      <c r="E385" s="3" t="s">
        <v>7877</v>
      </c>
      <c r="F385" s="26">
        <v>4584</v>
      </c>
      <c r="G385" s="3">
        <v>43839</v>
      </c>
    </row>
    <row r="386" spans="1:7" x14ac:dyDescent="0.3">
      <c r="A386" s="3" t="s">
        <v>7878</v>
      </c>
      <c r="B386" s="3" t="s">
        <v>7879</v>
      </c>
      <c r="C386" s="3" t="s">
        <v>7880</v>
      </c>
      <c r="D386" s="3" t="s">
        <v>7881</v>
      </c>
      <c r="E386" s="3" t="s">
        <v>7882</v>
      </c>
      <c r="F386" s="26">
        <v>1373</v>
      </c>
      <c r="G386" s="3">
        <v>41150</v>
      </c>
    </row>
    <row r="387" spans="1:7" x14ac:dyDescent="0.3">
      <c r="A387" s="3" t="s">
        <v>7883</v>
      </c>
      <c r="B387" s="3" t="s">
        <v>7884</v>
      </c>
      <c r="C387" s="3" t="s">
        <v>7885</v>
      </c>
      <c r="D387" s="3" t="s">
        <v>7886</v>
      </c>
      <c r="E387" s="3" t="s">
        <v>7887</v>
      </c>
      <c r="F387" s="26">
        <v>2345</v>
      </c>
      <c r="G387" s="3">
        <v>43472</v>
      </c>
    </row>
    <row r="388" spans="1:7" x14ac:dyDescent="0.3">
      <c r="A388" s="3" t="s">
        <v>7888</v>
      </c>
      <c r="B388" s="3" t="s">
        <v>7889</v>
      </c>
      <c r="C388" s="3" t="s">
        <v>7890</v>
      </c>
      <c r="D388" s="3" t="s">
        <v>7891</v>
      </c>
      <c r="E388" s="3" t="s">
        <v>7892</v>
      </c>
      <c r="F388" s="26">
        <v>3956</v>
      </c>
      <c r="G388" s="3">
        <v>43827</v>
      </c>
    </row>
    <row r="389" spans="1:7" x14ac:dyDescent="0.3">
      <c r="A389" s="3" t="s">
        <v>7893</v>
      </c>
      <c r="B389" s="3" t="s">
        <v>7894</v>
      </c>
      <c r="C389" s="3" t="s">
        <v>7895</v>
      </c>
      <c r="D389" s="3" t="s">
        <v>7896</v>
      </c>
      <c r="E389" s="3" t="s">
        <v>7897</v>
      </c>
      <c r="F389" s="26">
        <v>4006</v>
      </c>
      <c r="G389" s="3">
        <v>42952</v>
      </c>
    </row>
    <row r="390" spans="1:7" x14ac:dyDescent="0.3">
      <c r="A390" s="3" t="s">
        <v>7898</v>
      </c>
      <c r="B390" s="3" t="s">
        <v>7899</v>
      </c>
      <c r="C390" s="3" t="s">
        <v>7900</v>
      </c>
      <c r="D390" s="3" t="s">
        <v>7901</v>
      </c>
      <c r="E390" s="3" t="s">
        <v>7902</v>
      </c>
      <c r="F390" s="26">
        <v>2249</v>
      </c>
      <c r="G390" s="3">
        <v>43496</v>
      </c>
    </row>
    <row r="391" spans="1:7" x14ac:dyDescent="0.3">
      <c r="A391" s="3" t="s">
        <v>7903</v>
      </c>
      <c r="B391" s="3" t="s">
        <v>7904</v>
      </c>
      <c r="C391" s="3" t="s">
        <v>7905</v>
      </c>
      <c r="D391" s="3" t="s">
        <v>7906</v>
      </c>
      <c r="E391" s="3" t="s">
        <v>7907</v>
      </c>
      <c r="F391" s="26">
        <v>8119</v>
      </c>
      <c r="G391" s="3">
        <v>41043</v>
      </c>
    </row>
    <row r="392" spans="1:7" x14ac:dyDescent="0.3">
      <c r="A392" s="3" t="s">
        <v>7908</v>
      </c>
      <c r="B392" s="3" t="s">
        <v>7909</v>
      </c>
      <c r="C392" s="3" t="s">
        <v>7910</v>
      </c>
      <c r="D392" s="3" t="s">
        <v>7911</v>
      </c>
      <c r="E392" s="3" t="s">
        <v>7912</v>
      </c>
      <c r="F392" s="26">
        <v>514</v>
      </c>
      <c r="G392" s="3">
        <v>41793</v>
      </c>
    </row>
    <row r="393" spans="1:7" x14ac:dyDescent="0.3">
      <c r="A393" s="3" t="s">
        <v>7913</v>
      </c>
      <c r="B393" s="3" t="s">
        <v>7914</v>
      </c>
      <c r="C393" s="3" t="s">
        <v>7915</v>
      </c>
      <c r="D393" s="3" t="s">
        <v>1725</v>
      </c>
      <c r="E393" s="3" t="s">
        <v>7916</v>
      </c>
      <c r="F393" s="26">
        <v>5997</v>
      </c>
      <c r="G393" s="3">
        <v>44685</v>
      </c>
    </row>
    <row r="394" spans="1:7" x14ac:dyDescent="0.3">
      <c r="A394" s="3" t="s">
        <v>7917</v>
      </c>
      <c r="B394" s="3" t="s">
        <v>7918</v>
      </c>
      <c r="C394" s="3" t="s">
        <v>7919</v>
      </c>
      <c r="D394" s="3" t="s">
        <v>7920</v>
      </c>
      <c r="E394" s="3" t="s">
        <v>7921</v>
      </c>
      <c r="F394" s="26">
        <v>396</v>
      </c>
      <c r="G394" s="3">
        <v>41481</v>
      </c>
    </row>
    <row r="395" spans="1:7" x14ac:dyDescent="0.3">
      <c r="A395" s="3" t="s">
        <v>7922</v>
      </c>
      <c r="B395" s="3" t="s">
        <v>7923</v>
      </c>
      <c r="C395" s="3" t="s">
        <v>7924</v>
      </c>
      <c r="D395" s="3" t="s">
        <v>1641</v>
      </c>
      <c r="E395" s="3" t="s">
        <v>7925</v>
      </c>
      <c r="F395" s="26">
        <v>7539</v>
      </c>
      <c r="G395" s="3">
        <v>42501</v>
      </c>
    </row>
    <row r="396" spans="1:7" x14ac:dyDescent="0.3">
      <c r="A396" s="3" t="s">
        <v>7926</v>
      </c>
      <c r="B396" s="3" t="s">
        <v>7927</v>
      </c>
      <c r="C396" s="3" t="s">
        <v>7928</v>
      </c>
      <c r="D396" s="3" t="s">
        <v>7929</v>
      </c>
      <c r="E396" s="3" t="s">
        <v>7930</v>
      </c>
      <c r="F396" s="26">
        <v>8465</v>
      </c>
      <c r="G396" s="3">
        <v>43542</v>
      </c>
    </row>
    <row r="397" spans="1:7" x14ac:dyDescent="0.3">
      <c r="A397" s="3" t="s">
        <v>7931</v>
      </c>
      <c r="B397" s="3" t="s">
        <v>7932</v>
      </c>
      <c r="C397" s="3" t="s">
        <v>7933</v>
      </c>
      <c r="D397" s="3" t="s">
        <v>7934</v>
      </c>
      <c r="E397" s="3" t="s">
        <v>7935</v>
      </c>
      <c r="F397" s="26">
        <v>4419</v>
      </c>
      <c r="G397" s="3">
        <v>44317</v>
      </c>
    </row>
    <row r="398" spans="1:7" x14ac:dyDescent="0.3">
      <c r="A398" s="3" t="s">
        <v>7936</v>
      </c>
      <c r="B398" s="3" t="s">
        <v>7937</v>
      </c>
      <c r="C398" s="3" t="s">
        <v>7938</v>
      </c>
      <c r="D398" s="3" t="s">
        <v>7939</v>
      </c>
      <c r="E398" s="3" t="s">
        <v>7940</v>
      </c>
      <c r="F398" s="26">
        <v>8227</v>
      </c>
      <c r="G398" s="3">
        <v>41865</v>
      </c>
    </row>
    <row r="399" spans="1:7" x14ac:dyDescent="0.3">
      <c r="A399" s="3" t="s">
        <v>7941</v>
      </c>
      <c r="B399" s="3" t="s">
        <v>7942</v>
      </c>
      <c r="C399" s="3" t="s">
        <v>7943</v>
      </c>
      <c r="D399" s="3" t="s">
        <v>7944</v>
      </c>
      <c r="E399" s="3" t="s">
        <v>7945</v>
      </c>
      <c r="F399" s="26">
        <v>6993</v>
      </c>
      <c r="G399" s="3">
        <v>43277</v>
      </c>
    </row>
    <row r="400" spans="1:7" x14ac:dyDescent="0.3">
      <c r="A400" s="3" t="s">
        <v>7946</v>
      </c>
      <c r="B400" s="3" t="s">
        <v>7947</v>
      </c>
      <c r="C400" s="3" t="s">
        <v>7948</v>
      </c>
      <c r="D400" s="3" t="s">
        <v>7949</v>
      </c>
      <c r="E400" s="3" t="s">
        <v>7950</v>
      </c>
      <c r="F400" s="26">
        <v>2913</v>
      </c>
      <c r="G400" s="3">
        <v>43438</v>
      </c>
    </row>
    <row r="401" spans="1:7" x14ac:dyDescent="0.3">
      <c r="A401" s="3" t="s">
        <v>7951</v>
      </c>
      <c r="B401" s="3" t="s">
        <v>7952</v>
      </c>
      <c r="C401" s="3" t="s">
        <v>7953</v>
      </c>
      <c r="D401" s="3" t="s">
        <v>7954</v>
      </c>
      <c r="E401" s="3" t="s">
        <v>7955</v>
      </c>
      <c r="F401" s="26">
        <v>3567</v>
      </c>
      <c r="G401" s="3">
        <v>43558</v>
      </c>
    </row>
    <row r="402" spans="1:7" x14ac:dyDescent="0.3">
      <c r="A402" s="3" t="s">
        <v>7956</v>
      </c>
      <c r="B402" s="3" t="s">
        <v>7957</v>
      </c>
      <c r="C402" s="3" t="s">
        <v>7958</v>
      </c>
      <c r="D402" s="3" t="s">
        <v>7959</v>
      </c>
      <c r="E402" s="3" t="s">
        <v>7960</v>
      </c>
      <c r="F402" s="26">
        <v>1232</v>
      </c>
      <c r="G402" s="3">
        <v>43062</v>
      </c>
    </row>
    <row r="403" spans="1:7" x14ac:dyDescent="0.3">
      <c r="A403" s="3" t="s">
        <v>7961</v>
      </c>
      <c r="B403" s="3" t="s">
        <v>7962</v>
      </c>
      <c r="C403" s="3" t="s">
        <v>7963</v>
      </c>
      <c r="D403" s="3" t="s">
        <v>7964</v>
      </c>
      <c r="E403" s="3" t="s">
        <v>7965</v>
      </c>
      <c r="F403" s="26">
        <v>3222</v>
      </c>
      <c r="G403" s="3">
        <v>43483</v>
      </c>
    </row>
    <row r="404" spans="1:7" x14ac:dyDescent="0.3">
      <c r="A404" s="3" t="s">
        <v>7966</v>
      </c>
      <c r="B404" s="3" t="s">
        <v>7967</v>
      </c>
      <c r="C404" s="3" t="s">
        <v>7968</v>
      </c>
      <c r="D404" s="3" t="s">
        <v>7969</v>
      </c>
      <c r="E404" s="3" t="s">
        <v>7970</v>
      </c>
      <c r="F404" s="26">
        <v>1215</v>
      </c>
      <c r="G404" s="3">
        <v>41455</v>
      </c>
    </row>
    <row r="405" spans="1:7" x14ac:dyDescent="0.3">
      <c r="A405" s="3" t="s">
        <v>7971</v>
      </c>
      <c r="B405" s="3" t="s">
        <v>7972</v>
      </c>
      <c r="C405" s="3" t="s">
        <v>7973</v>
      </c>
      <c r="D405" s="3" t="s">
        <v>7974</v>
      </c>
      <c r="E405" s="3" t="s">
        <v>7975</v>
      </c>
      <c r="F405" s="26">
        <v>8495</v>
      </c>
      <c r="G405" s="3">
        <v>41175</v>
      </c>
    </row>
    <row r="406" spans="1:7" x14ac:dyDescent="0.3">
      <c r="A406" s="3" t="s">
        <v>7976</v>
      </c>
      <c r="B406" s="3" t="s">
        <v>7977</v>
      </c>
      <c r="C406" s="3" t="s">
        <v>7978</v>
      </c>
      <c r="D406" s="3" t="s">
        <v>7979</v>
      </c>
      <c r="E406" s="3" t="s">
        <v>7980</v>
      </c>
      <c r="F406" s="26">
        <v>2480</v>
      </c>
      <c r="G406" s="3">
        <v>42943</v>
      </c>
    </row>
    <row r="407" spans="1:7" x14ac:dyDescent="0.3">
      <c r="A407" s="3" t="s">
        <v>7981</v>
      </c>
      <c r="B407" s="3" t="s">
        <v>7982</v>
      </c>
      <c r="C407" s="3" t="s">
        <v>7983</v>
      </c>
      <c r="D407" s="3" t="s">
        <v>7984</v>
      </c>
      <c r="E407" s="3" t="s">
        <v>7985</v>
      </c>
      <c r="F407" s="26">
        <v>1609</v>
      </c>
      <c r="G407" s="3">
        <v>42941</v>
      </c>
    </row>
    <row r="408" spans="1:7" x14ac:dyDescent="0.3">
      <c r="A408" s="3" t="s">
        <v>7986</v>
      </c>
      <c r="B408" s="3" t="s">
        <v>7987</v>
      </c>
      <c r="C408" s="3" t="s">
        <v>7988</v>
      </c>
      <c r="D408" s="3" t="s">
        <v>7989</v>
      </c>
      <c r="E408" s="3" t="s">
        <v>7990</v>
      </c>
      <c r="F408" s="26">
        <v>5269</v>
      </c>
      <c r="G408" s="3">
        <v>43330</v>
      </c>
    </row>
    <row r="409" spans="1:7" x14ac:dyDescent="0.3">
      <c r="A409" s="3" t="s">
        <v>7991</v>
      </c>
      <c r="B409" s="3" t="s">
        <v>7992</v>
      </c>
      <c r="C409" s="3" t="s">
        <v>7993</v>
      </c>
      <c r="D409" s="3" t="s">
        <v>7994</v>
      </c>
      <c r="E409" s="3" t="s">
        <v>7995</v>
      </c>
      <c r="F409" s="26">
        <v>6116</v>
      </c>
      <c r="G409" s="3">
        <v>41747</v>
      </c>
    </row>
    <row r="410" spans="1:7" x14ac:dyDescent="0.3">
      <c r="A410" s="3" t="s">
        <v>7996</v>
      </c>
      <c r="B410" s="3" t="s">
        <v>7997</v>
      </c>
      <c r="C410" s="3" t="s">
        <v>7998</v>
      </c>
      <c r="D410" s="3" t="s">
        <v>2360</v>
      </c>
      <c r="E410" s="3" t="s">
        <v>7999</v>
      </c>
      <c r="F410" s="26">
        <v>3579</v>
      </c>
      <c r="G410" s="3">
        <v>42944</v>
      </c>
    </row>
    <row r="411" spans="1:7" x14ac:dyDescent="0.3">
      <c r="A411" s="3" t="s">
        <v>8000</v>
      </c>
      <c r="B411" s="3" t="s">
        <v>8001</v>
      </c>
      <c r="C411" s="3" t="s">
        <v>8002</v>
      </c>
      <c r="D411" s="3" t="s">
        <v>8003</v>
      </c>
      <c r="E411" s="3" t="s">
        <v>8004</v>
      </c>
      <c r="F411" s="26">
        <v>4541</v>
      </c>
      <c r="G411" s="3">
        <v>42045</v>
      </c>
    </row>
    <row r="412" spans="1:7" x14ac:dyDescent="0.3">
      <c r="A412" s="3" t="s">
        <v>8005</v>
      </c>
      <c r="B412" s="3" t="s">
        <v>8006</v>
      </c>
      <c r="C412" s="3" t="s">
        <v>8007</v>
      </c>
      <c r="D412" s="3" t="s">
        <v>8008</v>
      </c>
      <c r="E412" s="3" t="s">
        <v>8009</v>
      </c>
      <c r="F412" s="26">
        <v>770</v>
      </c>
      <c r="G412" s="3">
        <v>42126</v>
      </c>
    </row>
    <row r="413" spans="1:7" x14ac:dyDescent="0.3">
      <c r="A413" s="3" t="s">
        <v>8010</v>
      </c>
      <c r="B413" s="3" t="s">
        <v>8011</v>
      </c>
      <c r="C413" s="3" t="s">
        <v>8012</v>
      </c>
      <c r="D413" s="3" t="s">
        <v>8013</v>
      </c>
      <c r="E413" s="3" t="s">
        <v>8014</v>
      </c>
      <c r="F413" s="26">
        <v>2701</v>
      </c>
      <c r="G413" s="3">
        <v>42028</v>
      </c>
    </row>
    <row r="414" spans="1:7" x14ac:dyDescent="0.3">
      <c r="A414" s="3" t="s">
        <v>8015</v>
      </c>
      <c r="B414" s="3" t="s">
        <v>8016</v>
      </c>
      <c r="C414" s="3" t="s">
        <v>8017</v>
      </c>
      <c r="D414" s="3" t="s">
        <v>4727</v>
      </c>
      <c r="E414" s="3" t="s">
        <v>8018</v>
      </c>
      <c r="F414" s="26">
        <v>2683</v>
      </c>
      <c r="G414" s="3">
        <v>41278</v>
      </c>
    </row>
    <row r="415" spans="1:7" x14ac:dyDescent="0.3">
      <c r="A415" s="3" t="s">
        <v>8019</v>
      </c>
      <c r="B415" s="3" t="s">
        <v>8020</v>
      </c>
      <c r="C415" s="3" t="s">
        <v>8021</v>
      </c>
      <c r="D415" s="3" t="s">
        <v>8022</v>
      </c>
      <c r="E415" s="3" t="s">
        <v>8023</v>
      </c>
      <c r="F415" s="26">
        <v>6902</v>
      </c>
      <c r="G415" s="3">
        <v>44249</v>
      </c>
    </row>
    <row r="416" spans="1:7" x14ac:dyDescent="0.3">
      <c r="A416" s="3" t="s">
        <v>8024</v>
      </c>
      <c r="B416" s="3" t="s">
        <v>8025</v>
      </c>
      <c r="C416" s="3" t="s">
        <v>8026</v>
      </c>
      <c r="D416" s="3" t="s">
        <v>8027</v>
      </c>
      <c r="E416" s="3" t="s">
        <v>8028</v>
      </c>
      <c r="F416" s="26">
        <v>3962</v>
      </c>
      <c r="G416" s="3">
        <v>42576</v>
      </c>
    </row>
    <row r="417" spans="1:7" x14ac:dyDescent="0.3">
      <c r="A417" s="3" t="s">
        <v>8029</v>
      </c>
      <c r="B417" s="3" t="s">
        <v>8030</v>
      </c>
      <c r="C417" s="3" t="s">
        <v>8031</v>
      </c>
      <c r="D417" s="3" t="s">
        <v>8032</v>
      </c>
      <c r="E417" s="3" t="s">
        <v>8033</v>
      </c>
      <c r="F417" s="26">
        <v>5208</v>
      </c>
      <c r="G417" s="3">
        <v>44067</v>
      </c>
    </row>
    <row r="418" spans="1:7" x14ac:dyDescent="0.3">
      <c r="A418" s="3" t="s">
        <v>8034</v>
      </c>
      <c r="B418" s="3" t="s">
        <v>8035</v>
      </c>
      <c r="C418" s="3" t="s">
        <v>8036</v>
      </c>
      <c r="D418" s="3" t="s">
        <v>8037</v>
      </c>
      <c r="E418" s="3" t="s">
        <v>8038</v>
      </c>
      <c r="F418" s="26">
        <v>3761</v>
      </c>
      <c r="G418" s="3">
        <v>43815</v>
      </c>
    </row>
    <row r="419" spans="1:7" x14ac:dyDescent="0.3">
      <c r="A419" s="3" t="s">
        <v>8039</v>
      </c>
      <c r="B419" s="3" t="s">
        <v>8040</v>
      </c>
      <c r="C419" s="3" t="s">
        <v>8041</v>
      </c>
      <c r="D419" s="3" t="s">
        <v>8042</v>
      </c>
      <c r="E419" s="3" t="s">
        <v>8043</v>
      </c>
      <c r="F419" s="26">
        <v>2023</v>
      </c>
      <c r="G419" s="3">
        <v>41080</v>
      </c>
    </row>
    <row r="420" spans="1:7" x14ac:dyDescent="0.3">
      <c r="A420" s="3" t="s">
        <v>8044</v>
      </c>
      <c r="B420" s="3" t="s">
        <v>8045</v>
      </c>
      <c r="C420" s="3" t="s">
        <v>8046</v>
      </c>
      <c r="D420" s="3" t="s">
        <v>8047</v>
      </c>
      <c r="E420" s="3" t="s">
        <v>8048</v>
      </c>
      <c r="F420" s="26">
        <v>6707</v>
      </c>
      <c r="G420" s="3">
        <v>44102</v>
      </c>
    </row>
    <row r="421" spans="1:7" x14ac:dyDescent="0.3">
      <c r="A421" s="3" t="s">
        <v>8049</v>
      </c>
      <c r="B421" s="3" t="s">
        <v>8050</v>
      </c>
      <c r="C421" s="3" t="s">
        <v>8051</v>
      </c>
      <c r="D421" s="3" t="s">
        <v>7199</v>
      </c>
      <c r="E421" s="3" t="s">
        <v>8052</v>
      </c>
      <c r="F421" s="26">
        <v>5155</v>
      </c>
      <c r="G421" s="3">
        <v>42177</v>
      </c>
    </row>
    <row r="422" spans="1:7" x14ac:dyDescent="0.3">
      <c r="A422" s="3" t="s">
        <v>8053</v>
      </c>
      <c r="B422" s="3" t="s">
        <v>8054</v>
      </c>
      <c r="C422" s="3" t="s">
        <v>8055</v>
      </c>
      <c r="D422" s="3" t="s">
        <v>8056</v>
      </c>
      <c r="E422" s="3" t="s">
        <v>8057</v>
      </c>
      <c r="F422" s="26">
        <v>2234</v>
      </c>
      <c r="G422" s="3">
        <v>42734</v>
      </c>
    </row>
    <row r="423" spans="1:7" x14ac:dyDescent="0.3">
      <c r="A423" s="3" t="s">
        <v>8058</v>
      </c>
      <c r="B423" s="3" t="s">
        <v>8059</v>
      </c>
      <c r="C423" s="3" t="s">
        <v>8060</v>
      </c>
      <c r="D423" s="3" t="s">
        <v>8061</v>
      </c>
      <c r="E423" s="3" t="s">
        <v>8062</v>
      </c>
      <c r="F423" s="26">
        <v>735</v>
      </c>
      <c r="G423" s="3">
        <v>41701</v>
      </c>
    </row>
    <row r="424" spans="1:7" x14ac:dyDescent="0.3">
      <c r="A424" s="3" t="s">
        <v>8063</v>
      </c>
      <c r="B424" s="3" t="s">
        <v>8064</v>
      </c>
      <c r="C424" s="3" t="s">
        <v>8065</v>
      </c>
      <c r="D424" s="3" t="s">
        <v>8066</v>
      </c>
      <c r="E424" s="3" t="s">
        <v>8067</v>
      </c>
      <c r="F424" s="26">
        <v>4498</v>
      </c>
      <c r="G424" s="3">
        <v>41154</v>
      </c>
    </row>
    <row r="425" spans="1:7" x14ac:dyDescent="0.3">
      <c r="A425" s="3" t="s">
        <v>8068</v>
      </c>
      <c r="B425" s="3" t="s">
        <v>8069</v>
      </c>
      <c r="C425" s="3" t="s">
        <v>8070</v>
      </c>
      <c r="D425" s="3" t="s">
        <v>8071</v>
      </c>
      <c r="E425" s="3" t="s">
        <v>8072</v>
      </c>
      <c r="F425" s="26">
        <v>2577</v>
      </c>
      <c r="G425" s="3">
        <v>41068</v>
      </c>
    </row>
    <row r="426" spans="1:7" x14ac:dyDescent="0.3">
      <c r="A426" s="3" t="s">
        <v>8073</v>
      </c>
      <c r="B426" s="3" t="s">
        <v>8074</v>
      </c>
      <c r="C426" s="3" t="s">
        <v>8075</v>
      </c>
      <c r="D426" s="3" t="s">
        <v>8076</v>
      </c>
      <c r="E426" s="3" t="s">
        <v>8077</v>
      </c>
      <c r="F426" s="26">
        <v>5391</v>
      </c>
      <c r="G426" s="3">
        <v>42993</v>
      </c>
    </row>
    <row r="427" spans="1:7" x14ac:dyDescent="0.3">
      <c r="A427" s="3" t="s">
        <v>8078</v>
      </c>
      <c r="B427" s="3" t="s">
        <v>8079</v>
      </c>
      <c r="C427" s="3" t="s">
        <v>8080</v>
      </c>
      <c r="D427" s="3" t="s">
        <v>8081</v>
      </c>
      <c r="E427" s="3" t="s">
        <v>8082</v>
      </c>
      <c r="F427" s="26">
        <v>5385</v>
      </c>
      <c r="G427" s="3">
        <v>44624</v>
      </c>
    </row>
    <row r="428" spans="1:7" x14ac:dyDescent="0.3">
      <c r="A428" s="3" t="s">
        <v>8083</v>
      </c>
      <c r="B428" s="3" t="s">
        <v>8084</v>
      </c>
      <c r="C428" s="3" t="s">
        <v>8085</v>
      </c>
      <c r="D428" s="3" t="s">
        <v>2049</v>
      </c>
      <c r="E428" s="3" t="s">
        <v>8086</v>
      </c>
      <c r="F428" s="26">
        <v>995</v>
      </c>
      <c r="G428" s="3">
        <v>43397</v>
      </c>
    </row>
    <row r="429" spans="1:7" x14ac:dyDescent="0.3">
      <c r="A429" s="3" t="s">
        <v>8087</v>
      </c>
      <c r="B429" s="3" t="s">
        <v>8088</v>
      </c>
      <c r="C429" s="3" t="s">
        <v>8089</v>
      </c>
      <c r="D429" s="3" t="s">
        <v>8090</v>
      </c>
      <c r="E429" s="3" t="s">
        <v>8091</v>
      </c>
      <c r="F429" s="26">
        <v>6823</v>
      </c>
      <c r="G429" s="3">
        <v>42039</v>
      </c>
    </row>
    <row r="430" spans="1:7" x14ac:dyDescent="0.3">
      <c r="A430" s="3" t="s">
        <v>8092</v>
      </c>
      <c r="B430" s="3" t="s">
        <v>8093</v>
      </c>
      <c r="C430" s="3" t="s">
        <v>8094</v>
      </c>
      <c r="D430" s="3" t="s">
        <v>8095</v>
      </c>
      <c r="E430" s="3" t="s">
        <v>8096</v>
      </c>
      <c r="F430" s="26">
        <v>1119</v>
      </c>
      <c r="G430" s="3">
        <v>41335</v>
      </c>
    </row>
    <row r="431" spans="1:7" x14ac:dyDescent="0.3">
      <c r="A431" s="3" t="s">
        <v>8097</v>
      </c>
      <c r="B431" s="3" t="s">
        <v>8098</v>
      </c>
      <c r="C431" s="3" t="s">
        <v>8099</v>
      </c>
      <c r="D431" s="3" t="s">
        <v>8100</v>
      </c>
      <c r="E431" s="3" t="s">
        <v>8101</v>
      </c>
      <c r="F431" s="26">
        <v>7684</v>
      </c>
      <c r="G431" s="3">
        <v>41765</v>
      </c>
    </row>
    <row r="432" spans="1:7" x14ac:dyDescent="0.3">
      <c r="A432" s="3" t="s">
        <v>8102</v>
      </c>
      <c r="B432" s="3" t="s">
        <v>8103</v>
      </c>
      <c r="C432" s="3" t="s">
        <v>8104</v>
      </c>
      <c r="D432" s="3" t="s">
        <v>8105</v>
      </c>
      <c r="E432" s="3" t="s">
        <v>8106</v>
      </c>
      <c r="F432" s="26">
        <v>7925</v>
      </c>
      <c r="G432" s="3">
        <v>43635</v>
      </c>
    </row>
    <row r="433" spans="1:7" x14ac:dyDescent="0.3">
      <c r="A433" s="3" t="s">
        <v>8107</v>
      </c>
      <c r="B433" s="3" t="s">
        <v>8108</v>
      </c>
      <c r="C433" s="3" t="s">
        <v>8109</v>
      </c>
      <c r="D433" s="3" t="s">
        <v>8110</v>
      </c>
      <c r="E433" s="3" t="s">
        <v>8111</v>
      </c>
      <c r="F433" s="26">
        <v>4593</v>
      </c>
      <c r="G433" s="3">
        <v>41495</v>
      </c>
    </row>
    <row r="434" spans="1:7" x14ac:dyDescent="0.3">
      <c r="A434" s="3" t="s">
        <v>8112</v>
      </c>
      <c r="B434" s="3" t="s">
        <v>8113</v>
      </c>
      <c r="C434" s="3" t="s">
        <v>8114</v>
      </c>
      <c r="D434" s="3" t="s">
        <v>8115</v>
      </c>
      <c r="E434" s="3" t="s">
        <v>8116</v>
      </c>
      <c r="F434" s="26">
        <v>2404</v>
      </c>
      <c r="G434" s="3">
        <v>42504</v>
      </c>
    </row>
    <row r="435" spans="1:7" x14ac:dyDescent="0.3">
      <c r="A435" s="3" t="s">
        <v>8117</v>
      </c>
      <c r="B435" s="3" t="s">
        <v>8118</v>
      </c>
      <c r="C435" s="3" t="s">
        <v>8119</v>
      </c>
      <c r="D435" s="3" t="s">
        <v>8120</v>
      </c>
      <c r="E435" s="3" t="s">
        <v>8121</v>
      </c>
      <c r="F435" s="26">
        <v>5018</v>
      </c>
      <c r="G435" s="3">
        <v>43975</v>
      </c>
    </row>
    <row r="436" spans="1:7" x14ac:dyDescent="0.3">
      <c r="A436" s="3" t="s">
        <v>8122</v>
      </c>
      <c r="B436" s="3" t="s">
        <v>8123</v>
      </c>
      <c r="C436" s="3" t="s">
        <v>8124</v>
      </c>
      <c r="D436" s="3" t="s">
        <v>8125</v>
      </c>
      <c r="E436" s="3" t="s">
        <v>8126</v>
      </c>
      <c r="F436" s="26">
        <v>5800</v>
      </c>
      <c r="G436" s="3">
        <v>44144</v>
      </c>
    </row>
    <row r="437" spans="1:7" x14ac:dyDescent="0.3">
      <c r="A437" s="3" t="s">
        <v>8127</v>
      </c>
      <c r="B437" s="3" t="s">
        <v>8128</v>
      </c>
      <c r="C437" s="3" t="s">
        <v>8129</v>
      </c>
      <c r="D437" s="3" t="s">
        <v>8130</v>
      </c>
      <c r="E437" s="3" t="s">
        <v>8131</v>
      </c>
      <c r="F437" s="26">
        <v>5099</v>
      </c>
      <c r="G437" s="3">
        <v>43615</v>
      </c>
    </row>
    <row r="438" spans="1:7" x14ac:dyDescent="0.3">
      <c r="A438" s="3" t="s">
        <v>8132</v>
      </c>
      <c r="B438" s="3" t="s">
        <v>8133</v>
      </c>
      <c r="C438" s="3" t="s">
        <v>8134</v>
      </c>
      <c r="D438" s="3" t="s">
        <v>8135</v>
      </c>
      <c r="E438" s="3" t="s">
        <v>8136</v>
      </c>
      <c r="F438" s="26">
        <v>2437</v>
      </c>
      <c r="G438" s="3">
        <v>44613</v>
      </c>
    </row>
    <row r="439" spans="1:7" x14ac:dyDescent="0.3">
      <c r="A439" s="3" t="s">
        <v>8137</v>
      </c>
      <c r="B439" s="3" t="s">
        <v>8138</v>
      </c>
      <c r="C439" s="3" t="s">
        <v>8139</v>
      </c>
      <c r="D439" s="3" t="s">
        <v>8140</v>
      </c>
      <c r="E439" s="3" t="s">
        <v>8141</v>
      </c>
      <c r="F439" s="26">
        <v>7882</v>
      </c>
      <c r="G439" s="3">
        <v>42494</v>
      </c>
    </row>
    <row r="440" spans="1:7" x14ac:dyDescent="0.3">
      <c r="A440" s="3" t="s">
        <v>8142</v>
      </c>
      <c r="B440" s="3" t="s">
        <v>8143</v>
      </c>
      <c r="C440" s="3" t="s">
        <v>8144</v>
      </c>
      <c r="D440" s="3" t="s">
        <v>8145</v>
      </c>
      <c r="E440" s="3" t="s">
        <v>8146</v>
      </c>
      <c r="F440" s="26">
        <v>5209</v>
      </c>
      <c r="G440" s="3">
        <v>44221</v>
      </c>
    </row>
    <row r="441" spans="1:7" x14ac:dyDescent="0.3">
      <c r="A441" s="3" t="s">
        <v>8147</v>
      </c>
      <c r="B441" s="3" t="s">
        <v>8148</v>
      </c>
      <c r="C441" s="3" t="s">
        <v>8149</v>
      </c>
      <c r="D441" s="3" t="s">
        <v>8150</v>
      </c>
      <c r="E441" s="3" t="s">
        <v>8151</v>
      </c>
      <c r="F441" s="26">
        <v>3585</v>
      </c>
      <c r="G441" s="3">
        <v>43519</v>
      </c>
    </row>
    <row r="442" spans="1:7" x14ac:dyDescent="0.3">
      <c r="A442" s="3" t="s">
        <v>8152</v>
      </c>
      <c r="B442" s="3" t="s">
        <v>8153</v>
      </c>
      <c r="C442" s="3" t="s">
        <v>8154</v>
      </c>
      <c r="D442" s="3" t="s">
        <v>8155</v>
      </c>
      <c r="E442" s="3" t="s">
        <v>8156</v>
      </c>
      <c r="F442" s="26">
        <v>6310</v>
      </c>
      <c r="G442" s="3">
        <v>44078</v>
      </c>
    </row>
    <row r="443" spans="1:7" x14ac:dyDescent="0.3">
      <c r="A443" s="3" t="s">
        <v>8157</v>
      </c>
      <c r="B443" s="3" t="s">
        <v>8158</v>
      </c>
      <c r="C443" s="3" t="s">
        <v>8159</v>
      </c>
      <c r="D443" s="3" t="s">
        <v>8160</v>
      </c>
      <c r="E443" s="3" t="s">
        <v>8161</v>
      </c>
      <c r="F443" s="26">
        <v>2956</v>
      </c>
      <c r="G443" s="3">
        <v>42274</v>
      </c>
    </row>
    <row r="444" spans="1:7" x14ac:dyDescent="0.3">
      <c r="A444" s="3" t="s">
        <v>8162</v>
      </c>
      <c r="B444" s="3" t="s">
        <v>8163</v>
      </c>
      <c r="C444" s="3" t="s">
        <v>8164</v>
      </c>
      <c r="D444" s="3" t="s">
        <v>8165</v>
      </c>
      <c r="E444" s="3" t="s">
        <v>8166</v>
      </c>
      <c r="F444" s="26">
        <v>4691</v>
      </c>
      <c r="G444" s="3">
        <v>42206</v>
      </c>
    </row>
    <row r="445" spans="1:7" x14ac:dyDescent="0.3">
      <c r="A445" s="3" t="s">
        <v>8167</v>
      </c>
      <c r="B445" s="3" t="s">
        <v>8168</v>
      </c>
      <c r="C445" s="3" t="s">
        <v>8169</v>
      </c>
      <c r="D445" s="3" t="s">
        <v>8170</v>
      </c>
      <c r="E445" s="3" t="s">
        <v>8171</v>
      </c>
      <c r="F445" s="26">
        <v>4897</v>
      </c>
      <c r="G445" s="3">
        <v>41011</v>
      </c>
    </row>
    <row r="446" spans="1:7" x14ac:dyDescent="0.3">
      <c r="A446" s="3" t="s">
        <v>8172</v>
      </c>
      <c r="B446" s="3" t="s">
        <v>8173</v>
      </c>
      <c r="C446" s="3" t="s">
        <v>8174</v>
      </c>
      <c r="D446" s="3" t="s">
        <v>8175</v>
      </c>
      <c r="E446" s="3" t="s">
        <v>8176</v>
      </c>
      <c r="F446" s="26">
        <v>6327</v>
      </c>
      <c r="G446" s="3">
        <v>42729</v>
      </c>
    </row>
    <row r="447" spans="1:7" x14ac:dyDescent="0.3">
      <c r="A447" s="3" t="s">
        <v>8177</v>
      </c>
      <c r="B447" s="3" t="s">
        <v>8178</v>
      </c>
      <c r="C447" s="3" t="s">
        <v>8179</v>
      </c>
      <c r="D447" s="3" t="s">
        <v>8180</v>
      </c>
      <c r="E447" s="3" t="s">
        <v>8181</v>
      </c>
      <c r="F447" s="26">
        <v>5470</v>
      </c>
      <c r="G447" s="3">
        <v>44614</v>
      </c>
    </row>
    <row r="448" spans="1:7" x14ac:dyDescent="0.3">
      <c r="A448" s="3" t="s">
        <v>8182</v>
      </c>
      <c r="B448" s="3" t="s">
        <v>8183</v>
      </c>
      <c r="C448" s="3" t="s">
        <v>8184</v>
      </c>
      <c r="D448" s="3" t="s">
        <v>8185</v>
      </c>
      <c r="E448" s="3" t="s">
        <v>8186</v>
      </c>
      <c r="F448" s="26">
        <v>6631</v>
      </c>
      <c r="G448" s="3">
        <v>43026</v>
      </c>
    </row>
    <row r="449" spans="1:7" x14ac:dyDescent="0.3">
      <c r="A449" s="3" t="s">
        <v>8187</v>
      </c>
      <c r="B449" s="3" t="s">
        <v>8188</v>
      </c>
      <c r="C449" s="3" t="s">
        <v>8189</v>
      </c>
      <c r="D449" s="3" t="s">
        <v>8190</v>
      </c>
      <c r="E449" s="3" t="s">
        <v>8191</v>
      </c>
      <c r="F449" s="26">
        <v>5275</v>
      </c>
      <c r="G449" s="3">
        <v>43787</v>
      </c>
    </row>
    <row r="450" spans="1:7" x14ac:dyDescent="0.3">
      <c r="A450" s="3" t="s">
        <v>8192</v>
      </c>
      <c r="B450" s="3" t="s">
        <v>8193</v>
      </c>
      <c r="C450" s="3" t="s">
        <v>8194</v>
      </c>
      <c r="D450" s="3" t="s">
        <v>8195</v>
      </c>
      <c r="E450" s="3" t="s">
        <v>8196</v>
      </c>
      <c r="F450" s="26">
        <v>2456</v>
      </c>
      <c r="G450" s="3">
        <v>41831</v>
      </c>
    </row>
    <row r="451" spans="1:7" x14ac:dyDescent="0.3">
      <c r="A451" s="3" t="s">
        <v>8197</v>
      </c>
      <c r="B451" s="3" t="s">
        <v>8198</v>
      </c>
      <c r="C451" s="3" t="s">
        <v>8199</v>
      </c>
      <c r="D451" s="3" t="s">
        <v>8200</v>
      </c>
      <c r="E451" s="3" t="s">
        <v>8201</v>
      </c>
      <c r="F451" s="26">
        <v>4387</v>
      </c>
      <c r="G451" s="3">
        <v>42360</v>
      </c>
    </row>
    <row r="452" spans="1:7" x14ac:dyDescent="0.3">
      <c r="A452" s="3" t="s">
        <v>8202</v>
      </c>
      <c r="B452" s="3" t="s">
        <v>8203</v>
      </c>
      <c r="C452" s="3" t="s">
        <v>8204</v>
      </c>
      <c r="D452" s="3" t="s">
        <v>8205</v>
      </c>
      <c r="E452" s="3" t="s">
        <v>8206</v>
      </c>
      <c r="F452" s="26">
        <v>1463</v>
      </c>
      <c r="G452" s="3">
        <v>43192</v>
      </c>
    </row>
    <row r="453" spans="1:7" x14ac:dyDescent="0.3">
      <c r="A453" s="3" t="s">
        <v>8207</v>
      </c>
      <c r="B453" s="3" t="s">
        <v>8208</v>
      </c>
      <c r="C453" s="3" t="s">
        <v>8209</v>
      </c>
      <c r="D453" s="3" t="s">
        <v>8210</v>
      </c>
      <c r="E453" s="3" t="s">
        <v>8211</v>
      </c>
      <c r="F453" s="26">
        <v>340</v>
      </c>
      <c r="G453" s="3">
        <v>42833</v>
      </c>
    </row>
    <row r="454" spans="1:7" x14ac:dyDescent="0.3">
      <c r="A454" s="3" t="s">
        <v>8212</v>
      </c>
      <c r="B454" s="3" t="s">
        <v>8213</v>
      </c>
      <c r="C454" s="3" t="s">
        <v>8214</v>
      </c>
      <c r="D454" s="3" t="s">
        <v>8215</v>
      </c>
      <c r="E454" s="3" t="s">
        <v>8216</v>
      </c>
      <c r="F454" s="26">
        <v>6872</v>
      </c>
      <c r="G454" s="3">
        <v>42853</v>
      </c>
    </row>
    <row r="455" spans="1:7" x14ac:dyDescent="0.3">
      <c r="A455" s="3" t="s">
        <v>8217</v>
      </c>
      <c r="B455" s="3" t="s">
        <v>8218</v>
      </c>
      <c r="C455" s="3" t="s">
        <v>8219</v>
      </c>
      <c r="D455" s="3" t="s">
        <v>8220</v>
      </c>
      <c r="E455" s="3" t="s">
        <v>8221</v>
      </c>
      <c r="F455" s="26">
        <v>7688</v>
      </c>
      <c r="G455" s="3">
        <v>41121</v>
      </c>
    </row>
    <row r="456" spans="1:7" x14ac:dyDescent="0.3">
      <c r="A456" s="3" t="s">
        <v>8222</v>
      </c>
      <c r="B456" s="3" t="s">
        <v>8223</v>
      </c>
      <c r="C456" s="3" t="s">
        <v>8224</v>
      </c>
      <c r="D456" s="3" t="s">
        <v>8225</v>
      </c>
      <c r="E456" s="3" t="s">
        <v>8226</v>
      </c>
      <c r="F456" s="26">
        <v>2814</v>
      </c>
      <c r="G456" s="3">
        <v>40981</v>
      </c>
    </row>
    <row r="457" spans="1:7" x14ac:dyDescent="0.3">
      <c r="A457" s="3" t="s">
        <v>8227</v>
      </c>
      <c r="B457" s="3" t="s">
        <v>8228</v>
      </c>
      <c r="C457" s="3" t="s">
        <v>8229</v>
      </c>
      <c r="D457" s="3" t="s">
        <v>8230</v>
      </c>
      <c r="E457" s="3" t="s">
        <v>8231</v>
      </c>
      <c r="F457" s="26">
        <v>4042</v>
      </c>
      <c r="G457" s="3">
        <v>43378</v>
      </c>
    </row>
    <row r="458" spans="1:7" x14ac:dyDescent="0.3">
      <c r="A458" s="3" t="s">
        <v>8232</v>
      </c>
      <c r="B458" s="3" t="s">
        <v>8233</v>
      </c>
      <c r="C458" s="3" t="s">
        <v>8234</v>
      </c>
      <c r="D458" s="3" t="s">
        <v>8235</v>
      </c>
      <c r="E458" s="3" t="s">
        <v>8236</v>
      </c>
      <c r="F458" s="26">
        <v>990</v>
      </c>
      <c r="G458" s="3">
        <v>43741</v>
      </c>
    </row>
    <row r="459" spans="1:7" x14ac:dyDescent="0.3">
      <c r="A459" s="3" t="s">
        <v>8237</v>
      </c>
      <c r="B459" s="3" t="s">
        <v>8238</v>
      </c>
      <c r="C459" s="3" t="s">
        <v>8239</v>
      </c>
      <c r="D459" s="3" t="s">
        <v>8240</v>
      </c>
      <c r="E459" s="3" t="s">
        <v>8241</v>
      </c>
      <c r="F459" s="26">
        <v>3062</v>
      </c>
      <c r="G459" s="3">
        <v>44048</v>
      </c>
    </row>
    <row r="460" spans="1:7" x14ac:dyDescent="0.3">
      <c r="A460" s="3" t="s">
        <v>8242</v>
      </c>
      <c r="B460" s="3" t="s">
        <v>8243</v>
      </c>
      <c r="C460" s="3" t="s">
        <v>8244</v>
      </c>
      <c r="D460" s="3" t="s">
        <v>5858</v>
      </c>
      <c r="E460" s="3" t="s">
        <v>8245</v>
      </c>
      <c r="F460" s="26">
        <v>2345</v>
      </c>
      <c r="G460" s="3">
        <v>42049</v>
      </c>
    </row>
    <row r="461" spans="1:7" x14ac:dyDescent="0.3">
      <c r="A461" s="3" t="s">
        <v>8246</v>
      </c>
      <c r="B461" s="3" t="s">
        <v>8247</v>
      </c>
      <c r="C461" s="3" t="s">
        <v>8248</v>
      </c>
      <c r="D461" s="3" t="s">
        <v>3554</v>
      </c>
      <c r="E461" s="3" t="s">
        <v>8249</v>
      </c>
      <c r="F461" s="26">
        <v>1739</v>
      </c>
      <c r="G461" s="3">
        <v>41748</v>
      </c>
    </row>
    <row r="462" spans="1:7" x14ac:dyDescent="0.3">
      <c r="A462" s="3" t="s">
        <v>8250</v>
      </c>
      <c r="B462" s="3" t="s">
        <v>8251</v>
      </c>
      <c r="C462" s="3" t="s">
        <v>8252</v>
      </c>
      <c r="D462" s="3" t="s">
        <v>8253</v>
      </c>
      <c r="E462" s="3" t="s">
        <v>8254</v>
      </c>
      <c r="F462" s="26">
        <v>7462</v>
      </c>
      <c r="G462" s="3">
        <v>42933</v>
      </c>
    </row>
    <row r="463" spans="1:7" x14ac:dyDescent="0.3">
      <c r="A463" s="3" t="s">
        <v>8255</v>
      </c>
      <c r="B463" s="3" t="s">
        <v>8256</v>
      </c>
      <c r="C463" s="3" t="s">
        <v>8257</v>
      </c>
      <c r="D463" s="3" t="s">
        <v>8258</v>
      </c>
      <c r="E463" s="3" t="s">
        <v>8259</v>
      </c>
      <c r="F463" s="26">
        <v>1526</v>
      </c>
      <c r="G463" s="3">
        <v>44435</v>
      </c>
    </row>
    <row r="464" spans="1:7" x14ac:dyDescent="0.3">
      <c r="A464" s="3" t="s">
        <v>8260</v>
      </c>
      <c r="B464" s="3" t="s">
        <v>8261</v>
      </c>
      <c r="C464" s="3" t="s">
        <v>8262</v>
      </c>
      <c r="D464" s="3" t="s">
        <v>8263</v>
      </c>
      <c r="E464" s="3" t="s">
        <v>8264</v>
      </c>
      <c r="F464" s="26">
        <v>4802</v>
      </c>
      <c r="G464" s="3">
        <v>42753</v>
      </c>
    </row>
    <row r="465" spans="1:7" x14ac:dyDescent="0.3">
      <c r="A465" s="3" t="s">
        <v>8265</v>
      </c>
      <c r="B465" s="3" t="s">
        <v>8266</v>
      </c>
      <c r="C465" s="3" t="s">
        <v>8267</v>
      </c>
      <c r="D465" s="3" t="s">
        <v>8268</v>
      </c>
      <c r="E465" s="3" t="s">
        <v>8269</v>
      </c>
      <c r="F465" s="26">
        <v>523</v>
      </c>
      <c r="G465" s="3">
        <v>42198</v>
      </c>
    </row>
    <row r="466" spans="1:7" x14ac:dyDescent="0.3">
      <c r="A466" s="3" t="s">
        <v>8270</v>
      </c>
      <c r="B466" s="3" t="s">
        <v>8271</v>
      </c>
      <c r="C466" s="3" t="s">
        <v>8272</v>
      </c>
      <c r="D466" s="3" t="s">
        <v>8273</v>
      </c>
      <c r="E466" s="3" t="s">
        <v>8274</v>
      </c>
      <c r="F466" s="26">
        <v>7540</v>
      </c>
      <c r="G466" s="3">
        <v>42234</v>
      </c>
    </row>
    <row r="467" spans="1:7" x14ac:dyDescent="0.3">
      <c r="A467" s="3" t="s">
        <v>8275</v>
      </c>
      <c r="B467" s="3" t="s">
        <v>8276</v>
      </c>
      <c r="C467" s="3" t="s">
        <v>8277</v>
      </c>
      <c r="D467" s="3" t="s">
        <v>8278</v>
      </c>
      <c r="E467" s="3" t="s">
        <v>8279</v>
      </c>
      <c r="F467" s="26">
        <v>3144</v>
      </c>
      <c r="G467" s="3">
        <v>43430</v>
      </c>
    </row>
    <row r="468" spans="1:7" x14ac:dyDescent="0.3">
      <c r="A468" s="3" t="s">
        <v>8280</v>
      </c>
      <c r="B468" s="3" t="s">
        <v>8281</v>
      </c>
      <c r="C468" s="3" t="s">
        <v>8282</v>
      </c>
      <c r="D468" s="3" t="s">
        <v>8283</v>
      </c>
      <c r="E468" s="3" t="s">
        <v>8284</v>
      </c>
      <c r="F468" s="26">
        <v>1665</v>
      </c>
      <c r="G468" s="3">
        <v>41183</v>
      </c>
    </row>
    <row r="469" spans="1:7" x14ac:dyDescent="0.3">
      <c r="A469" s="3" t="s">
        <v>8285</v>
      </c>
      <c r="B469" s="3" t="s">
        <v>8286</v>
      </c>
      <c r="C469" s="3" t="s">
        <v>8287</v>
      </c>
      <c r="D469" s="3" t="s">
        <v>8288</v>
      </c>
      <c r="E469" s="3" t="s">
        <v>8289</v>
      </c>
      <c r="F469" s="26">
        <v>829</v>
      </c>
      <c r="G469" s="3">
        <v>41599</v>
      </c>
    </row>
    <row r="470" spans="1:7" x14ac:dyDescent="0.3">
      <c r="A470" s="3" t="s">
        <v>8290</v>
      </c>
      <c r="B470" s="3" t="s">
        <v>8291</v>
      </c>
      <c r="C470" s="3" t="s">
        <v>8292</v>
      </c>
      <c r="D470" s="3" t="s">
        <v>8293</v>
      </c>
      <c r="E470" s="3" t="s">
        <v>8294</v>
      </c>
      <c r="F470" s="26">
        <v>5290</v>
      </c>
      <c r="G470" s="3">
        <v>43405</v>
      </c>
    </row>
    <row r="471" spans="1:7" x14ac:dyDescent="0.3">
      <c r="A471" s="3" t="s">
        <v>8295</v>
      </c>
      <c r="B471" s="3" t="s">
        <v>8296</v>
      </c>
      <c r="C471" s="3" t="s">
        <v>8297</v>
      </c>
      <c r="D471" s="3" t="s">
        <v>8298</v>
      </c>
      <c r="E471" s="3" t="s">
        <v>8299</v>
      </c>
      <c r="F471" s="26">
        <v>4209</v>
      </c>
      <c r="G471" s="3">
        <v>43823</v>
      </c>
    </row>
    <row r="472" spans="1:7" x14ac:dyDescent="0.3">
      <c r="A472" s="3" t="s">
        <v>8300</v>
      </c>
      <c r="B472" s="3" t="s">
        <v>8301</v>
      </c>
      <c r="C472" s="3" t="s">
        <v>8302</v>
      </c>
      <c r="D472" s="3" t="s">
        <v>8303</v>
      </c>
      <c r="E472" s="3" t="s">
        <v>8304</v>
      </c>
      <c r="F472" s="26">
        <v>1372</v>
      </c>
      <c r="G472" s="3">
        <v>43195</v>
      </c>
    </row>
    <row r="473" spans="1:7" x14ac:dyDescent="0.3">
      <c r="A473" s="3" t="s">
        <v>8305</v>
      </c>
      <c r="B473" s="3" t="s">
        <v>8306</v>
      </c>
      <c r="C473" s="3" t="s">
        <v>8307</v>
      </c>
      <c r="D473" s="3" t="s">
        <v>974</v>
      </c>
      <c r="E473" s="3" t="s">
        <v>8308</v>
      </c>
      <c r="F473" s="26">
        <v>1660</v>
      </c>
      <c r="G473" s="3">
        <v>41530</v>
      </c>
    </row>
    <row r="474" spans="1:7" x14ac:dyDescent="0.3">
      <c r="A474" s="3" t="s">
        <v>8309</v>
      </c>
      <c r="B474" s="3" t="s">
        <v>8310</v>
      </c>
      <c r="C474" s="3" t="s">
        <v>8311</v>
      </c>
      <c r="D474" s="3" t="s">
        <v>8312</v>
      </c>
      <c r="E474" s="3" t="s">
        <v>8313</v>
      </c>
      <c r="F474" s="26">
        <v>3211</v>
      </c>
      <c r="G474" s="3">
        <v>41367</v>
      </c>
    </row>
    <row r="475" spans="1:7" x14ac:dyDescent="0.3">
      <c r="A475" s="3" t="s">
        <v>8314</v>
      </c>
      <c r="B475" s="3" t="s">
        <v>8315</v>
      </c>
      <c r="C475" s="3" t="s">
        <v>8316</v>
      </c>
      <c r="D475" s="3" t="s">
        <v>8317</v>
      </c>
      <c r="E475" s="3" t="s">
        <v>8318</v>
      </c>
      <c r="F475" s="26">
        <v>4697</v>
      </c>
      <c r="G475" s="3">
        <v>41433</v>
      </c>
    </row>
    <row r="476" spans="1:7" x14ac:dyDescent="0.3">
      <c r="A476" s="3" t="s">
        <v>8319</v>
      </c>
      <c r="B476" s="3" t="s">
        <v>8320</v>
      </c>
      <c r="C476" s="3" t="s">
        <v>8321</v>
      </c>
      <c r="D476" s="3" t="s">
        <v>8322</v>
      </c>
      <c r="E476" s="3" t="s">
        <v>8323</v>
      </c>
      <c r="F476" s="26">
        <v>6552</v>
      </c>
      <c r="G476" s="3">
        <v>44060</v>
      </c>
    </row>
    <row r="477" spans="1:7" x14ac:dyDescent="0.3">
      <c r="A477" s="3" t="s">
        <v>8324</v>
      </c>
      <c r="B477" s="3" t="s">
        <v>8325</v>
      </c>
      <c r="C477" s="3" t="s">
        <v>8326</v>
      </c>
      <c r="D477" s="3" t="s">
        <v>8327</v>
      </c>
      <c r="E477" s="3" t="s">
        <v>8328</v>
      </c>
      <c r="F477" s="26">
        <v>2857</v>
      </c>
      <c r="G477" s="3">
        <v>41713</v>
      </c>
    </row>
    <row r="478" spans="1:7" x14ac:dyDescent="0.3">
      <c r="A478" s="3" t="s">
        <v>8329</v>
      </c>
      <c r="B478" s="3" t="s">
        <v>8330</v>
      </c>
      <c r="C478" s="3" t="s">
        <v>8331</v>
      </c>
      <c r="D478" s="3" t="s">
        <v>8332</v>
      </c>
      <c r="E478" s="3" t="s">
        <v>8333</v>
      </c>
      <c r="F478" s="26">
        <v>4160</v>
      </c>
      <c r="G478" s="3">
        <v>43053</v>
      </c>
    </row>
    <row r="479" spans="1:7" x14ac:dyDescent="0.3">
      <c r="A479" s="3" t="s">
        <v>8334</v>
      </c>
      <c r="B479" s="3" t="s">
        <v>8335</v>
      </c>
      <c r="C479" s="3" t="s">
        <v>8336</v>
      </c>
      <c r="D479" s="3" t="s">
        <v>8337</v>
      </c>
      <c r="E479" s="3" t="s">
        <v>8338</v>
      </c>
      <c r="F479" s="26">
        <v>3304</v>
      </c>
      <c r="G479" s="3">
        <v>42001</v>
      </c>
    </row>
    <row r="480" spans="1:7" x14ac:dyDescent="0.3">
      <c r="A480" s="3" t="s">
        <v>8339</v>
      </c>
      <c r="B480" s="3" t="s">
        <v>8340</v>
      </c>
      <c r="C480" s="3" t="s">
        <v>8341</v>
      </c>
      <c r="D480" s="3" t="s">
        <v>8342</v>
      </c>
      <c r="E480" s="3" t="s">
        <v>8343</v>
      </c>
      <c r="F480" s="26">
        <v>1738</v>
      </c>
      <c r="G480" s="3">
        <v>42318</v>
      </c>
    </row>
    <row r="481" spans="1:7" x14ac:dyDescent="0.3">
      <c r="A481" s="3" t="s">
        <v>8344</v>
      </c>
      <c r="B481" s="3" t="s">
        <v>8345</v>
      </c>
      <c r="C481" s="3" t="s">
        <v>8346</v>
      </c>
      <c r="D481" s="3" t="s">
        <v>8347</v>
      </c>
      <c r="E481" s="3" t="s">
        <v>8348</v>
      </c>
      <c r="F481" s="26">
        <v>6229</v>
      </c>
      <c r="G481" s="3">
        <v>44020</v>
      </c>
    </row>
    <row r="482" spans="1:7" x14ac:dyDescent="0.3">
      <c r="A482" s="3" t="s">
        <v>8349</v>
      </c>
      <c r="B482" s="3" t="s">
        <v>8350</v>
      </c>
      <c r="C482" s="3" t="s">
        <v>8351</v>
      </c>
      <c r="D482" s="3" t="s">
        <v>8352</v>
      </c>
      <c r="E482" s="3" t="s">
        <v>8353</v>
      </c>
      <c r="F482" s="26">
        <v>638</v>
      </c>
      <c r="G482" s="3">
        <v>41013</v>
      </c>
    </row>
    <row r="483" spans="1:7" x14ac:dyDescent="0.3">
      <c r="A483" s="3" t="s">
        <v>8354</v>
      </c>
      <c r="B483" s="3" t="s">
        <v>8355</v>
      </c>
      <c r="C483" s="3" t="s">
        <v>8356</v>
      </c>
      <c r="D483" s="3" t="s">
        <v>8357</v>
      </c>
      <c r="E483" s="3" t="s">
        <v>8358</v>
      </c>
      <c r="F483" s="26">
        <v>587</v>
      </c>
      <c r="G483" s="3">
        <v>41372</v>
      </c>
    </row>
    <row r="484" spans="1:7" x14ac:dyDescent="0.3">
      <c r="A484" s="3" t="s">
        <v>8359</v>
      </c>
      <c r="B484" s="3" t="s">
        <v>8360</v>
      </c>
      <c r="C484" s="3" t="s">
        <v>8361</v>
      </c>
      <c r="D484" s="3" t="s">
        <v>8362</v>
      </c>
      <c r="E484" s="3" t="s">
        <v>8363</v>
      </c>
      <c r="F484" s="26">
        <v>6565</v>
      </c>
      <c r="G484" s="3">
        <v>44452</v>
      </c>
    </row>
    <row r="485" spans="1:7" x14ac:dyDescent="0.3">
      <c r="A485" s="3" t="s">
        <v>8364</v>
      </c>
      <c r="B485" s="3" t="s">
        <v>8365</v>
      </c>
      <c r="C485" s="3" t="s">
        <v>8366</v>
      </c>
      <c r="D485" s="3" t="s">
        <v>8367</v>
      </c>
      <c r="E485" s="3" t="s">
        <v>8368</v>
      </c>
      <c r="F485" s="26">
        <v>1132</v>
      </c>
      <c r="G485" s="3">
        <v>41388</v>
      </c>
    </row>
    <row r="486" spans="1:7" x14ac:dyDescent="0.3">
      <c r="A486" s="3" t="s">
        <v>8369</v>
      </c>
      <c r="B486" s="3" t="s">
        <v>8370</v>
      </c>
      <c r="C486" s="3" t="s">
        <v>8371</v>
      </c>
      <c r="D486" s="3" t="s">
        <v>8372</v>
      </c>
      <c r="E486" s="3" t="s">
        <v>8373</v>
      </c>
      <c r="F486" s="26">
        <v>2248</v>
      </c>
      <c r="G486" s="3">
        <v>42610</v>
      </c>
    </row>
    <row r="487" spans="1:7" x14ac:dyDescent="0.3">
      <c r="A487" s="3" t="s">
        <v>8374</v>
      </c>
      <c r="B487" s="3" t="s">
        <v>8375</v>
      </c>
      <c r="C487" s="3" t="s">
        <v>8376</v>
      </c>
      <c r="D487" s="3" t="s">
        <v>8377</v>
      </c>
      <c r="E487" s="3" t="s">
        <v>8378</v>
      </c>
      <c r="F487" s="26">
        <v>2583</v>
      </c>
      <c r="G487" s="3">
        <v>42119</v>
      </c>
    </row>
    <row r="488" spans="1:7" x14ac:dyDescent="0.3">
      <c r="A488" s="3" t="s">
        <v>8379</v>
      </c>
      <c r="B488" s="3" t="s">
        <v>8380</v>
      </c>
      <c r="C488" s="3" t="s">
        <v>8381</v>
      </c>
      <c r="D488" s="3" t="s">
        <v>8382</v>
      </c>
      <c r="E488" s="3" t="s">
        <v>8383</v>
      </c>
      <c r="F488" s="26">
        <v>1624</v>
      </c>
      <c r="G488" s="3">
        <v>43124</v>
      </c>
    </row>
    <row r="489" spans="1:7" x14ac:dyDescent="0.3">
      <c r="A489" s="3" t="s">
        <v>8384</v>
      </c>
      <c r="B489" s="3" t="s">
        <v>8385</v>
      </c>
      <c r="C489" s="3" t="s">
        <v>8386</v>
      </c>
      <c r="D489" s="3" t="s">
        <v>956</v>
      </c>
      <c r="E489" s="3" t="s">
        <v>8387</v>
      </c>
      <c r="F489" s="26">
        <v>1474</v>
      </c>
      <c r="G489" s="3">
        <v>42976</v>
      </c>
    </row>
    <row r="490" spans="1:7" x14ac:dyDescent="0.3">
      <c r="A490" s="3" t="s">
        <v>8388</v>
      </c>
      <c r="B490" s="3" t="s">
        <v>8389</v>
      </c>
      <c r="C490" s="3" t="s">
        <v>8390</v>
      </c>
      <c r="D490" s="3" t="s">
        <v>8391</v>
      </c>
      <c r="E490" s="3" t="s">
        <v>8392</v>
      </c>
      <c r="F490" s="26">
        <v>7376</v>
      </c>
      <c r="G490" s="3">
        <v>44177</v>
      </c>
    </row>
    <row r="491" spans="1:7" x14ac:dyDescent="0.3">
      <c r="A491" s="3" t="s">
        <v>8393</v>
      </c>
      <c r="B491" s="3" t="s">
        <v>8394</v>
      </c>
      <c r="C491" s="3" t="s">
        <v>8395</v>
      </c>
      <c r="D491" s="3" t="s">
        <v>5138</v>
      </c>
      <c r="E491" s="3" t="s">
        <v>8396</v>
      </c>
      <c r="F491" s="26">
        <v>4824</v>
      </c>
      <c r="G491" s="3">
        <v>43208</v>
      </c>
    </row>
    <row r="492" spans="1:7" x14ac:dyDescent="0.3">
      <c r="A492" s="3" t="s">
        <v>8397</v>
      </c>
      <c r="B492" s="3" t="s">
        <v>8398</v>
      </c>
      <c r="C492" s="3" t="s">
        <v>8399</v>
      </c>
      <c r="D492" s="3" t="s">
        <v>8400</v>
      </c>
      <c r="E492" s="3" t="s">
        <v>8401</v>
      </c>
      <c r="F492" s="26">
        <v>4098</v>
      </c>
      <c r="G492" s="3">
        <v>43382</v>
      </c>
    </row>
    <row r="493" spans="1:7" x14ac:dyDescent="0.3">
      <c r="A493" s="3" t="s">
        <v>8402</v>
      </c>
      <c r="B493" s="3" t="s">
        <v>8403</v>
      </c>
      <c r="C493" s="3" t="s">
        <v>8404</v>
      </c>
      <c r="D493" s="3" t="s">
        <v>8405</v>
      </c>
      <c r="E493" s="3" t="s">
        <v>8406</v>
      </c>
      <c r="F493" s="26">
        <v>6751</v>
      </c>
      <c r="G493" s="3">
        <v>41386</v>
      </c>
    </row>
    <row r="494" spans="1:7" x14ac:dyDescent="0.3">
      <c r="A494" s="3" t="s">
        <v>8407</v>
      </c>
      <c r="B494" s="3" t="s">
        <v>8408</v>
      </c>
      <c r="C494" s="3" t="s">
        <v>8409</v>
      </c>
      <c r="D494" s="3" t="s">
        <v>8410</v>
      </c>
      <c r="E494" s="3" t="s">
        <v>8411</v>
      </c>
      <c r="F494" s="26">
        <v>4603</v>
      </c>
      <c r="G494" s="3">
        <v>40951</v>
      </c>
    </row>
    <row r="495" spans="1:7" x14ac:dyDescent="0.3">
      <c r="A495" s="3" t="s">
        <v>8412</v>
      </c>
      <c r="B495" s="3" t="s">
        <v>8413</v>
      </c>
      <c r="C495" s="3" t="s">
        <v>8414</v>
      </c>
      <c r="D495" s="3" t="s">
        <v>3586</v>
      </c>
      <c r="E495" s="3" t="s">
        <v>8415</v>
      </c>
      <c r="F495" s="26">
        <v>3937</v>
      </c>
      <c r="G495" s="3">
        <v>43069</v>
      </c>
    </row>
    <row r="496" spans="1:7" x14ac:dyDescent="0.3">
      <c r="A496" s="3" t="s">
        <v>8416</v>
      </c>
      <c r="B496" s="3" t="s">
        <v>8417</v>
      </c>
      <c r="C496" s="3" t="s">
        <v>8418</v>
      </c>
      <c r="D496" s="3" t="s">
        <v>8419</v>
      </c>
      <c r="E496" s="3" t="s">
        <v>8420</v>
      </c>
      <c r="F496" s="26">
        <v>5086</v>
      </c>
      <c r="G496" s="3">
        <v>42703</v>
      </c>
    </row>
    <row r="497" spans="1:7" x14ac:dyDescent="0.3">
      <c r="A497" s="3" t="s">
        <v>8421</v>
      </c>
      <c r="B497" s="3" t="s">
        <v>8422</v>
      </c>
      <c r="C497" s="3" t="s">
        <v>8423</v>
      </c>
      <c r="D497" s="3" t="s">
        <v>8424</v>
      </c>
      <c r="E497" s="3" t="s">
        <v>8425</v>
      </c>
      <c r="F497" s="26">
        <v>3464</v>
      </c>
      <c r="G497" s="3">
        <v>44273</v>
      </c>
    </row>
    <row r="498" spans="1:7" x14ac:dyDescent="0.3">
      <c r="A498" s="3" t="s">
        <v>8426</v>
      </c>
      <c r="B498" s="3" t="s">
        <v>8427</v>
      </c>
      <c r="C498" s="3" t="s">
        <v>8428</v>
      </c>
      <c r="D498" s="3" t="s">
        <v>8429</v>
      </c>
      <c r="E498" s="3" t="s">
        <v>8430</v>
      </c>
      <c r="F498" s="26">
        <v>6459</v>
      </c>
      <c r="G498" s="3">
        <v>44634</v>
      </c>
    </row>
    <row r="499" spans="1:7" x14ac:dyDescent="0.3">
      <c r="A499" s="3" t="s">
        <v>8431</v>
      </c>
      <c r="B499" s="3" t="s">
        <v>8432</v>
      </c>
      <c r="C499" s="3" t="s">
        <v>8433</v>
      </c>
      <c r="D499" s="3" t="s">
        <v>8434</v>
      </c>
      <c r="E499" s="3" t="s">
        <v>8435</v>
      </c>
      <c r="F499" s="26">
        <v>4477</v>
      </c>
      <c r="G499" s="3">
        <v>41610</v>
      </c>
    </row>
    <row r="500" spans="1:7" x14ac:dyDescent="0.3">
      <c r="A500" s="3" t="s">
        <v>8436</v>
      </c>
      <c r="B500" s="3" t="s">
        <v>8437</v>
      </c>
      <c r="C500" s="3" t="s">
        <v>8438</v>
      </c>
      <c r="D500" s="3" t="s">
        <v>8439</v>
      </c>
      <c r="E500" s="3" t="s">
        <v>8440</v>
      </c>
      <c r="F500" s="26">
        <v>6455</v>
      </c>
      <c r="G500" s="3">
        <v>42858</v>
      </c>
    </row>
    <row r="501" spans="1:7" x14ac:dyDescent="0.3">
      <c r="A501" s="3" t="s">
        <v>8441</v>
      </c>
      <c r="B501" s="3" t="s">
        <v>8442</v>
      </c>
      <c r="C501" s="3" t="s">
        <v>8443</v>
      </c>
      <c r="D501" s="3" t="s">
        <v>7665</v>
      </c>
      <c r="E501" s="3" t="s">
        <v>8444</v>
      </c>
      <c r="F501" s="26">
        <v>1738</v>
      </c>
      <c r="G501" s="3">
        <v>41375</v>
      </c>
    </row>
    <row r="502" spans="1:7" x14ac:dyDescent="0.3">
      <c r="A502" s="3" t="s">
        <v>8445</v>
      </c>
      <c r="B502" s="3" t="s">
        <v>8446</v>
      </c>
      <c r="C502" s="3" t="s">
        <v>8447</v>
      </c>
      <c r="D502" s="3" t="s">
        <v>8448</v>
      </c>
      <c r="E502" s="3" t="s">
        <v>8449</v>
      </c>
      <c r="F502" s="26">
        <v>6073</v>
      </c>
      <c r="G502" s="3">
        <v>44377</v>
      </c>
    </row>
    <row r="503" spans="1:7" x14ac:dyDescent="0.3">
      <c r="A503" s="3" t="s">
        <v>8450</v>
      </c>
      <c r="B503" s="3" t="s">
        <v>8451</v>
      </c>
      <c r="C503" s="3" t="s">
        <v>8452</v>
      </c>
      <c r="D503" s="3" t="s">
        <v>8453</v>
      </c>
      <c r="E503" s="3" t="s">
        <v>8454</v>
      </c>
      <c r="F503" s="26">
        <v>6635</v>
      </c>
      <c r="G503" s="3">
        <v>43573</v>
      </c>
    </row>
    <row r="504" spans="1:7" x14ac:dyDescent="0.3">
      <c r="A504" s="3" t="s">
        <v>8455</v>
      </c>
      <c r="B504" s="3" t="s">
        <v>8456</v>
      </c>
      <c r="C504" s="3" t="s">
        <v>8457</v>
      </c>
      <c r="D504" s="3" t="s">
        <v>596</v>
      </c>
      <c r="E504" s="3" t="s">
        <v>8458</v>
      </c>
      <c r="F504" s="26">
        <v>1124</v>
      </c>
      <c r="G504" s="3">
        <v>41857</v>
      </c>
    </row>
    <row r="505" spans="1:7" x14ac:dyDescent="0.3">
      <c r="A505" s="3" t="s">
        <v>8459</v>
      </c>
      <c r="B505" s="3" t="s">
        <v>8460</v>
      </c>
      <c r="C505" s="3" t="s">
        <v>8461</v>
      </c>
      <c r="D505" s="3" t="s">
        <v>8462</v>
      </c>
      <c r="E505" s="3" t="s">
        <v>8463</v>
      </c>
      <c r="F505" s="26">
        <v>3541</v>
      </c>
      <c r="G505" s="3">
        <v>42837</v>
      </c>
    </row>
    <row r="506" spans="1:7" x14ac:dyDescent="0.3">
      <c r="A506" s="3" t="s">
        <v>8464</v>
      </c>
      <c r="B506" s="3" t="s">
        <v>8465</v>
      </c>
      <c r="C506" s="3" t="s">
        <v>8466</v>
      </c>
      <c r="D506" s="3" t="s">
        <v>8467</v>
      </c>
      <c r="E506" s="3" t="s">
        <v>8468</v>
      </c>
      <c r="F506" s="26">
        <v>6855</v>
      </c>
      <c r="G506" s="3">
        <v>43955</v>
      </c>
    </row>
    <row r="507" spans="1:7" x14ac:dyDescent="0.3">
      <c r="A507" s="3" t="s">
        <v>8469</v>
      </c>
      <c r="B507" s="3" t="s">
        <v>8470</v>
      </c>
      <c r="C507" s="3" t="s">
        <v>8471</v>
      </c>
      <c r="D507" s="3" t="s">
        <v>4513</v>
      </c>
      <c r="E507" s="3" t="s">
        <v>8472</v>
      </c>
      <c r="F507" s="26">
        <v>3580</v>
      </c>
      <c r="G507" s="3">
        <v>42198</v>
      </c>
    </row>
    <row r="508" spans="1:7" x14ac:dyDescent="0.3">
      <c r="A508" s="3" t="s">
        <v>8473</v>
      </c>
      <c r="B508" s="3" t="s">
        <v>8474</v>
      </c>
      <c r="C508" s="3" t="s">
        <v>8475</v>
      </c>
      <c r="D508" s="3" t="s">
        <v>8476</v>
      </c>
      <c r="E508" s="3" t="s">
        <v>8477</v>
      </c>
      <c r="F508" s="26">
        <v>3571</v>
      </c>
      <c r="G508" s="3">
        <v>41657</v>
      </c>
    </row>
    <row r="509" spans="1:7" x14ac:dyDescent="0.3">
      <c r="A509" s="3" t="s">
        <v>8478</v>
      </c>
      <c r="B509" s="3" t="s">
        <v>8479</v>
      </c>
      <c r="C509" s="3" t="s">
        <v>8480</v>
      </c>
      <c r="D509" s="3" t="s">
        <v>8481</v>
      </c>
      <c r="E509" s="3" t="s">
        <v>8482</v>
      </c>
      <c r="F509" s="26">
        <v>778</v>
      </c>
      <c r="G509" s="3">
        <v>41589</v>
      </c>
    </row>
    <row r="510" spans="1:7" x14ac:dyDescent="0.3">
      <c r="A510" s="3" t="s">
        <v>8483</v>
      </c>
      <c r="B510" s="3" t="s">
        <v>8484</v>
      </c>
      <c r="C510" s="3" t="s">
        <v>8485</v>
      </c>
      <c r="D510" s="3" t="s">
        <v>8486</v>
      </c>
      <c r="E510" s="3" t="s">
        <v>8487</v>
      </c>
      <c r="F510" s="26">
        <v>5835</v>
      </c>
      <c r="G510" s="3">
        <v>42063</v>
      </c>
    </row>
    <row r="511" spans="1:7" x14ac:dyDescent="0.3">
      <c r="A511" s="3" t="s">
        <v>8488</v>
      </c>
      <c r="B511" s="3" t="s">
        <v>8489</v>
      </c>
      <c r="C511" s="3" t="s">
        <v>8490</v>
      </c>
      <c r="D511" s="3" t="s">
        <v>8491</v>
      </c>
      <c r="E511" s="3" t="s">
        <v>8492</v>
      </c>
      <c r="F511" s="26">
        <v>1652</v>
      </c>
      <c r="G511" s="3">
        <v>42253</v>
      </c>
    </row>
    <row r="512" spans="1:7" x14ac:dyDescent="0.3">
      <c r="A512" s="3" t="s">
        <v>8493</v>
      </c>
      <c r="B512" s="3" t="s">
        <v>8494</v>
      </c>
      <c r="C512" s="3" t="s">
        <v>8495</v>
      </c>
      <c r="D512" s="3" t="s">
        <v>8496</v>
      </c>
      <c r="E512" s="3" t="s">
        <v>8497</v>
      </c>
      <c r="F512" s="26">
        <v>6963</v>
      </c>
      <c r="G512" s="3">
        <v>44568</v>
      </c>
    </row>
    <row r="513" spans="1:7" x14ac:dyDescent="0.3">
      <c r="A513" s="3" t="s">
        <v>8498</v>
      </c>
      <c r="B513" s="3" t="s">
        <v>8499</v>
      </c>
      <c r="C513" s="3" t="s">
        <v>8500</v>
      </c>
      <c r="D513" s="3" t="s">
        <v>8501</v>
      </c>
      <c r="E513" s="3" t="s">
        <v>8502</v>
      </c>
      <c r="F513" s="26">
        <v>7511</v>
      </c>
      <c r="G513" s="3">
        <v>42059</v>
      </c>
    </row>
    <row r="514" spans="1:7" x14ac:dyDescent="0.3">
      <c r="A514" s="3" t="s">
        <v>8503</v>
      </c>
      <c r="B514" s="3" t="s">
        <v>8504</v>
      </c>
      <c r="C514" s="3" t="s">
        <v>8505</v>
      </c>
      <c r="D514" s="3" t="s">
        <v>8506</v>
      </c>
      <c r="E514" s="3" t="s">
        <v>8507</v>
      </c>
      <c r="F514" s="26">
        <v>1520</v>
      </c>
      <c r="G514" s="3">
        <v>42045</v>
      </c>
    </row>
    <row r="515" spans="1:7" x14ac:dyDescent="0.3">
      <c r="A515" s="3" t="s">
        <v>8508</v>
      </c>
      <c r="B515" s="3" t="s">
        <v>8509</v>
      </c>
      <c r="C515" s="3" t="s">
        <v>8510</v>
      </c>
      <c r="D515" s="3" t="s">
        <v>8511</v>
      </c>
      <c r="E515" s="3" t="s">
        <v>8512</v>
      </c>
      <c r="F515" s="26">
        <v>4226</v>
      </c>
      <c r="G515" s="3">
        <v>41660</v>
      </c>
    </row>
    <row r="516" spans="1:7" x14ac:dyDescent="0.3">
      <c r="A516" s="3" t="s">
        <v>8513</v>
      </c>
      <c r="B516" s="3" t="s">
        <v>8514</v>
      </c>
      <c r="C516" s="3" t="s">
        <v>8515</v>
      </c>
      <c r="D516" s="3" t="s">
        <v>8516</v>
      </c>
      <c r="E516" s="3" t="s">
        <v>8517</v>
      </c>
      <c r="F516" s="26">
        <v>1308</v>
      </c>
      <c r="G516" s="3">
        <v>42799</v>
      </c>
    </row>
    <row r="517" spans="1:7" x14ac:dyDescent="0.3">
      <c r="A517" s="3" t="s">
        <v>8518</v>
      </c>
      <c r="B517" s="3" t="s">
        <v>8519</v>
      </c>
      <c r="C517" s="3" t="s">
        <v>8520</v>
      </c>
      <c r="D517" s="3" t="s">
        <v>8521</v>
      </c>
      <c r="E517" s="3" t="s">
        <v>8522</v>
      </c>
      <c r="F517" s="26">
        <v>1681</v>
      </c>
      <c r="G517" s="3">
        <v>44341</v>
      </c>
    </row>
    <row r="518" spans="1:7" x14ac:dyDescent="0.3">
      <c r="A518" s="3" t="s">
        <v>8523</v>
      </c>
      <c r="B518" s="3" t="s">
        <v>8524</v>
      </c>
      <c r="C518" s="3" t="s">
        <v>8525</v>
      </c>
      <c r="D518" s="3" t="s">
        <v>8526</v>
      </c>
      <c r="E518" s="3" t="s">
        <v>8527</v>
      </c>
      <c r="F518" s="26">
        <v>2294</v>
      </c>
      <c r="G518" s="3">
        <v>44345</v>
      </c>
    </row>
    <row r="519" spans="1:7" x14ac:dyDescent="0.3">
      <c r="A519" s="3" t="s">
        <v>8528</v>
      </c>
      <c r="B519" s="3" t="s">
        <v>8529</v>
      </c>
      <c r="C519" s="3" t="s">
        <v>8530</v>
      </c>
      <c r="D519" s="3" t="s">
        <v>3951</v>
      </c>
      <c r="E519" s="3" t="s">
        <v>8531</v>
      </c>
      <c r="F519" s="26">
        <v>6338</v>
      </c>
      <c r="G519" s="3">
        <v>44017</v>
      </c>
    </row>
    <row r="520" spans="1:7" x14ac:dyDescent="0.3">
      <c r="A520" s="3" t="s">
        <v>8532</v>
      </c>
      <c r="B520" s="3" t="s">
        <v>8533</v>
      </c>
      <c r="C520" s="3" t="s">
        <v>8534</v>
      </c>
      <c r="D520" s="3" t="s">
        <v>8535</v>
      </c>
      <c r="E520" s="3" t="s">
        <v>8536</v>
      </c>
      <c r="F520" s="26">
        <v>7928</v>
      </c>
      <c r="G520" s="3">
        <v>42926</v>
      </c>
    </row>
    <row r="521" spans="1:7" x14ac:dyDescent="0.3">
      <c r="A521" s="3" t="s">
        <v>8537</v>
      </c>
      <c r="B521" s="3" t="s">
        <v>8538</v>
      </c>
      <c r="C521" s="3" t="s">
        <v>8539</v>
      </c>
      <c r="D521" s="3" t="s">
        <v>7959</v>
      </c>
      <c r="E521" s="3" t="s">
        <v>8540</v>
      </c>
      <c r="F521" s="26">
        <v>328</v>
      </c>
      <c r="G521" s="3">
        <v>44029</v>
      </c>
    </row>
    <row r="522" spans="1:7" x14ac:dyDescent="0.3">
      <c r="A522" s="3" t="s">
        <v>8541</v>
      </c>
      <c r="B522" s="3" t="s">
        <v>8542</v>
      </c>
      <c r="C522" s="3" t="s">
        <v>8543</v>
      </c>
      <c r="D522" s="3" t="s">
        <v>8544</v>
      </c>
      <c r="E522" s="3" t="s">
        <v>8545</v>
      </c>
      <c r="F522" s="26">
        <v>6799</v>
      </c>
      <c r="G522" s="3">
        <v>41362</v>
      </c>
    </row>
    <row r="523" spans="1:7" x14ac:dyDescent="0.3">
      <c r="A523" s="3" t="s">
        <v>8546</v>
      </c>
      <c r="B523" s="3" t="s">
        <v>8547</v>
      </c>
      <c r="C523" s="3" t="s">
        <v>8548</v>
      </c>
      <c r="D523" s="3" t="s">
        <v>8549</v>
      </c>
      <c r="E523" s="3" t="s">
        <v>8550</v>
      </c>
      <c r="F523" s="26">
        <v>651</v>
      </c>
      <c r="G523" s="3">
        <v>44330</v>
      </c>
    </row>
    <row r="524" spans="1:7" x14ac:dyDescent="0.3">
      <c r="A524" s="3" t="s">
        <v>8551</v>
      </c>
      <c r="B524" s="3" t="s">
        <v>8552</v>
      </c>
      <c r="C524" s="3" t="s">
        <v>8553</v>
      </c>
      <c r="D524" s="3" t="s">
        <v>8554</v>
      </c>
      <c r="E524" s="3" t="s">
        <v>8555</v>
      </c>
      <c r="F524" s="26">
        <v>8402</v>
      </c>
      <c r="G524" s="3">
        <v>43237</v>
      </c>
    </row>
    <row r="525" spans="1:7" x14ac:dyDescent="0.3">
      <c r="A525" s="3" t="s">
        <v>8556</v>
      </c>
      <c r="B525" s="3" t="s">
        <v>8557</v>
      </c>
      <c r="C525" s="3" t="s">
        <v>8558</v>
      </c>
      <c r="D525" s="3" t="s">
        <v>8559</v>
      </c>
      <c r="E525" s="3" t="s">
        <v>8560</v>
      </c>
      <c r="F525" s="26">
        <v>6131</v>
      </c>
      <c r="G525" s="3">
        <v>41420</v>
      </c>
    </row>
    <row r="526" spans="1:7" x14ac:dyDescent="0.3">
      <c r="A526" s="3" t="s">
        <v>8561</v>
      </c>
      <c r="B526" s="3" t="s">
        <v>8562</v>
      </c>
      <c r="C526" s="3" t="s">
        <v>8563</v>
      </c>
      <c r="D526" s="3" t="s">
        <v>8564</v>
      </c>
      <c r="E526" s="3" t="s">
        <v>8565</v>
      </c>
      <c r="F526" s="26">
        <v>960</v>
      </c>
      <c r="G526" s="3">
        <v>41057</v>
      </c>
    </row>
    <row r="527" spans="1:7" x14ac:dyDescent="0.3">
      <c r="A527" s="3" t="s">
        <v>8566</v>
      </c>
      <c r="B527" s="3" t="s">
        <v>8567</v>
      </c>
      <c r="C527" s="3" t="s">
        <v>8568</v>
      </c>
      <c r="D527" s="3" t="s">
        <v>8569</v>
      </c>
      <c r="E527" s="3" t="s">
        <v>8570</v>
      </c>
      <c r="F527" s="26">
        <v>5766</v>
      </c>
      <c r="G527" s="3">
        <v>42409</v>
      </c>
    </row>
    <row r="528" spans="1:7" x14ac:dyDescent="0.3">
      <c r="A528" s="3" t="s">
        <v>8571</v>
      </c>
      <c r="B528" s="3" t="s">
        <v>8572</v>
      </c>
      <c r="C528" s="3" t="s">
        <v>8573</v>
      </c>
      <c r="D528" s="3" t="s">
        <v>8574</v>
      </c>
      <c r="E528" s="3" t="s">
        <v>8575</v>
      </c>
      <c r="F528" s="26">
        <v>4914</v>
      </c>
      <c r="G528" s="3">
        <v>41001</v>
      </c>
    </row>
    <row r="529" spans="1:7" x14ac:dyDescent="0.3">
      <c r="A529" s="3" t="s">
        <v>8576</v>
      </c>
      <c r="B529" s="3" t="s">
        <v>8577</v>
      </c>
      <c r="C529" s="3" t="s">
        <v>8578</v>
      </c>
      <c r="D529" s="3" t="s">
        <v>8579</v>
      </c>
      <c r="E529" s="3" t="s">
        <v>8580</v>
      </c>
      <c r="F529" s="26">
        <v>5928</v>
      </c>
      <c r="G529" s="3">
        <v>44213</v>
      </c>
    </row>
    <row r="530" spans="1:7" x14ac:dyDescent="0.3">
      <c r="A530" s="3" t="s">
        <v>8581</v>
      </c>
      <c r="B530" s="3" t="s">
        <v>8582</v>
      </c>
      <c r="C530" s="3" t="s">
        <v>8583</v>
      </c>
      <c r="D530" s="3" t="s">
        <v>8584</v>
      </c>
      <c r="E530" s="3" t="s">
        <v>8585</v>
      </c>
      <c r="F530" s="26">
        <v>7493</v>
      </c>
      <c r="G530" s="3">
        <v>42686</v>
      </c>
    </row>
    <row r="531" spans="1:7" x14ac:dyDescent="0.3">
      <c r="A531" s="3" t="s">
        <v>8586</v>
      </c>
      <c r="B531" s="3" t="s">
        <v>8587</v>
      </c>
      <c r="C531" s="3" t="s">
        <v>8588</v>
      </c>
      <c r="D531" s="3" t="s">
        <v>8589</v>
      </c>
      <c r="E531" s="3" t="s">
        <v>8590</v>
      </c>
      <c r="F531" s="26">
        <v>1720</v>
      </c>
      <c r="G531" s="3">
        <v>41666</v>
      </c>
    </row>
    <row r="532" spans="1:7" x14ac:dyDescent="0.3">
      <c r="A532" s="3" t="s">
        <v>8591</v>
      </c>
      <c r="B532" s="3" t="s">
        <v>8592</v>
      </c>
      <c r="C532" s="3" t="s">
        <v>8593</v>
      </c>
      <c r="D532" s="3" t="s">
        <v>8594</v>
      </c>
      <c r="E532" s="3" t="s">
        <v>8595</v>
      </c>
      <c r="F532" s="26">
        <v>6412</v>
      </c>
      <c r="G532" s="3">
        <v>42927</v>
      </c>
    </row>
    <row r="533" spans="1:7" x14ac:dyDescent="0.3">
      <c r="A533" s="3" t="s">
        <v>8596</v>
      </c>
      <c r="B533" s="3" t="s">
        <v>8597</v>
      </c>
      <c r="C533" s="3" t="s">
        <v>8598</v>
      </c>
      <c r="D533" s="3" t="s">
        <v>8599</v>
      </c>
      <c r="E533" s="3" t="s">
        <v>8600</v>
      </c>
      <c r="F533" s="26">
        <v>3640</v>
      </c>
      <c r="G533" s="3">
        <v>40956</v>
      </c>
    </row>
    <row r="534" spans="1:7" x14ac:dyDescent="0.3">
      <c r="A534" s="3" t="s">
        <v>8601</v>
      </c>
      <c r="B534" s="3" t="s">
        <v>8602</v>
      </c>
      <c r="C534" s="3" t="s">
        <v>8603</v>
      </c>
      <c r="D534" s="3" t="s">
        <v>8604</v>
      </c>
      <c r="E534" s="3" t="s">
        <v>8605</v>
      </c>
      <c r="F534" s="26">
        <v>2912</v>
      </c>
      <c r="G534" s="3">
        <v>43254</v>
      </c>
    </row>
    <row r="535" spans="1:7" x14ac:dyDescent="0.3">
      <c r="A535" s="3" t="s">
        <v>8606</v>
      </c>
      <c r="B535" s="3" t="s">
        <v>8607</v>
      </c>
      <c r="C535" s="3" t="s">
        <v>8608</v>
      </c>
      <c r="D535" s="3" t="s">
        <v>8609</v>
      </c>
      <c r="E535" s="3" t="s">
        <v>8610</v>
      </c>
      <c r="F535" s="26">
        <v>5959</v>
      </c>
      <c r="G535" s="3">
        <v>41983</v>
      </c>
    </row>
    <row r="536" spans="1:7" x14ac:dyDescent="0.3">
      <c r="A536" s="3" t="s">
        <v>8611</v>
      </c>
      <c r="B536" s="3" t="s">
        <v>8612</v>
      </c>
      <c r="C536" s="3" t="s">
        <v>8613</v>
      </c>
      <c r="D536" s="3" t="s">
        <v>8614</v>
      </c>
      <c r="E536" s="3" t="s">
        <v>8615</v>
      </c>
      <c r="F536" s="26">
        <v>596</v>
      </c>
      <c r="G536" s="3">
        <v>43355</v>
      </c>
    </row>
    <row r="537" spans="1:7" x14ac:dyDescent="0.3">
      <c r="A537" s="3" t="s">
        <v>8616</v>
      </c>
      <c r="B537" s="3" t="s">
        <v>8617</v>
      </c>
      <c r="C537" s="3" t="s">
        <v>8618</v>
      </c>
      <c r="D537" s="3" t="s">
        <v>8619</v>
      </c>
      <c r="E537" s="3" t="s">
        <v>8620</v>
      </c>
      <c r="F537" s="26">
        <v>6740</v>
      </c>
      <c r="G537" s="3">
        <v>42817</v>
      </c>
    </row>
    <row r="538" spans="1:7" x14ac:dyDescent="0.3">
      <c r="A538" s="3" t="s">
        <v>8621</v>
      </c>
      <c r="B538" s="3" t="s">
        <v>8622</v>
      </c>
      <c r="C538" s="3" t="s">
        <v>8623</v>
      </c>
      <c r="D538" s="3" t="s">
        <v>8624</v>
      </c>
      <c r="E538" s="3" t="s">
        <v>8625</v>
      </c>
      <c r="F538" s="26">
        <v>8452</v>
      </c>
      <c r="G538" s="3">
        <v>41083</v>
      </c>
    </row>
    <row r="539" spans="1:7" x14ac:dyDescent="0.3">
      <c r="A539" s="3" t="s">
        <v>8626</v>
      </c>
      <c r="B539" s="3" t="s">
        <v>8627</v>
      </c>
      <c r="C539" s="3" t="s">
        <v>8628</v>
      </c>
      <c r="D539" s="3" t="s">
        <v>8629</v>
      </c>
      <c r="E539" s="3" t="s">
        <v>8630</v>
      </c>
      <c r="F539" s="26">
        <v>8016</v>
      </c>
      <c r="G539" s="3">
        <v>43713</v>
      </c>
    </row>
    <row r="540" spans="1:7" x14ac:dyDescent="0.3">
      <c r="A540" s="3" t="s">
        <v>8631</v>
      </c>
      <c r="B540" s="3" t="s">
        <v>8632</v>
      </c>
      <c r="C540" s="3" t="s">
        <v>8633</v>
      </c>
      <c r="D540" s="3" t="s">
        <v>8634</v>
      </c>
      <c r="E540" s="3" t="s">
        <v>8635</v>
      </c>
      <c r="F540" s="26">
        <v>6854</v>
      </c>
      <c r="G540" s="3">
        <v>44440</v>
      </c>
    </row>
    <row r="541" spans="1:7" x14ac:dyDescent="0.3">
      <c r="A541" s="3" t="s">
        <v>8636</v>
      </c>
      <c r="B541" s="3" t="s">
        <v>8637</v>
      </c>
      <c r="C541" s="3" t="s">
        <v>8638</v>
      </c>
      <c r="D541" s="3" t="s">
        <v>8639</v>
      </c>
      <c r="E541" s="3" t="s">
        <v>8640</v>
      </c>
      <c r="F541" s="26">
        <v>5161</v>
      </c>
      <c r="G541" s="3">
        <v>41740</v>
      </c>
    </row>
    <row r="542" spans="1:7" x14ac:dyDescent="0.3">
      <c r="A542" s="3" t="s">
        <v>8641</v>
      </c>
      <c r="B542" s="3" t="s">
        <v>8642</v>
      </c>
      <c r="C542" s="3" t="s">
        <v>8643</v>
      </c>
      <c r="D542" s="3" t="s">
        <v>8644</v>
      </c>
      <c r="E542" s="3" t="s">
        <v>8645</v>
      </c>
      <c r="F542" s="26">
        <v>6413</v>
      </c>
      <c r="G542" s="3">
        <v>43179</v>
      </c>
    </row>
    <row r="543" spans="1:7" x14ac:dyDescent="0.3">
      <c r="A543" s="3" t="s">
        <v>8646</v>
      </c>
      <c r="B543" s="3" t="s">
        <v>8647</v>
      </c>
      <c r="C543" s="3" t="s">
        <v>8648</v>
      </c>
      <c r="D543" s="3" t="s">
        <v>8511</v>
      </c>
      <c r="E543" s="3" t="s">
        <v>8649</v>
      </c>
      <c r="F543" s="26">
        <v>2446</v>
      </c>
      <c r="G543" s="3">
        <v>42183</v>
      </c>
    </row>
    <row r="544" spans="1:7" x14ac:dyDescent="0.3">
      <c r="A544" s="3" t="s">
        <v>8650</v>
      </c>
      <c r="B544" s="3" t="s">
        <v>8651</v>
      </c>
      <c r="C544" s="3" t="s">
        <v>8652</v>
      </c>
      <c r="D544" s="3" t="s">
        <v>8653</v>
      </c>
      <c r="E544" s="3" t="s">
        <v>8654</v>
      </c>
      <c r="F544" s="26">
        <v>648</v>
      </c>
      <c r="G544" s="3">
        <v>44497</v>
      </c>
    </row>
    <row r="545" spans="1:7" x14ac:dyDescent="0.3">
      <c r="A545" s="3" t="s">
        <v>8655</v>
      </c>
      <c r="B545" s="3" t="s">
        <v>8656</v>
      </c>
      <c r="C545" s="3" t="s">
        <v>8657</v>
      </c>
      <c r="D545" s="3" t="s">
        <v>8658</v>
      </c>
      <c r="E545" s="3" t="s">
        <v>8659</v>
      </c>
      <c r="F545" s="26">
        <v>3851</v>
      </c>
      <c r="G545" s="3">
        <v>42029</v>
      </c>
    </row>
    <row r="546" spans="1:7" x14ac:dyDescent="0.3">
      <c r="A546" s="3" t="s">
        <v>8660</v>
      </c>
      <c r="B546" s="3" t="s">
        <v>8661</v>
      </c>
      <c r="C546" s="3" t="s">
        <v>8662</v>
      </c>
      <c r="D546" s="3" t="s">
        <v>8663</v>
      </c>
      <c r="E546" s="3" t="s">
        <v>8664</v>
      </c>
      <c r="F546" s="26">
        <v>5562</v>
      </c>
      <c r="G546" s="3">
        <v>43216</v>
      </c>
    </row>
    <row r="547" spans="1:7" x14ac:dyDescent="0.3">
      <c r="A547" s="3" t="s">
        <v>8665</v>
      </c>
      <c r="B547" s="3" t="s">
        <v>8666</v>
      </c>
      <c r="C547" s="3" t="s">
        <v>8667</v>
      </c>
      <c r="D547" s="3" t="s">
        <v>8668</v>
      </c>
      <c r="E547" s="3" t="s">
        <v>8669</v>
      </c>
      <c r="F547" s="26">
        <v>5372</v>
      </c>
      <c r="G547" s="3">
        <v>42874</v>
      </c>
    </row>
    <row r="548" spans="1:7" x14ac:dyDescent="0.3">
      <c r="A548" s="3" t="s">
        <v>8670</v>
      </c>
      <c r="B548" s="3" t="s">
        <v>8671</v>
      </c>
      <c r="C548" s="3" t="s">
        <v>8672</v>
      </c>
      <c r="D548" s="3" t="s">
        <v>8673</v>
      </c>
      <c r="E548" s="3" t="s">
        <v>8674</v>
      </c>
      <c r="F548" s="26">
        <v>5557</v>
      </c>
      <c r="G548" s="3">
        <v>42835</v>
      </c>
    </row>
    <row r="549" spans="1:7" x14ac:dyDescent="0.3">
      <c r="A549" s="3" t="s">
        <v>8675</v>
      </c>
      <c r="B549" s="3" t="s">
        <v>8676</v>
      </c>
      <c r="C549" s="3" t="s">
        <v>8677</v>
      </c>
      <c r="D549" s="3" t="s">
        <v>8678</v>
      </c>
      <c r="E549" s="3" t="s">
        <v>8679</v>
      </c>
      <c r="F549" s="26">
        <v>7258</v>
      </c>
      <c r="G549" s="3">
        <v>40974</v>
      </c>
    </row>
    <row r="550" spans="1:7" x14ac:dyDescent="0.3">
      <c r="A550" s="3" t="s">
        <v>8680</v>
      </c>
      <c r="B550" s="3" t="s">
        <v>8681</v>
      </c>
      <c r="C550" s="3" t="s">
        <v>8682</v>
      </c>
      <c r="D550" s="3" t="s">
        <v>8683</v>
      </c>
      <c r="E550" s="3" t="s">
        <v>8684</v>
      </c>
      <c r="F550" s="26">
        <v>6178</v>
      </c>
      <c r="G550" s="3">
        <v>41467</v>
      </c>
    </row>
    <row r="551" spans="1:7" x14ac:dyDescent="0.3">
      <c r="A551" s="3" t="s">
        <v>8685</v>
      </c>
      <c r="B551" s="3" t="s">
        <v>8686</v>
      </c>
      <c r="C551" s="3" t="s">
        <v>8687</v>
      </c>
      <c r="D551" s="3" t="s">
        <v>5293</v>
      </c>
      <c r="E551" s="3" t="s">
        <v>8688</v>
      </c>
      <c r="F551" s="26">
        <v>1124</v>
      </c>
      <c r="G551" s="3">
        <v>42876</v>
      </c>
    </row>
    <row r="552" spans="1:7" x14ac:dyDescent="0.3">
      <c r="A552" s="3" t="s">
        <v>8689</v>
      </c>
      <c r="B552" s="3" t="s">
        <v>8690</v>
      </c>
      <c r="C552" s="3" t="s">
        <v>8691</v>
      </c>
      <c r="D552" s="3" t="s">
        <v>8692</v>
      </c>
      <c r="E552" s="3" t="s">
        <v>8693</v>
      </c>
      <c r="F552" s="26">
        <v>8486</v>
      </c>
      <c r="G552" s="3">
        <v>41056</v>
      </c>
    </row>
    <row r="553" spans="1:7" x14ac:dyDescent="0.3">
      <c r="A553" s="3" t="s">
        <v>8694</v>
      </c>
      <c r="B553" s="3" t="s">
        <v>8695</v>
      </c>
      <c r="C553" s="3" t="s">
        <v>8696</v>
      </c>
      <c r="D553" s="3" t="s">
        <v>8697</v>
      </c>
      <c r="E553" s="3" t="s">
        <v>8698</v>
      </c>
      <c r="F553" s="26">
        <v>2915</v>
      </c>
      <c r="G553" s="3">
        <v>44361</v>
      </c>
    </row>
    <row r="554" spans="1:7" x14ac:dyDescent="0.3">
      <c r="A554" s="3" t="s">
        <v>8699</v>
      </c>
      <c r="B554" s="3" t="s">
        <v>8700</v>
      </c>
      <c r="C554" s="3" t="s">
        <v>8701</v>
      </c>
      <c r="D554" s="3" t="s">
        <v>8702</v>
      </c>
      <c r="E554" s="3" t="s">
        <v>8703</v>
      </c>
      <c r="F554" s="26">
        <v>7447</v>
      </c>
      <c r="G554" s="3">
        <v>42083</v>
      </c>
    </row>
    <row r="555" spans="1:7" x14ac:dyDescent="0.3">
      <c r="A555" s="3" t="s">
        <v>8704</v>
      </c>
      <c r="B555" s="3" t="s">
        <v>8705</v>
      </c>
      <c r="C555" s="3" t="s">
        <v>8706</v>
      </c>
      <c r="D555" s="3" t="s">
        <v>8707</v>
      </c>
      <c r="E555" s="3" t="s">
        <v>8708</v>
      </c>
      <c r="F555" s="26">
        <v>2796</v>
      </c>
      <c r="G555" s="3">
        <v>41430</v>
      </c>
    </row>
    <row r="556" spans="1:7" x14ac:dyDescent="0.3">
      <c r="A556" s="3" t="s">
        <v>8709</v>
      </c>
      <c r="B556" s="3" t="s">
        <v>8710</v>
      </c>
      <c r="C556" s="3" t="s">
        <v>8711</v>
      </c>
      <c r="D556" s="3" t="s">
        <v>8712</v>
      </c>
      <c r="E556" s="3" t="s">
        <v>8713</v>
      </c>
      <c r="F556" s="26">
        <v>6147</v>
      </c>
      <c r="G556" s="3">
        <v>44053</v>
      </c>
    </row>
    <row r="557" spans="1:7" x14ac:dyDescent="0.3">
      <c r="A557" s="3" t="s">
        <v>8714</v>
      </c>
      <c r="B557" s="3" t="s">
        <v>8715</v>
      </c>
      <c r="C557" s="3" t="s">
        <v>8716</v>
      </c>
      <c r="D557" s="3" t="s">
        <v>8200</v>
      </c>
      <c r="E557" s="3" t="s">
        <v>8717</v>
      </c>
      <c r="F557" s="26">
        <v>5627</v>
      </c>
      <c r="G557" s="3">
        <v>44244</v>
      </c>
    </row>
    <row r="558" spans="1:7" x14ac:dyDescent="0.3">
      <c r="A558" s="3" t="s">
        <v>8718</v>
      </c>
      <c r="B558" s="3" t="s">
        <v>8719</v>
      </c>
      <c r="C558" s="3" t="s">
        <v>8720</v>
      </c>
      <c r="D558" s="3" t="s">
        <v>8721</v>
      </c>
      <c r="E558" s="3" t="s">
        <v>8722</v>
      </c>
      <c r="F558" s="26">
        <v>4618</v>
      </c>
      <c r="G558" s="3">
        <v>43595</v>
      </c>
    </row>
    <row r="559" spans="1:7" x14ac:dyDescent="0.3">
      <c r="A559" s="3" t="s">
        <v>8723</v>
      </c>
      <c r="B559" s="3" t="s">
        <v>8724</v>
      </c>
      <c r="C559" s="3" t="s">
        <v>8725</v>
      </c>
      <c r="D559" s="3" t="s">
        <v>8726</v>
      </c>
      <c r="E559" s="3" t="s">
        <v>8727</v>
      </c>
      <c r="F559" s="26">
        <v>2423</v>
      </c>
      <c r="G559" s="3">
        <v>44582</v>
      </c>
    </row>
    <row r="560" spans="1:7" x14ac:dyDescent="0.3">
      <c r="A560" s="3" t="s">
        <v>8728</v>
      </c>
      <c r="B560" s="3" t="s">
        <v>8729</v>
      </c>
      <c r="C560" s="3" t="s">
        <v>8730</v>
      </c>
      <c r="D560" s="3" t="s">
        <v>8731</v>
      </c>
      <c r="E560" s="3" t="s">
        <v>8732</v>
      </c>
      <c r="F560" s="26">
        <v>8224</v>
      </c>
      <c r="G560" s="3">
        <v>41043</v>
      </c>
    </row>
    <row r="561" spans="1:7" x14ac:dyDescent="0.3">
      <c r="A561" s="3" t="s">
        <v>8733</v>
      </c>
      <c r="B561" s="3" t="s">
        <v>8734</v>
      </c>
      <c r="C561" s="3" t="s">
        <v>8735</v>
      </c>
      <c r="D561" s="3" t="s">
        <v>8736</v>
      </c>
      <c r="E561" s="3" t="s">
        <v>8737</v>
      </c>
      <c r="F561" s="26">
        <v>3853</v>
      </c>
      <c r="G561" s="3">
        <v>41964</v>
      </c>
    </row>
    <row r="562" spans="1:7" x14ac:dyDescent="0.3">
      <c r="A562" s="3" t="s">
        <v>8738</v>
      </c>
      <c r="B562" s="3" t="s">
        <v>8739</v>
      </c>
      <c r="C562" s="3" t="s">
        <v>8740</v>
      </c>
      <c r="D562" s="3" t="s">
        <v>8741</v>
      </c>
      <c r="E562" s="3" t="s">
        <v>8742</v>
      </c>
      <c r="F562" s="26">
        <v>6713</v>
      </c>
      <c r="G562" s="3">
        <v>43502</v>
      </c>
    </row>
    <row r="563" spans="1:7" x14ac:dyDescent="0.3">
      <c r="A563" s="3" t="s">
        <v>8743</v>
      </c>
      <c r="B563" s="3" t="s">
        <v>8744</v>
      </c>
      <c r="C563" s="3" t="s">
        <v>8745</v>
      </c>
      <c r="D563" s="3" t="s">
        <v>8746</v>
      </c>
      <c r="E563" s="3" t="s">
        <v>8747</v>
      </c>
      <c r="F563" s="26">
        <v>3193</v>
      </c>
      <c r="G563" s="3">
        <v>44386</v>
      </c>
    </row>
    <row r="564" spans="1:7" x14ac:dyDescent="0.3">
      <c r="A564" s="3" t="s">
        <v>8748</v>
      </c>
      <c r="B564" s="3" t="s">
        <v>8749</v>
      </c>
      <c r="C564" s="3" t="s">
        <v>8750</v>
      </c>
      <c r="D564" s="3" t="s">
        <v>8751</v>
      </c>
      <c r="E564" s="3" t="s">
        <v>8752</v>
      </c>
      <c r="F564" s="26">
        <v>1855</v>
      </c>
      <c r="G564" s="3">
        <v>41546</v>
      </c>
    </row>
    <row r="565" spans="1:7" x14ac:dyDescent="0.3">
      <c r="A565" s="3" t="s">
        <v>8753</v>
      </c>
      <c r="B565" s="3" t="s">
        <v>8754</v>
      </c>
      <c r="C565" s="3" t="s">
        <v>8755</v>
      </c>
      <c r="D565" s="3" t="s">
        <v>8756</v>
      </c>
      <c r="E565" s="3" t="s">
        <v>8757</v>
      </c>
      <c r="F565" s="26">
        <v>5010</v>
      </c>
      <c r="G565" s="3">
        <v>43788</v>
      </c>
    </row>
    <row r="566" spans="1:7" x14ac:dyDescent="0.3">
      <c r="A566" s="3" t="s">
        <v>8758</v>
      </c>
      <c r="B566" s="3" t="s">
        <v>8759</v>
      </c>
      <c r="C566" s="3" t="s">
        <v>8760</v>
      </c>
      <c r="D566" s="3" t="s">
        <v>8761</v>
      </c>
      <c r="E566" s="3" t="s">
        <v>8762</v>
      </c>
      <c r="F566" s="26">
        <v>7919</v>
      </c>
      <c r="G566" s="3">
        <v>43400</v>
      </c>
    </row>
    <row r="567" spans="1:7" x14ac:dyDescent="0.3">
      <c r="A567" s="3" t="s">
        <v>8763</v>
      </c>
      <c r="B567" s="3" t="s">
        <v>8764</v>
      </c>
      <c r="C567" s="3" t="s">
        <v>8765</v>
      </c>
      <c r="D567" s="3" t="s">
        <v>8766</v>
      </c>
      <c r="E567" s="3" t="s">
        <v>8767</v>
      </c>
      <c r="F567" s="26">
        <v>5041</v>
      </c>
      <c r="G567" s="3">
        <v>44363</v>
      </c>
    </row>
    <row r="568" spans="1:7" x14ac:dyDescent="0.3">
      <c r="A568" s="3" t="s">
        <v>8768</v>
      </c>
      <c r="B568" s="3" t="s">
        <v>8769</v>
      </c>
      <c r="C568" s="3" t="s">
        <v>8770</v>
      </c>
      <c r="D568" s="3" t="s">
        <v>8771</v>
      </c>
      <c r="E568" s="3" t="s">
        <v>8772</v>
      </c>
      <c r="F568" s="26">
        <v>6857</v>
      </c>
      <c r="G568" s="3">
        <v>43769</v>
      </c>
    </row>
    <row r="569" spans="1:7" x14ac:dyDescent="0.3">
      <c r="A569" s="3" t="s">
        <v>8773</v>
      </c>
      <c r="B569" s="3" t="s">
        <v>8774</v>
      </c>
      <c r="C569" s="3" t="s">
        <v>8775</v>
      </c>
      <c r="D569" s="3" t="s">
        <v>8776</v>
      </c>
      <c r="E569" s="3" t="s">
        <v>8777</v>
      </c>
      <c r="F569" s="26">
        <v>2050</v>
      </c>
      <c r="G569" s="3">
        <v>43232</v>
      </c>
    </row>
    <row r="570" spans="1:7" x14ac:dyDescent="0.3">
      <c r="A570" s="3" t="s">
        <v>8778</v>
      </c>
      <c r="B570" s="3" t="s">
        <v>8779</v>
      </c>
      <c r="C570" s="3" t="s">
        <v>8780</v>
      </c>
      <c r="D570" s="3" t="s">
        <v>8781</v>
      </c>
      <c r="E570" s="3" t="s">
        <v>8782</v>
      </c>
      <c r="F570" s="26">
        <v>3388</v>
      </c>
      <c r="G570" s="3">
        <v>44424</v>
      </c>
    </row>
    <row r="571" spans="1:7" x14ac:dyDescent="0.3">
      <c r="A571" s="3" t="s">
        <v>8783</v>
      </c>
      <c r="B571" s="3" t="s">
        <v>8784</v>
      </c>
      <c r="C571" s="3" t="s">
        <v>8785</v>
      </c>
      <c r="D571" s="3" t="s">
        <v>8786</v>
      </c>
      <c r="E571" s="3" t="s">
        <v>8787</v>
      </c>
      <c r="F571" s="26">
        <v>1441</v>
      </c>
      <c r="G571" s="3">
        <v>43309</v>
      </c>
    </row>
    <row r="572" spans="1:7" x14ac:dyDescent="0.3">
      <c r="A572" s="3" t="s">
        <v>8788</v>
      </c>
      <c r="B572" s="3" t="s">
        <v>8789</v>
      </c>
      <c r="C572" s="3" t="s">
        <v>8790</v>
      </c>
      <c r="D572" s="3" t="s">
        <v>8791</v>
      </c>
      <c r="E572" s="3" t="s">
        <v>8792</v>
      </c>
      <c r="F572" s="26">
        <v>5456</v>
      </c>
      <c r="G572" s="3">
        <v>42287</v>
      </c>
    </row>
    <row r="573" spans="1:7" x14ac:dyDescent="0.3">
      <c r="A573" s="3" t="s">
        <v>8793</v>
      </c>
      <c r="B573" s="3" t="s">
        <v>8794</v>
      </c>
      <c r="C573" s="3" t="s">
        <v>8795</v>
      </c>
      <c r="D573" s="3" t="s">
        <v>8796</v>
      </c>
      <c r="E573" s="3" t="s">
        <v>8797</v>
      </c>
      <c r="F573" s="26">
        <v>685</v>
      </c>
      <c r="G573" s="3">
        <v>43472</v>
      </c>
    </row>
    <row r="574" spans="1:7" x14ac:dyDescent="0.3">
      <c r="A574" s="3" t="s">
        <v>8798</v>
      </c>
      <c r="B574" s="3" t="s">
        <v>8799</v>
      </c>
      <c r="C574" s="3" t="s">
        <v>8800</v>
      </c>
      <c r="D574" s="3" t="s">
        <v>8801</v>
      </c>
      <c r="E574" s="3" t="s">
        <v>8802</v>
      </c>
      <c r="F574" s="26">
        <v>5575</v>
      </c>
      <c r="G574" s="3">
        <v>44604</v>
      </c>
    </row>
    <row r="575" spans="1:7" x14ac:dyDescent="0.3">
      <c r="A575" s="3" t="s">
        <v>8803</v>
      </c>
      <c r="B575" s="3" t="s">
        <v>8804</v>
      </c>
      <c r="C575" s="3" t="s">
        <v>8805</v>
      </c>
      <c r="D575" s="3" t="s">
        <v>8806</v>
      </c>
      <c r="E575" s="3" t="s">
        <v>8807</v>
      </c>
      <c r="F575" s="26">
        <v>532</v>
      </c>
      <c r="G575" s="3">
        <v>42416</v>
      </c>
    </row>
    <row r="576" spans="1:7" x14ac:dyDescent="0.3">
      <c r="A576" s="3" t="s">
        <v>8808</v>
      </c>
      <c r="B576" s="3" t="s">
        <v>8809</v>
      </c>
      <c r="C576" s="3" t="s">
        <v>8810</v>
      </c>
      <c r="D576" s="3" t="s">
        <v>8811</v>
      </c>
      <c r="E576" s="3" t="s">
        <v>8812</v>
      </c>
      <c r="F576" s="26">
        <v>1167</v>
      </c>
      <c r="G576" s="3">
        <v>43425</v>
      </c>
    </row>
    <row r="577" spans="1:7" x14ac:dyDescent="0.3">
      <c r="A577" s="3" t="s">
        <v>8813</v>
      </c>
      <c r="B577" s="3" t="s">
        <v>8814</v>
      </c>
      <c r="C577" s="3" t="s">
        <v>8815</v>
      </c>
      <c r="D577" s="3" t="s">
        <v>8816</v>
      </c>
      <c r="E577" s="3" t="s">
        <v>8817</v>
      </c>
      <c r="F577" s="26">
        <v>7965</v>
      </c>
      <c r="G577" s="3">
        <v>43740</v>
      </c>
    </row>
    <row r="578" spans="1:7" x14ac:dyDescent="0.3">
      <c r="A578" s="3" t="s">
        <v>8818</v>
      </c>
      <c r="B578" s="3" t="s">
        <v>8819</v>
      </c>
      <c r="C578" s="3" t="s">
        <v>8820</v>
      </c>
      <c r="D578" s="3" t="s">
        <v>8821</v>
      </c>
      <c r="E578" s="3" t="s">
        <v>8822</v>
      </c>
      <c r="F578" s="26">
        <v>7390</v>
      </c>
      <c r="G578" s="3">
        <v>42395</v>
      </c>
    </row>
    <row r="579" spans="1:7" x14ac:dyDescent="0.3">
      <c r="A579" s="3" t="s">
        <v>8823</v>
      </c>
      <c r="B579" s="3" t="s">
        <v>8824</v>
      </c>
      <c r="C579" s="3" t="s">
        <v>8825</v>
      </c>
      <c r="D579" s="3" t="s">
        <v>8826</v>
      </c>
      <c r="E579" s="3" t="s">
        <v>8827</v>
      </c>
      <c r="F579" s="26">
        <v>2096</v>
      </c>
      <c r="G579" s="3">
        <v>43556</v>
      </c>
    </row>
    <row r="580" spans="1:7" x14ac:dyDescent="0.3">
      <c r="A580" s="3" t="s">
        <v>8828</v>
      </c>
      <c r="B580" s="3" t="s">
        <v>8829</v>
      </c>
      <c r="C580" s="3" t="s">
        <v>8830</v>
      </c>
      <c r="D580" s="3" t="s">
        <v>8831</v>
      </c>
      <c r="E580" s="3" t="s">
        <v>8832</v>
      </c>
      <c r="F580" s="26">
        <v>3769</v>
      </c>
      <c r="G580" s="3">
        <v>42258</v>
      </c>
    </row>
    <row r="581" spans="1:7" x14ac:dyDescent="0.3">
      <c r="A581" s="3" t="s">
        <v>8833</v>
      </c>
      <c r="B581" s="3" t="s">
        <v>8834</v>
      </c>
      <c r="C581" s="3" t="s">
        <v>8835</v>
      </c>
      <c r="D581" s="3" t="s">
        <v>8836</v>
      </c>
      <c r="E581" s="3" t="s">
        <v>8837</v>
      </c>
      <c r="F581" s="26">
        <v>3635</v>
      </c>
      <c r="G581" s="3">
        <v>41305</v>
      </c>
    </row>
    <row r="582" spans="1:7" x14ac:dyDescent="0.3">
      <c r="A582" s="3" t="s">
        <v>8838</v>
      </c>
      <c r="B582" s="3" t="s">
        <v>8839</v>
      </c>
      <c r="C582" s="3" t="s">
        <v>8840</v>
      </c>
      <c r="D582" s="3" t="s">
        <v>8841</v>
      </c>
      <c r="E582" s="3" t="s">
        <v>8842</v>
      </c>
      <c r="F582" s="26">
        <v>5733</v>
      </c>
      <c r="G582" s="3">
        <v>42787</v>
      </c>
    </row>
    <row r="583" spans="1:7" x14ac:dyDescent="0.3">
      <c r="A583" s="3" t="s">
        <v>8843</v>
      </c>
      <c r="B583" s="3" t="s">
        <v>8844</v>
      </c>
      <c r="C583" s="3" t="s">
        <v>8845</v>
      </c>
      <c r="D583" s="3" t="s">
        <v>8846</v>
      </c>
      <c r="E583" s="3" t="s">
        <v>8847</v>
      </c>
      <c r="F583" s="26">
        <v>6028</v>
      </c>
      <c r="G583" s="3">
        <v>44004</v>
      </c>
    </row>
    <row r="584" spans="1:7" x14ac:dyDescent="0.3">
      <c r="A584" s="3" t="s">
        <v>8848</v>
      </c>
      <c r="B584" s="3" t="s">
        <v>8849</v>
      </c>
      <c r="C584" s="3" t="s">
        <v>8850</v>
      </c>
      <c r="D584" s="3" t="s">
        <v>8851</v>
      </c>
      <c r="E584" s="3" t="s">
        <v>8852</v>
      </c>
      <c r="F584" s="26">
        <v>267</v>
      </c>
      <c r="G584" s="3">
        <v>42624</v>
      </c>
    </row>
    <row r="585" spans="1:7" x14ac:dyDescent="0.3">
      <c r="A585" s="3" t="s">
        <v>8853</v>
      </c>
      <c r="B585" s="3" t="s">
        <v>8854</v>
      </c>
      <c r="C585" s="3" t="s">
        <v>8855</v>
      </c>
      <c r="D585" s="3" t="s">
        <v>8856</v>
      </c>
      <c r="E585" s="3" t="s">
        <v>8857</v>
      </c>
      <c r="F585" s="26">
        <v>7096</v>
      </c>
      <c r="G585" s="3">
        <v>44553</v>
      </c>
    </row>
    <row r="586" spans="1:7" x14ac:dyDescent="0.3">
      <c r="A586" s="3" t="s">
        <v>8858</v>
      </c>
      <c r="B586" s="3" t="s">
        <v>8859</v>
      </c>
      <c r="C586" s="3" t="s">
        <v>8860</v>
      </c>
      <c r="D586" s="3" t="s">
        <v>8861</v>
      </c>
      <c r="E586" s="3" t="s">
        <v>8862</v>
      </c>
      <c r="F586" s="26">
        <v>2082</v>
      </c>
      <c r="G586" s="3">
        <v>40954</v>
      </c>
    </row>
    <row r="587" spans="1:7" x14ac:dyDescent="0.3">
      <c r="A587" s="3" t="s">
        <v>8863</v>
      </c>
      <c r="B587" s="3" t="s">
        <v>8864</v>
      </c>
      <c r="C587" s="3" t="s">
        <v>8865</v>
      </c>
      <c r="D587" s="3" t="s">
        <v>8866</v>
      </c>
      <c r="E587" s="3" t="s">
        <v>8867</v>
      </c>
      <c r="F587" s="26">
        <v>4404</v>
      </c>
      <c r="G587" s="3">
        <v>41753</v>
      </c>
    </row>
    <row r="588" spans="1:7" x14ac:dyDescent="0.3">
      <c r="A588" s="3" t="s">
        <v>8868</v>
      </c>
      <c r="B588" s="3" t="s">
        <v>8869</v>
      </c>
      <c r="C588" s="3" t="s">
        <v>8870</v>
      </c>
      <c r="D588" s="3" t="s">
        <v>8871</v>
      </c>
      <c r="E588" s="3" t="s">
        <v>8872</v>
      </c>
      <c r="F588" s="26">
        <v>3355</v>
      </c>
      <c r="G588" s="3">
        <v>41623</v>
      </c>
    </row>
    <row r="589" spans="1:7" x14ac:dyDescent="0.3">
      <c r="A589" s="3" t="s">
        <v>8873</v>
      </c>
      <c r="B589" s="3" t="s">
        <v>8874</v>
      </c>
      <c r="C589" s="3" t="s">
        <v>8875</v>
      </c>
      <c r="D589" s="3" t="s">
        <v>8876</v>
      </c>
      <c r="E589" s="3" t="s">
        <v>8877</v>
      </c>
      <c r="F589" s="26">
        <v>7373</v>
      </c>
      <c r="G589" s="3">
        <v>42502</v>
      </c>
    </row>
    <row r="590" spans="1:7" x14ac:dyDescent="0.3">
      <c r="A590" s="3" t="s">
        <v>8878</v>
      </c>
      <c r="B590" s="3" t="s">
        <v>8879</v>
      </c>
      <c r="C590" s="3" t="s">
        <v>8880</v>
      </c>
      <c r="D590" s="3" t="s">
        <v>8881</v>
      </c>
      <c r="E590" s="3" t="s">
        <v>8882</v>
      </c>
      <c r="F590" s="26">
        <v>6916</v>
      </c>
      <c r="G590" s="3">
        <v>40969</v>
      </c>
    </row>
    <row r="591" spans="1:7" x14ac:dyDescent="0.3">
      <c r="A591" s="3" t="s">
        <v>8883</v>
      </c>
      <c r="B591" s="3" t="s">
        <v>8884</v>
      </c>
      <c r="C591" s="3" t="s">
        <v>8885</v>
      </c>
      <c r="D591" s="3" t="s">
        <v>8886</v>
      </c>
      <c r="E591" s="3" t="s">
        <v>8887</v>
      </c>
      <c r="F591" s="26">
        <v>636</v>
      </c>
      <c r="G591" s="3">
        <v>41834</v>
      </c>
    </row>
    <row r="592" spans="1:7" x14ac:dyDescent="0.3">
      <c r="A592" s="3" t="s">
        <v>8888</v>
      </c>
      <c r="B592" s="3" t="s">
        <v>8889</v>
      </c>
      <c r="C592" s="3" t="s">
        <v>8890</v>
      </c>
      <c r="D592" s="3" t="s">
        <v>1647</v>
      </c>
      <c r="E592" s="3" t="s">
        <v>8891</v>
      </c>
      <c r="F592" s="26">
        <v>6435</v>
      </c>
      <c r="G592" s="3">
        <v>42221</v>
      </c>
    </row>
    <row r="593" spans="1:7" x14ac:dyDescent="0.3">
      <c r="A593" s="3" t="s">
        <v>8892</v>
      </c>
      <c r="B593" s="3" t="s">
        <v>8893</v>
      </c>
      <c r="C593" s="3" t="s">
        <v>8894</v>
      </c>
      <c r="D593" s="3" t="s">
        <v>8895</v>
      </c>
      <c r="E593" s="3" t="s">
        <v>8896</v>
      </c>
      <c r="F593" s="26">
        <v>3897</v>
      </c>
      <c r="G593" s="3">
        <v>41256</v>
      </c>
    </row>
    <row r="594" spans="1:7" x14ac:dyDescent="0.3">
      <c r="A594" s="3" t="s">
        <v>8897</v>
      </c>
      <c r="B594" s="3" t="s">
        <v>8898</v>
      </c>
      <c r="C594" s="3" t="s">
        <v>8899</v>
      </c>
      <c r="D594" s="3" t="s">
        <v>8900</v>
      </c>
      <c r="E594" s="3" t="s">
        <v>8901</v>
      </c>
      <c r="F594" s="26">
        <v>201</v>
      </c>
      <c r="G594" s="3">
        <v>42082</v>
      </c>
    </row>
    <row r="595" spans="1:7" x14ac:dyDescent="0.3">
      <c r="A595" s="3" t="s">
        <v>8902</v>
      </c>
      <c r="B595" s="3" t="s">
        <v>8903</v>
      </c>
      <c r="C595" s="3" t="s">
        <v>8904</v>
      </c>
      <c r="D595" s="3" t="s">
        <v>8905</v>
      </c>
      <c r="E595" s="3" t="s">
        <v>8906</v>
      </c>
      <c r="F595" s="26">
        <v>5728</v>
      </c>
      <c r="G595" s="3">
        <v>42876</v>
      </c>
    </row>
    <row r="596" spans="1:7" x14ac:dyDescent="0.3">
      <c r="A596" s="3" t="s">
        <v>8907</v>
      </c>
      <c r="B596" s="3" t="s">
        <v>8908</v>
      </c>
      <c r="C596" s="3" t="s">
        <v>8909</v>
      </c>
      <c r="D596" s="3" t="s">
        <v>8910</v>
      </c>
      <c r="E596" s="3" t="s">
        <v>8911</v>
      </c>
      <c r="F596" s="26">
        <v>2102</v>
      </c>
      <c r="G596" s="3">
        <v>41236</v>
      </c>
    </row>
    <row r="597" spans="1:7" x14ac:dyDescent="0.3">
      <c r="A597" s="3" t="s">
        <v>8912</v>
      </c>
      <c r="B597" s="3" t="s">
        <v>8913</v>
      </c>
      <c r="C597" s="3" t="s">
        <v>8914</v>
      </c>
      <c r="D597" s="3" t="s">
        <v>1492</v>
      </c>
      <c r="E597" s="3" t="s">
        <v>8915</v>
      </c>
      <c r="F597" s="26">
        <v>7454</v>
      </c>
      <c r="G597" s="3">
        <v>42191</v>
      </c>
    </row>
    <row r="598" spans="1:7" x14ac:dyDescent="0.3">
      <c r="A598" s="3" t="s">
        <v>8916</v>
      </c>
      <c r="B598" s="3" t="s">
        <v>8917</v>
      </c>
      <c r="C598" s="3" t="s">
        <v>8918</v>
      </c>
      <c r="D598" s="3" t="s">
        <v>8919</v>
      </c>
      <c r="E598" s="3" t="s">
        <v>8920</v>
      </c>
      <c r="F598" s="26">
        <v>5648</v>
      </c>
      <c r="G598" s="3">
        <v>42903</v>
      </c>
    </row>
    <row r="599" spans="1:7" x14ac:dyDescent="0.3">
      <c r="A599" s="3" t="s">
        <v>8921</v>
      </c>
      <c r="B599" s="3" t="s">
        <v>8922</v>
      </c>
      <c r="C599" s="3" t="s">
        <v>8923</v>
      </c>
      <c r="D599" s="3" t="s">
        <v>8924</v>
      </c>
      <c r="E599" s="3" t="s">
        <v>8925</v>
      </c>
      <c r="F599" s="26">
        <v>7104</v>
      </c>
      <c r="G599" s="3">
        <v>43468</v>
      </c>
    </row>
    <row r="600" spans="1:7" x14ac:dyDescent="0.3">
      <c r="A600" s="3" t="s">
        <v>8926</v>
      </c>
      <c r="B600" s="3" t="s">
        <v>8927</v>
      </c>
      <c r="C600" s="3" t="s">
        <v>8928</v>
      </c>
      <c r="D600" s="3" t="s">
        <v>8929</v>
      </c>
      <c r="E600" s="3" t="s">
        <v>8930</v>
      </c>
      <c r="F600" s="26">
        <v>6347</v>
      </c>
      <c r="G600" s="3">
        <v>42672</v>
      </c>
    </row>
    <row r="601" spans="1:7" x14ac:dyDescent="0.3">
      <c r="A601" s="3" t="s">
        <v>8931</v>
      </c>
      <c r="B601" s="3" t="s">
        <v>8932</v>
      </c>
      <c r="C601" s="3" t="s">
        <v>8933</v>
      </c>
      <c r="D601" s="3" t="s">
        <v>8934</v>
      </c>
      <c r="E601" s="3" t="s">
        <v>8935</v>
      </c>
      <c r="F601" s="26">
        <v>375</v>
      </c>
      <c r="G601" s="3">
        <v>43329</v>
      </c>
    </row>
    <row r="602" spans="1:7" x14ac:dyDescent="0.3">
      <c r="A602" s="3" t="s">
        <v>8936</v>
      </c>
      <c r="B602" s="3" t="s">
        <v>8937</v>
      </c>
      <c r="C602" s="3" t="s">
        <v>8938</v>
      </c>
      <c r="D602" s="3" t="s">
        <v>8939</v>
      </c>
      <c r="E602" s="3" t="s">
        <v>8940</v>
      </c>
      <c r="F602" s="26">
        <v>4997</v>
      </c>
      <c r="G602" s="3">
        <v>40976</v>
      </c>
    </row>
    <row r="603" spans="1:7" x14ac:dyDescent="0.3">
      <c r="A603" s="3" t="s">
        <v>8941</v>
      </c>
      <c r="B603" s="3" t="s">
        <v>8942</v>
      </c>
      <c r="C603" s="3" t="s">
        <v>8943</v>
      </c>
      <c r="D603" s="3" t="s">
        <v>7949</v>
      </c>
      <c r="E603" s="3" t="s">
        <v>8944</v>
      </c>
      <c r="F603" s="26">
        <v>5440</v>
      </c>
      <c r="G603" s="3">
        <v>43656</v>
      </c>
    </row>
    <row r="604" spans="1:7" x14ac:dyDescent="0.3">
      <c r="A604" s="3" t="s">
        <v>8945</v>
      </c>
      <c r="B604" s="3" t="s">
        <v>8946</v>
      </c>
      <c r="C604" s="3" t="s">
        <v>8947</v>
      </c>
      <c r="D604" s="3" t="s">
        <v>8948</v>
      </c>
      <c r="E604" s="3" t="s">
        <v>8949</v>
      </c>
      <c r="F604" s="26">
        <v>7245</v>
      </c>
      <c r="G604" s="3">
        <v>43073</v>
      </c>
    </row>
    <row r="605" spans="1:7" x14ac:dyDescent="0.3">
      <c r="A605" s="3" t="s">
        <v>8950</v>
      </c>
      <c r="B605" s="3" t="s">
        <v>8951</v>
      </c>
      <c r="C605" s="3" t="s">
        <v>8952</v>
      </c>
      <c r="D605" s="3" t="s">
        <v>8953</v>
      </c>
      <c r="E605" s="3" t="s">
        <v>8954</v>
      </c>
      <c r="F605" s="26">
        <v>733</v>
      </c>
      <c r="G605" s="3">
        <v>43718</v>
      </c>
    </row>
    <row r="606" spans="1:7" x14ac:dyDescent="0.3">
      <c r="A606" s="3" t="s">
        <v>8955</v>
      </c>
      <c r="B606" s="3" t="s">
        <v>8956</v>
      </c>
      <c r="C606" s="3" t="s">
        <v>8957</v>
      </c>
      <c r="D606" s="3" t="s">
        <v>8958</v>
      </c>
      <c r="E606" s="3" t="s">
        <v>8959</v>
      </c>
      <c r="F606" s="26">
        <v>727</v>
      </c>
      <c r="G606" s="3">
        <v>42366</v>
      </c>
    </row>
    <row r="607" spans="1:7" x14ac:dyDescent="0.3">
      <c r="A607" s="3" t="s">
        <v>8960</v>
      </c>
      <c r="B607" s="3" t="s">
        <v>8961</v>
      </c>
      <c r="C607" s="3" t="s">
        <v>8962</v>
      </c>
      <c r="D607" s="3" t="s">
        <v>8963</v>
      </c>
      <c r="E607" s="3" t="s">
        <v>8964</v>
      </c>
      <c r="F607" s="26">
        <v>3370</v>
      </c>
      <c r="G607" s="3">
        <v>41451</v>
      </c>
    </row>
    <row r="608" spans="1:7" x14ac:dyDescent="0.3">
      <c r="A608" s="3" t="s">
        <v>8965</v>
      </c>
      <c r="B608" s="3" t="s">
        <v>8966</v>
      </c>
      <c r="C608" s="3" t="s">
        <v>8967</v>
      </c>
      <c r="D608" s="3" t="s">
        <v>8968</v>
      </c>
      <c r="E608" s="3" t="s">
        <v>8969</v>
      </c>
      <c r="F608" s="26">
        <v>3954</v>
      </c>
      <c r="G608" s="3">
        <v>40929</v>
      </c>
    </row>
    <row r="609" spans="1:7" x14ac:dyDescent="0.3">
      <c r="A609" s="3" t="s">
        <v>8970</v>
      </c>
      <c r="B609" s="3" t="s">
        <v>8971</v>
      </c>
      <c r="C609" s="3" t="s">
        <v>8972</v>
      </c>
      <c r="D609" s="3" t="s">
        <v>8973</v>
      </c>
      <c r="E609" s="3" t="s">
        <v>8974</v>
      </c>
      <c r="F609" s="26">
        <v>6095</v>
      </c>
      <c r="G609" s="3">
        <v>44074</v>
      </c>
    </row>
    <row r="610" spans="1:7" x14ac:dyDescent="0.3">
      <c r="A610" s="3" t="s">
        <v>8975</v>
      </c>
      <c r="B610" s="3" t="s">
        <v>8976</v>
      </c>
      <c r="C610" s="3" t="s">
        <v>8977</v>
      </c>
      <c r="D610" s="3" t="s">
        <v>8978</v>
      </c>
      <c r="E610" s="3" t="s">
        <v>8979</v>
      </c>
      <c r="F610" s="26">
        <v>3864</v>
      </c>
      <c r="G610" s="3">
        <v>43627</v>
      </c>
    </row>
    <row r="611" spans="1:7" x14ac:dyDescent="0.3">
      <c r="A611" s="3" t="s">
        <v>8980</v>
      </c>
      <c r="B611" s="3" t="s">
        <v>8981</v>
      </c>
      <c r="C611" s="3" t="s">
        <v>8982</v>
      </c>
      <c r="D611" s="3" t="s">
        <v>8983</v>
      </c>
      <c r="E611" s="3" t="s">
        <v>8984</v>
      </c>
      <c r="F611" s="26">
        <v>3531</v>
      </c>
      <c r="G611" s="3">
        <v>41293</v>
      </c>
    </row>
    <row r="612" spans="1:7" x14ac:dyDescent="0.3">
      <c r="A612" s="3" t="s">
        <v>8985</v>
      </c>
      <c r="B612" s="3" t="s">
        <v>8986</v>
      </c>
      <c r="C612" s="3" t="s">
        <v>8987</v>
      </c>
      <c r="D612" s="3" t="s">
        <v>8988</v>
      </c>
      <c r="E612" s="3" t="s">
        <v>8989</v>
      </c>
      <c r="F612" s="26">
        <v>3072</v>
      </c>
      <c r="G612" s="3">
        <v>42993</v>
      </c>
    </row>
    <row r="613" spans="1:7" x14ac:dyDescent="0.3">
      <c r="A613" s="3" t="s">
        <v>8990</v>
      </c>
      <c r="B613" s="3" t="s">
        <v>8991</v>
      </c>
      <c r="C613" s="3" t="s">
        <v>8992</v>
      </c>
      <c r="D613" s="3" t="s">
        <v>8993</v>
      </c>
      <c r="E613" s="3" t="s">
        <v>8994</v>
      </c>
      <c r="F613" s="26">
        <v>4961</v>
      </c>
      <c r="G613" s="3">
        <v>44434</v>
      </c>
    </row>
    <row r="614" spans="1:7" x14ac:dyDescent="0.3">
      <c r="A614" s="3" t="s">
        <v>8995</v>
      </c>
      <c r="B614" s="3" t="s">
        <v>8996</v>
      </c>
      <c r="C614" s="3" t="s">
        <v>8997</v>
      </c>
      <c r="D614" s="3" t="s">
        <v>8998</v>
      </c>
      <c r="E614" s="3" t="s">
        <v>8999</v>
      </c>
      <c r="F614" s="26">
        <v>4867</v>
      </c>
      <c r="G614" s="3">
        <v>43481</v>
      </c>
    </row>
    <row r="615" spans="1:7" x14ac:dyDescent="0.3">
      <c r="A615" s="3" t="s">
        <v>9000</v>
      </c>
      <c r="B615" s="3" t="s">
        <v>9001</v>
      </c>
      <c r="C615" s="3" t="s">
        <v>9002</v>
      </c>
      <c r="D615" s="3" t="s">
        <v>9003</v>
      </c>
      <c r="E615" s="3" t="s">
        <v>9004</v>
      </c>
      <c r="F615" s="26">
        <v>2018</v>
      </c>
      <c r="G615" s="3">
        <v>42632</v>
      </c>
    </row>
    <row r="616" spans="1:7" x14ac:dyDescent="0.3">
      <c r="A616" s="3" t="s">
        <v>9005</v>
      </c>
      <c r="B616" s="3" t="s">
        <v>9006</v>
      </c>
      <c r="C616" s="3" t="s">
        <v>9007</v>
      </c>
      <c r="D616" s="3" t="s">
        <v>7233</v>
      </c>
      <c r="E616" s="3" t="s">
        <v>9008</v>
      </c>
      <c r="F616" s="26">
        <v>1018</v>
      </c>
      <c r="G616" s="3">
        <v>41456</v>
      </c>
    </row>
    <row r="617" spans="1:7" x14ac:dyDescent="0.3">
      <c r="A617" s="3" t="s">
        <v>9009</v>
      </c>
      <c r="B617" s="3" t="s">
        <v>9010</v>
      </c>
      <c r="C617" s="3" t="s">
        <v>9011</v>
      </c>
      <c r="D617" s="3" t="s">
        <v>9012</v>
      </c>
      <c r="E617" s="3" t="s">
        <v>9013</v>
      </c>
      <c r="F617" s="26">
        <v>4542</v>
      </c>
      <c r="G617" s="3">
        <v>41394</v>
      </c>
    </row>
    <row r="618" spans="1:7" x14ac:dyDescent="0.3">
      <c r="A618" s="3" t="s">
        <v>9014</v>
      </c>
      <c r="B618" s="3" t="s">
        <v>9015</v>
      </c>
      <c r="C618" s="3" t="s">
        <v>9016</v>
      </c>
      <c r="D618" s="3" t="s">
        <v>9017</v>
      </c>
      <c r="E618" s="3" t="s">
        <v>9018</v>
      </c>
      <c r="F618" s="26">
        <v>1780</v>
      </c>
      <c r="G618" s="3">
        <v>41663</v>
      </c>
    </row>
    <row r="619" spans="1:7" x14ac:dyDescent="0.3">
      <c r="A619" s="3" t="s">
        <v>9019</v>
      </c>
      <c r="B619" s="3" t="s">
        <v>9020</v>
      </c>
      <c r="C619" s="3" t="s">
        <v>9021</v>
      </c>
      <c r="D619" s="3" t="s">
        <v>6814</v>
      </c>
      <c r="E619" s="3" t="s">
        <v>9022</v>
      </c>
      <c r="F619" s="26">
        <v>2558</v>
      </c>
      <c r="G619" s="3">
        <v>42114</v>
      </c>
    </row>
    <row r="620" spans="1:7" x14ac:dyDescent="0.3">
      <c r="A620" s="3" t="s">
        <v>9023</v>
      </c>
      <c r="B620" s="3" t="s">
        <v>9024</v>
      </c>
      <c r="C620" s="3" t="s">
        <v>9025</v>
      </c>
      <c r="D620" s="3" t="s">
        <v>9026</v>
      </c>
      <c r="E620" s="3" t="s">
        <v>9027</v>
      </c>
      <c r="F620" s="26">
        <v>7726</v>
      </c>
      <c r="G620" s="3">
        <v>42395</v>
      </c>
    </row>
    <row r="621" spans="1:7" x14ac:dyDescent="0.3">
      <c r="A621" s="3" t="s">
        <v>9028</v>
      </c>
      <c r="B621" s="3" t="s">
        <v>9029</v>
      </c>
      <c r="C621" s="3" t="s">
        <v>9030</v>
      </c>
      <c r="D621" s="3" t="s">
        <v>9031</v>
      </c>
      <c r="E621" s="3" t="s">
        <v>9032</v>
      </c>
      <c r="F621" s="26">
        <v>1074</v>
      </c>
      <c r="G621" s="3">
        <v>42434</v>
      </c>
    </row>
    <row r="622" spans="1:7" x14ac:dyDescent="0.3">
      <c r="A622" s="3" t="s">
        <v>9033</v>
      </c>
      <c r="B622" s="3" t="s">
        <v>9034</v>
      </c>
      <c r="C622" s="3" t="s">
        <v>9035</v>
      </c>
      <c r="D622" s="3" t="s">
        <v>9036</v>
      </c>
      <c r="E622" s="3" t="s">
        <v>9037</v>
      </c>
      <c r="F622" s="26">
        <v>4383</v>
      </c>
      <c r="G622" s="3">
        <v>43922</v>
      </c>
    </row>
    <row r="623" spans="1:7" x14ac:dyDescent="0.3">
      <c r="A623" s="3" t="s">
        <v>9038</v>
      </c>
      <c r="B623" s="3" t="s">
        <v>9039</v>
      </c>
      <c r="C623" s="3" t="s">
        <v>9040</v>
      </c>
      <c r="D623" s="3" t="s">
        <v>9041</v>
      </c>
      <c r="E623" s="3" t="s">
        <v>9042</v>
      </c>
      <c r="F623" s="26">
        <v>1581</v>
      </c>
      <c r="G623" s="3">
        <v>42884</v>
      </c>
    </row>
    <row r="624" spans="1:7" x14ac:dyDescent="0.3">
      <c r="A624" s="3" t="s">
        <v>9043</v>
      </c>
      <c r="B624" s="3" t="s">
        <v>9044</v>
      </c>
      <c r="C624" s="3" t="s">
        <v>9045</v>
      </c>
      <c r="D624" s="3" t="s">
        <v>9046</v>
      </c>
      <c r="E624" s="3" t="s">
        <v>9047</v>
      </c>
      <c r="F624" s="26">
        <v>7933</v>
      </c>
      <c r="G624" s="3">
        <v>42678</v>
      </c>
    </row>
    <row r="625" spans="1:7" x14ac:dyDescent="0.3">
      <c r="A625" s="3" t="s">
        <v>9048</v>
      </c>
      <c r="B625" s="3" t="s">
        <v>9049</v>
      </c>
      <c r="C625" s="3" t="s">
        <v>9050</v>
      </c>
      <c r="D625" s="3" t="s">
        <v>9051</v>
      </c>
      <c r="E625" s="3" t="s">
        <v>9052</v>
      </c>
      <c r="F625" s="26">
        <v>6433</v>
      </c>
      <c r="G625" s="3">
        <v>42203</v>
      </c>
    </row>
    <row r="626" spans="1:7" x14ac:dyDescent="0.3">
      <c r="A626" s="3" t="s">
        <v>9053</v>
      </c>
      <c r="B626" s="3" t="s">
        <v>9054</v>
      </c>
      <c r="C626" s="3" t="s">
        <v>9055</v>
      </c>
      <c r="D626" s="3" t="s">
        <v>9056</v>
      </c>
      <c r="E626" s="3" t="s">
        <v>9057</v>
      </c>
      <c r="F626" s="26">
        <v>1703</v>
      </c>
      <c r="G626" s="3">
        <v>41087</v>
      </c>
    </row>
    <row r="627" spans="1:7" x14ac:dyDescent="0.3">
      <c r="A627" s="3" t="s">
        <v>9058</v>
      </c>
      <c r="B627" s="3" t="s">
        <v>9059</v>
      </c>
      <c r="C627" s="3" t="s">
        <v>9060</v>
      </c>
      <c r="D627" s="3" t="s">
        <v>2916</v>
      </c>
      <c r="E627" s="3" t="s">
        <v>9061</v>
      </c>
      <c r="F627" s="26">
        <v>1314</v>
      </c>
      <c r="G627" s="3">
        <v>41407</v>
      </c>
    </row>
    <row r="628" spans="1:7" x14ac:dyDescent="0.3">
      <c r="A628" s="3" t="s">
        <v>9062</v>
      </c>
      <c r="B628" s="3" t="s">
        <v>9063</v>
      </c>
      <c r="C628" s="3" t="s">
        <v>9064</v>
      </c>
      <c r="D628" s="3" t="s">
        <v>9065</v>
      </c>
      <c r="E628" s="3" t="s">
        <v>9066</v>
      </c>
      <c r="F628" s="26">
        <v>2036</v>
      </c>
      <c r="G628" s="3">
        <v>43413</v>
      </c>
    </row>
    <row r="629" spans="1:7" x14ac:dyDescent="0.3">
      <c r="A629" s="3" t="s">
        <v>9067</v>
      </c>
      <c r="B629" s="3" t="s">
        <v>9068</v>
      </c>
      <c r="C629" s="3" t="s">
        <v>9069</v>
      </c>
      <c r="D629" s="3" t="s">
        <v>9070</v>
      </c>
      <c r="E629" s="3" t="s">
        <v>9071</v>
      </c>
      <c r="F629" s="26">
        <v>6618</v>
      </c>
      <c r="G629" s="3">
        <v>44562</v>
      </c>
    </row>
    <row r="630" spans="1:7" x14ac:dyDescent="0.3">
      <c r="A630" s="3" t="s">
        <v>9072</v>
      </c>
      <c r="B630" s="3" t="s">
        <v>9073</v>
      </c>
      <c r="C630" s="3" t="s">
        <v>9074</v>
      </c>
      <c r="D630" s="3" t="s">
        <v>9075</v>
      </c>
      <c r="E630" s="3" t="s">
        <v>9076</v>
      </c>
      <c r="F630" s="26">
        <v>2165</v>
      </c>
      <c r="G630" s="3">
        <v>41522</v>
      </c>
    </row>
    <row r="631" spans="1:7" x14ac:dyDescent="0.3">
      <c r="A631" s="3" t="s">
        <v>9077</v>
      </c>
      <c r="B631" s="3" t="s">
        <v>9078</v>
      </c>
      <c r="C631" s="3" t="s">
        <v>9079</v>
      </c>
      <c r="D631" s="3" t="s">
        <v>9080</v>
      </c>
      <c r="E631" s="3" t="s">
        <v>9081</v>
      </c>
      <c r="F631" s="26">
        <v>4325</v>
      </c>
      <c r="G631" s="3">
        <v>43338</v>
      </c>
    </row>
    <row r="632" spans="1:7" x14ac:dyDescent="0.3">
      <c r="A632" s="3" t="s">
        <v>9082</v>
      </c>
      <c r="B632" s="3" t="s">
        <v>9083</v>
      </c>
      <c r="C632" s="3" t="s">
        <v>9084</v>
      </c>
      <c r="D632" s="3" t="s">
        <v>9085</v>
      </c>
      <c r="E632" s="3" t="s">
        <v>9086</v>
      </c>
      <c r="F632" s="26">
        <v>3159</v>
      </c>
      <c r="G632" s="3">
        <v>43190</v>
      </c>
    </row>
    <row r="633" spans="1:7" x14ac:dyDescent="0.3">
      <c r="A633" s="3" t="s">
        <v>9087</v>
      </c>
      <c r="B633" s="3" t="s">
        <v>9088</v>
      </c>
      <c r="C633" s="3" t="s">
        <v>9089</v>
      </c>
      <c r="D633" s="3" t="s">
        <v>9090</v>
      </c>
      <c r="E633" s="3" t="s">
        <v>9091</v>
      </c>
      <c r="F633" s="26">
        <v>5131</v>
      </c>
      <c r="G633" s="3">
        <v>42754</v>
      </c>
    </row>
    <row r="634" spans="1:7" x14ac:dyDescent="0.3">
      <c r="A634" s="3" t="s">
        <v>9092</v>
      </c>
      <c r="B634" s="3" t="s">
        <v>9093</v>
      </c>
      <c r="C634" s="3" t="s">
        <v>9094</v>
      </c>
      <c r="D634" s="3" t="s">
        <v>9095</v>
      </c>
      <c r="E634" s="3" t="s">
        <v>9096</v>
      </c>
      <c r="F634" s="26">
        <v>7168</v>
      </c>
      <c r="G634" s="3">
        <v>43304</v>
      </c>
    </row>
    <row r="635" spans="1:7" x14ac:dyDescent="0.3">
      <c r="A635" s="3" t="s">
        <v>9097</v>
      </c>
      <c r="B635" s="3" t="s">
        <v>9098</v>
      </c>
      <c r="C635" s="3" t="s">
        <v>9099</v>
      </c>
      <c r="D635" s="3" t="s">
        <v>3909</v>
      </c>
      <c r="E635" s="3" t="s">
        <v>9100</v>
      </c>
      <c r="F635" s="26">
        <v>4685</v>
      </c>
      <c r="G635" s="3">
        <v>44159</v>
      </c>
    </row>
    <row r="636" spans="1:7" x14ac:dyDescent="0.3">
      <c r="A636" s="3" t="s">
        <v>9101</v>
      </c>
      <c r="B636" s="3" t="s">
        <v>9102</v>
      </c>
      <c r="C636" s="3" t="s">
        <v>9103</v>
      </c>
      <c r="D636" s="3" t="s">
        <v>9104</v>
      </c>
      <c r="E636" s="3" t="s">
        <v>9105</v>
      </c>
      <c r="F636" s="26">
        <v>4648</v>
      </c>
      <c r="G636" s="3">
        <v>43206</v>
      </c>
    </row>
    <row r="637" spans="1:7" x14ac:dyDescent="0.3">
      <c r="A637" s="3" t="s">
        <v>9106</v>
      </c>
      <c r="B637" s="3" t="s">
        <v>9107</v>
      </c>
      <c r="C637" s="3" t="s">
        <v>9108</v>
      </c>
      <c r="D637" s="3" t="s">
        <v>9109</v>
      </c>
      <c r="E637" s="3" t="s">
        <v>9110</v>
      </c>
      <c r="F637" s="26">
        <v>3770</v>
      </c>
      <c r="G637" s="3">
        <v>42638</v>
      </c>
    </row>
    <row r="638" spans="1:7" x14ac:dyDescent="0.3">
      <c r="A638" s="3" t="s">
        <v>9111</v>
      </c>
      <c r="B638" s="3" t="s">
        <v>9112</v>
      </c>
      <c r="C638" s="3" t="s">
        <v>9113</v>
      </c>
      <c r="D638" s="3" t="s">
        <v>9114</v>
      </c>
      <c r="E638" s="3" t="s">
        <v>9115</v>
      </c>
      <c r="F638" s="26">
        <v>6278</v>
      </c>
      <c r="G638" s="3">
        <v>43103</v>
      </c>
    </row>
    <row r="639" spans="1:7" x14ac:dyDescent="0.3">
      <c r="A639" s="3" t="s">
        <v>9116</v>
      </c>
      <c r="B639" s="3" t="s">
        <v>9117</v>
      </c>
      <c r="C639" s="3" t="s">
        <v>9118</v>
      </c>
      <c r="D639" s="3" t="s">
        <v>9119</v>
      </c>
      <c r="E639" s="3" t="s">
        <v>9120</v>
      </c>
      <c r="F639" s="26">
        <v>8243</v>
      </c>
      <c r="G639" s="3">
        <v>41608</v>
      </c>
    </row>
    <row r="640" spans="1:7" x14ac:dyDescent="0.3">
      <c r="A640" s="3" t="s">
        <v>9121</v>
      </c>
      <c r="B640" s="3" t="s">
        <v>9122</v>
      </c>
      <c r="C640" s="3" t="s">
        <v>9123</v>
      </c>
      <c r="D640" s="3" t="s">
        <v>9124</v>
      </c>
      <c r="E640" s="3" t="s">
        <v>9125</v>
      </c>
      <c r="F640" s="26">
        <v>6189</v>
      </c>
      <c r="G640" s="3">
        <v>44459</v>
      </c>
    </row>
    <row r="641" spans="1:7" x14ac:dyDescent="0.3">
      <c r="A641" s="3" t="s">
        <v>9126</v>
      </c>
      <c r="B641" s="3" t="s">
        <v>9127</v>
      </c>
      <c r="C641" s="3" t="s">
        <v>9128</v>
      </c>
      <c r="D641" s="3" t="s">
        <v>9129</v>
      </c>
      <c r="E641" s="3" t="s">
        <v>9130</v>
      </c>
      <c r="F641" s="26">
        <v>1105</v>
      </c>
      <c r="G641" s="3">
        <v>43216</v>
      </c>
    </row>
    <row r="642" spans="1:7" x14ac:dyDescent="0.3">
      <c r="A642" s="3" t="s">
        <v>9131</v>
      </c>
      <c r="B642" s="3" t="s">
        <v>9132</v>
      </c>
      <c r="C642" s="3" t="s">
        <v>9133</v>
      </c>
      <c r="D642" s="3" t="s">
        <v>9134</v>
      </c>
      <c r="E642" s="3" t="s">
        <v>9135</v>
      </c>
      <c r="F642" s="26">
        <v>1282</v>
      </c>
      <c r="G642" s="3">
        <v>43729</v>
      </c>
    </row>
    <row r="643" spans="1:7" x14ac:dyDescent="0.3">
      <c r="A643" s="3" t="s">
        <v>9136</v>
      </c>
      <c r="B643" s="3" t="s">
        <v>9137</v>
      </c>
      <c r="C643" s="3" t="s">
        <v>9138</v>
      </c>
      <c r="D643" s="3" t="s">
        <v>9139</v>
      </c>
      <c r="E643" s="3" t="s">
        <v>9140</v>
      </c>
      <c r="F643" s="26">
        <v>649</v>
      </c>
      <c r="G643" s="3">
        <v>44657</v>
      </c>
    </row>
    <row r="644" spans="1:7" x14ac:dyDescent="0.3">
      <c r="A644" s="3" t="s">
        <v>9141</v>
      </c>
      <c r="B644" s="3" t="s">
        <v>9142</v>
      </c>
      <c r="C644" s="3" t="s">
        <v>9143</v>
      </c>
      <c r="D644" s="3" t="s">
        <v>9144</v>
      </c>
      <c r="E644" s="3" t="s">
        <v>9145</v>
      </c>
      <c r="F644" s="26">
        <v>2454</v>
      </c>
      <c r="G644" s="3">
        <v>42703</v>
      </c>
    </row>
    <row r="645" spans="1:7" x14ac:dyDescent="0.3">
      <c r="A645" s="3" t="s">
        <v>9146</v>
      </c>
      <c r="B645" s="3" t="s">
        <v>9147</v>
      </c>
      <c r="C645" s="3" t="s">
        <v>9148</v>
      </c>
      <c r="D645" s="3" t="s">
        <v>9149</v>
      </c>
      <c r="E645" s="3" t="s">
        <v>9150</v>
      </c>
      <c r="F645" s="26">
        <v>336</v>
      </c>
      <c r="G645" s="3">
        <v>43509</v>
      </c>
    </row>
    <row r="646" spans="1:7" x14ac:dyDescent="0.3">
      <c r="A646" s="3" t="s">
        <v>9151</v>
      </c>
      <c r="B646" s="3" t="s">
        <v>9152</v>
      </c>
      <c r="C646" s="3" t="s">
        <v>9153</v>
      </c>
      <c r="D646" s="3" t="s">
        <v>9154</v>
      </c>
      <c r="E646" s="3" t="s">
        <v>9155</v>
      </c>
      <c r="F646" s="26">
        <v>2387</v>
      </c>
      <c r="G646" s="3">
        <v>44183</v>
      </c>
    </row>
    <row r="647" spans="1:7" x14ac:dyDescent="0.3">
      <c r="A647" s="3" t="s">
        <v>9156</v>
      </c>
      <c r="B647" s="3" t="s">
        <v>9157</v>
      </c>
      <c r="C647" s="3" t="s">
        <v>9158</v>
      </c>
      <c r="D647" s="3" t="s">
        <v>9159</v>
      </c>
      <c r="E647" s="3" t="s">
        <v>9160</v>
      </c>
      <c r="F647" s="26">
        <v>5824</v>
      </c>
      <c r="G647" s="3">
        <v>43074</v>
      </c>
    </row>
    <row r="648" spans="1:7" x14ac:dyDescent="0.3">
      <c r="A648" s="3" t="s">
        <v>9161</v>
      </c>
      <c r="B648" s="3" t="s">
        <v>9162</v>
      </c>
      <c r="C648" s="3" t="s">
        <v>9163</v>
      </c>
      <c r="D648" s="3" t="s">
        <v>9164</v>
      </c>
      <c r="E648" s="3" t="s">
        <v>9165</v>
      </c>
      <c r="F648" s="26">
        <v>2307</v>
      </c>
      <c r="G648" s="3">
        <v>43962</v>
      </c>
    </row>
    <row r="649" spans="1:7" x14ac:dyDescent="0.3">
      <c r="A649" s="3" t="s">
        <v>9166</v>
      </c>
      <c r="B649" s="3" t="s">
        <v>9167</v>
      </c>
      <c r="C649" s="3" t="s">
        <v>9168</v>
      </c>
      <c r="D649" s="3" t="s">
        <v>992</v>
      </c>
      <c r="E649" s="3" t="s">
        <v>9169</v>
      </c>
      <c r="F649" s="26">
        <v>8472</v>
      </c>
      <c r="G649" s="3">
        <v>42623</v>
      </c>
    </row>
    <row r="650" spans="1:7" x14ac:dyDescent="0.3">
      <c r="A650" s="3" t="s">
        <v>9170</v>
      </c>
      <c r="B650" s="3" t="s">
        <v>9171</v>
      </c>
      <c r="C650" s="3" t="s">
        <v>9172</v>
      </c>
      <c r="D650" s="3" t="s">
        <v>9173</v>
      </c>
      <c r="E650" s="3" t="s">
        <v>9174</v>
      </c>
      <c r="F650" s="26">
        <v>4633</v>
      </c>
      <c r="G650" s="3">
        <v>43949</v>
      </c>
    </row>
    <row r="651" spans="1:7" x14ac:dyDescent="0.3">
      <c r="A651" s="3" t="s">
        <v>9175</v>
      </c>
      <c r="B651" s="3" t="s">
        <v>9176</v>
      </c>
      <c r="C651" s="3" t="s">
        <v>9177</v>
      </c>
      <c r="D651" s="3" t="s">
        <v>9178</v>
      </c>
      <c r="E651" s="3" t="s">
        <v>9179</v>
      </c>
      <c r="F651" s="26">
        <v>7766</v>
      </c>
      <c r="G651" s="3">
        <v>43902</v>
      </c>
    </row>
    <row r="652" spans="1:7" x14ac:dyDescent="0.3">
      <c r="A652" s="3" t="s">
        <v>9180</v>
      </c>
      <c r="B652" s="3" t="s">
        <v>9181</v>
      </c>
      <c r="C652" s="3" t="s">
        <v>9182</v>
      </c>
      <c r="D652" s="3" t="s">
        <v>9183</v>
      </c>
      <c r="E652" s="3" t="s">
        <v>9184</v>
      </c>
      <c r="F652" s="26">
        <v>5011</v>
      </c>
      <c r="G652" s="3">
        <v>44677</v>
      </c>
    </row>
    <row r="653" spans="1:7" x14ac:dyDescent="0.3">
      <c r="A653" s="3" t="s">
        <v>9185</v>
      </c>
      <c r="B653" s="3" t="s">
        <v>9186</v>
      </c>
      <c r="C653" s="3" t="s">
        <v>9187</v>
      </c>
      <c r="D653" s="3" t="s">
        <v>9188</v>
      </c>
      <c r="E653" s="3" t="s">
        <v>9189</v>
      </c>
      <c r="F653" s="26">
        <v>4816</v>
      </c>
      <c r="G653" s="3">
        <v>43890</v>
      </c>
    </row>
    <row r="654" spans="1:7" x14ac:dyDescent="0.3">
      <c r="A654" s="3" t="s">
        <v>9190</v>
      </c>
      <c r="B654" s="3" t="s">
        <v>9191</v>
      </c>
      <c r="C654" s="3" t="s">
        <v>9192</v>
      </c>
      <c r="D654" s="3" t="s">
        <v>9193</v>
      </c>
      <c r="E654" s="3" t="s">
        <v>9194</v>
      </c>
      <c r="F654" s="26">
        <v>6503</v>
      </c>
      <c r="G654" s="3">
        <v>42712</v>
      </c>
    </row>
    <row r="655" spans="1:7" x14ac:dyDescent="0.3">
      <c r="A655" s="3" t="s">
        <v>9195</v>
      </c>
      <c r="B655" s="3" t="s">
        <v>9196</v>
      </c>
      <c r="C655" s="3" t="s">
        <v>9197</v>
      </c>
      <c r="D655" s="3" t="s">
        <v>9198</v>
      </c>
      <c r="E655" s="3" t="s">
        <v>9199</v>
      </c>
      <c r="F655" s="26">
        <v>2196</v>
      </c>
      <c r="G655" s="3">
        <v>41366</v>
      </c>
    </row>
    <row r="656" spans="1:7" x14ac:dyDescent="0.3">
      <c r="A656" s="3" t="s">
        <v>9200</v>
      </c>
      <c r="B656" s="3" t="s">
        <v>9201</v>
      </c>
      <c r="C656" s="3" t="s">
        <v>9202</v>
      </c>
      <c r="D656" s="3" t="s">
        <v>9203</v>
      </c>
      <c r="E656" s="3" t="s">
        <v>9204</v>
      </c>
      <c r="F656" s="26">
        <v>5993</v>
      </c>
      <c r="G656" s="3">
        <v>41188</v>
      </c>
    </row>
    <row r="657" spans="1:7" x14ac:dyDescent="0.3">
      <c r="A657" s="3" t="s">
        <v>9205</v>
      </c>
      <c r="B657" s="3" t="s">
        <v>9206</v>
      </c>
      <c r="C657" s="3" t="s">
        <v>9207</v>
      </c>
      <c r="D657" s="3" t="s">
        <v>9208</v>
      </c>
      <c r="E657" s="3" t="s">
        <v>9209</v>
      </c>
      <c r="F657" s="26">
        <v>8365</v>
      </c>
      <c r="G657" s="3">
        <v>42853</v>
      </c>
    </row>
    <row r="658" spans="1:7" x14ac:dyDescent="0.3">
      <c r="A658" s="3" t="s">
        <v>9210</v>
      </c>
      <c r="B658" s="3" t="s">
        <v>9211</v>
      </c>
      <c r="C658" s="3" t="s">
        <v>9212</v>
      </c>
      <c r="D658" s="3" t="s">
        <v>9213</v>
      </c>
      <c r="E658" s="3" t="s">
        <v>9214</v>
      </c>
      <c r="F658" s="26">
        <v>4944</v>
      </c>
      <c r="G658" s="3">
        <v>42740</v>
      </c>
    </row>
    <row r="659" spans="1:7" x14ac:dyDescent="0.3">
      <c r="A659" s="3" t="s">
        <v>9215</v>
      </c>
      <c r="B659" s="3" t="s">
        <v>9216</v>
      </c>
      <c r="C659" s="3" t="s">
        <v>9217</v>
      </c>
      <c r="D659" s="3" t="s">
        <v>9218</v>
      </c>
      <c r="E659" s="3" t="s">
        <v>9219</v>
      </c>
      <c r="F659" s="26">
        <v>2241</v>
      </c>
      <c r="G659" s="3">
        <v>44274</v>
      </c>
    </row>
    <row r="660" spans="1:7" x14ac:dyDescent="0.3">
      <c r="A660" s="3" t="s">
        <v>9220</v>
      </c>
      <c r="B660" s="3" t="s">
        <v>9221</v>
      </c>
      <c r="C660" s="3" t="s">
        <v>9222</v>
      </c>
      <c r="D660" s="3" t="s">
        <v>5412</v>
      </c>
      <c r="E660" s="3" t="s">
        <v>9223</v>
      </c>
      <c r="F660" s="26">
        <v>5623</v>
      </c>
      <c r="G660" s="3">
        <v>43151</v>
      </c>
    </row>
    <row r="661" spans="1:7" x14ac:dyDescent="0.3">
      <c r="A661" s="3" t="s">
        <v>9224</v>
      </c>
      <c r="B661" s="3" t="s">
        <v>9225</v>
      </c>
      <c r="C661" s="3" t="s">
        <v>9226</v>
      </c>
      <c r="D661" s="3" t="s">
        <v>9227</v>
      </c>
      <c r="E661" s="3" t="s">
        <v>9228</v>
      </c>
      <c r="F661" s="26">
        <v>1345</v>
      </c>
      <c r="G661" s="3">
        <v>43947</v>
      </c>
    </row>
    <row r="662" spans="1:7" x14ac:dyDescent="0.3">
      <c r="A662" s="3" t="s">
        <v>9229</v>
      </c>
      <c r="B662" s="3" t="s">
        <v>9230</v>
      </c>
      <c r="C662" s="3" t="s">
        <v>9231</v>
      </c>
      <c r="D662" s="3" t="s">
        <v>9232</v>
      </c>
      <c r="E662" s="3" t="s">
        <v>9233</v>
      </c>
      <c r="F662" s="26">
        <v>4154</v>
      </c>
      <c r="G662" s="3">
        <v>41527</v>
      </c>
    </row>
    <row r="663" spans="1:7" x14ac:dyDescent="0.3">
      <c r="A663" s="3" t="s">
        <v>9234</v>
      </c>
      <c r="B663" s="3" t="s">
        <v>9235</v>
      </c>
      <c r="C663" s="3" t="s">
        <v>9236</v>
      </c>
      <c r="D663" s="3" t="s">
        <v>9237</v>
      </c>
      <c r="E663" s="3" t="s">
        <v>9238</v>
      </c>
      <c r="F663" s="26">
        <v>7600</v>
      </c>
      <c r="G663" s="3">
        <v>44119</v>
      </c>
    </row>
    <row r="664" spans="1:7" x14ac:dyDescent="0.3">
      <c r="A664" s="3" t="s">
        <v>9239</v>
      </c>
      <c r="B664" s="3" t="s">
        <v>9240</v>
      </c>
      <c r="C664" s="3" t="s">
        <v>9241</v>
      </c>
      <c r="D664" s="3" t="s">
        <v>1617</v>
      </c>
      <c r="E664" s="3" t="s">
        <v>9242</v>
      </c>
      <c r="F664" s="26">
        <v>2476</v>
      </c>
      <c r="G664" s="3">
        <v>43348</v>
      </c>
    </row>
    <row r="665" spans="1:7" x14ac:dyDescent="0.3">
      <c r="A665" s="3" t="s">
        <v>9243</v>
      </c>
      <c r="B665" s="3" t="s">
        <v>9244</v>
      </c>
      <c r="C665" s="3" t="s">
        <v>9245</v>
      </c>
      <c r="D665" s="3" t="s">
        <v>9246</v>
      </c>
      <c r="E665" s="3" t="s">
        <v>9247</v>
      </c>
      <c r="F665" s="26">
        <v>1801</v>
      </c>
      <c r="G665" s="3">
        <v>42454</v>
      </c>
    </row>
    <row r="666" spans="1:7" x14ac:dyDescent="0.3">
      <c r="A666" s="3" t="s">
        <v>9248</v>
      </c>
      <c r="B666" s="3" t="s">
        <v>9249</v>
      </c>
      <c r="C666" s="3" t="s">
        <v>9250</v>
      </c>
      <c r="D666" s="3" t="s">
        <v>9251</v>
      </c>
      <c r="E666" s="3" t="s">
        <v>9252</v>
      </c>
      <c r="F666" s="26">
        <v>1951</v>
      </c>
      <c r="G666" s="3">
        <v>44199</v>
      </c>
    </row>
    <row r="667" spans="1:7" x14ac:dyDescent="0.3">
      <c r="A667" s="3" t="s">
        <v>9253</v>
      </c>
      <c r="B667" s="3" t="s">
        <v>9254</v>
      </c>
      <c r="C667" s="3" t="s">
        <v>9255</v>
      </c>
      <c r="D667" s="3" t="s">
        <v>9256</v>
      </c>
      <c r="E667" s="3" t="s">
        <v>9257</v>
      </c>
      <c r="F667" s="26">
        <v>6545</v>
      </c>
      <c r="G667" s="3">
        <v>43595</v>
      </c>
    </row>
    <row r="668" spans="1:7" x14ac:dyDescent="0.3">
      <c r="A668" s="3" t="s">
        <v>9258</v>
      </c>
      <c r="B668" s="3" t="s">
        <v>9259</v>
      </c>
      <c r="C668" s="3" t="s">
        <v>9260</v>
      </c>
      <c r="D668" s="3" t="s">
        <v>5818</v>
      </c>
      <c r="E668" s="3" t="s">
        <v>9261</v>
      </c>
      <c r="F668" s="26">
        <v>4393</v>
      </c>
      <c r="G668" s="3">
        <v>43735</v>
      </c>
    </row>
    <row r="669" spans="1:7" x14ac:dyDescent="0.3">
      <c r="A669" s="3" t="s">
        <v>9262</v>
      </c>
      <c r="B669" s="3" t="s">
        <v>9263</v>
      </c>
      <c r="C669" s="3" t="s">
        <v>9264</v>
      </c>
      <c r="D669" s="3" t="s">
        <v>9265</v>
      </c>
      <c r="E669" s="3" t="s">
        <v>9266</v>
      </c>
      <c r="F669" s="26">
        <v>235</v>
      </c>
      <c r="G669" s="3">
        <v>43019</v>
      </c>
    </row>
    <row r="670" spans="1:7" x14ac:dyDescent="0.3">
      <c r="A670" s="3" t="s">
        <v>9267</v>
      </c>
      <c r="B670" s="3" t="s">
        <v>9268</v>
      </c>
      <c r="C670" s="3" t="s">
        <v>9269</v>
      </c>
      <c r="D670" s="3" t="s">
        <v>9270</v>
      </c>
      <c r="E670" s="3" t="s">
        <v>9271</v>
      </c>
      <c r="F670" s="26">
        <v>8219</v>
      </c>
      <c r="G670" s="3">
        <v>43533</v>
      </c>
    </row>
    <row r="671" spans="1:7" x14ac:dyDescent="0.3">
      <c r="A671" s="3" t="s">
        <v>9272</v>
      </c>
      <c r="B671" s="3" t="s">
        <v>9273</v>
      </c>
      <c r="C671" s="3" t="s">
        <v>9274</v>
      </c>
      <c r="D671" s="3" t="s">
        <v>9275</v>
      </c>
      <c r="E671" s="3" t="s">
        <v>9276</v>
      </c>
      <c r="F671" s="26">
        <v>1011</v>
      </c>
      <c r="G671" s="3">
        <v>43948</v>
      </c>
    </row>
    <row r="672" spans="1:7" x14ac:dyDescent="0.3">
      <c r="A672" s="3" t="s">
        <v>9277</v>
      </c>
      <c r="B672" s="3" t="s">
        <v>9278</v>
      </c>
      <c r="C672" s="3" t="s">
        <v>9279</v>
      </c>
      <c r="D672" s="3" t="s">
        <v>9280</v>
      </c>
      <c r="E672" s="3" t="s">
        <v>9281</v>
      </c>
      <c r="F672" s="26">
        <v>2535</v>
      </c>
      <c r="G672" s="3">
        <v>41001</v>
      </c>
    </row>
    <row r="673" spans="1:7" x14ac:dyDescent="0.3">
      <c r="A673" s="3" t="s">
        <v>9282</v>
      </c>
      <c r="B673" s="3" t="s">
        <v>9283</v>
      </c>
      <c r="C673" s="3" t="s">
        <v>9284</v>
      </c>
      <c r="D673" s="3" t="s">
        <v>9285</v>
      </c>
      <c r="E673" s="3" t="s">
        <v>9286</v>
      </c>
      <c r="F673" s="26">
        <v>6486</v>
      </c>
      <c r="G673" s="3">
        <v>43214</v>
      </c>
    </row>
    <row r="674" spans="1:7" x14ac:dyDescent="0.3">
      <c r="A674" s="3" t="s">
        <v>9287</v>
      </c>
      <c r="B674" s="3" t="s">
        <v>9288</v>
      </c>
      <c r="C674" s="3" t="s">
        <v>9289</v>
      </c>
      <c r="D674" s="3" t="s">
        <v>9290</v>
      </c>
      <c r="E674" s="3" t="s">
        <v>9291</v>
      </c>
      <c r="F674" s="26">
        <v>6098</v>
      </c>
      <c r="G674" s="3">
        <v>42607</v>
      </c>
    </row>
    <row r="675" spans="1:7" x14ac:dyDescent="0.3">
      <c r="A675" s="3" t="s">
        <v>9292</v>
      </c>
      <c r="B675" s="3" t="s">
        <v>9293</v>
      </c>
      <c r="C675" s="3" t="s">
        <v>9294</v>
      </c>
      <c r="D675" s="3" t="s">
        <v>9295</v>
      </c>
      <c r="E675" s="3" t="s">
        <v>9296</v>
      </c>
      <c r="F675" s="26">
        <v>2381</v>
      </c>
      <c r="G675" s="3">
        <v>41599</v>
      </c>
    </row>
    <row r="676" spans="1:7" x14ac:dyDescent="0.3">
      <c r="A676" s="3" t="s">
        <v>9297</v>
      </c>
      <c r="B676" s="3" t="s">
        <v>9298</v>
      </c>
      <c r="C676" s="3" t="s">
        <v>9299</v>
      </c>
      <c r="D676" s="3" t="s">
        <v>9300</v>
      </c>
      <c r="E676" s="3" t="s">
        <v>9301</v>
      </c>
      <c r="F676" s="26">
        <v>4207</v>
      </c>
      <c r="G676" s="3">
        <v>42821</v>
      </c>
    </row>
    <row r="677" spans="1:7" x14ac:dyDescent="0.3">
      <c r="A677" s="3" t="s">
        <v>9302</v>
      </c>
      <c r="B677" s="3" t="s">
        <v>9303</v>
      </c>
      <c r="C677" s="3" t="s">
        <v>9304</v>
      </c>
      <c r="D677" s="3" t="s">
        <v>8253</v>
      </c>
      <c r="E677" s="3" t="s">
        <v>9305</v>
      </c>
      <c r="F677" s="26">
        <v>7025</v>
      </c>
      <c r="G677" s="3">
        <v>44414</v>
      </c>
    </row>
    <row r="678" spans="1:7" x14ac:dyDescent="0.3">
      <c r="A678" s="3" t="s">
        <v>9306</v>
      </c>
      <c r="B678" s="3" t="s">
        <v>9307</v>
      </c>
      <c r="C678" s="3" t="s">
        <v>9308</v>
      </c>
      <c r="D678" s="3" t="s">
        <v>9309</v>
      </c>
      <c r="E678" s="3" t="s">
        <v>9310</v>
      </c>
      <c r="F678" s="26">
        <v>1143</v>
      </c>
      <c r="G678" s="3">
        <v>43873</v>
      </c>
    </row>
    <row r="679" spans="1:7" x14ac:dyDescent="0.3">
      <c r="A679" s="3" t="s">
        <v>9311</v>
      </c>
      <c r="B679" s="3" t="s">
        <v>9312</v>
      </c>
      <c r="C679" s="3" t="s">
        <v>9313</v>
      </c>
      <c r="D679" s="3" t="s">
        <v>3341</v>
      </c>
      <c r="E679" s="3" t="s">
        <v>9314</v>
      </c>
      <c r="F679" s="26">
        <v>4446</v>
      </c>
      <c r="G679" s="3">
        <v>44185</v>
      </c>
    </row>
    <row r="680" spans="1:7" x14ac:dyDescent="0.3">
      <c r="A680" s="3" t="s">
        <v>9315</v>
      </c>
      <c r="B680" s="3" t="s">
        <v>9316</v>
      </c>
      <c r="C680" s="3" t="s">
        <v>9317</v>
      </c>
      <c r="D680" s="3" t="s">
        <v>334</v>
      </c>
      <c r="E680" s="3" t="s">
        <v>9318</v>
      </c>
      <c r="F680" s="26">
        <v>970</v>
      </c>
      <c r="G680" s="3">
        <v>41728</v>
      </c>
    </row>
    <row r="681" spans="1:7" x14ac:dyDescent="0.3">
      <c r="A681" s="3" t="s">
        <v>9319</v>
      </c>
      <c r="B681" s="3" t="s">
        <v>9320</v>
      </c>
      <c r="C681" s="3" t="s">
        <v>9321</v>
      </c>
      <c r="D681" s="3" t="s">
        <v>2084</v>
      </c>
      <c r="E681" s="3" t="s">
        <v>9322</v>
      </c>
      <c r="F681" s="26">
        <v>7113</v>
      </c>
      <c r="G681" s="3">
        <v>41254</v>
      </c>
    </row>
    <row r="682" spans="1:7" x14ac:dyDescent="0.3">
      <c r="A682" s="3" t="s">
        <v>9323</v>
      </c>
      <c r="B682" s="3" t="s">
        <v>9324</v>
      </c>
      <c r="C682" s="3" t="s">
        <v>9325</v>
      </c>
      <c r="D682" s="3" t="s">
        <v>9326</v>
      </c>
      <c r="E682" s="3" t="s">
        <v>9327</v>
      </c>
      <c r="F682" s="26">
        <v>8412</v>
      </c>
      <c r="G682" s="3">
        <v>44137</v>
      </c>
    </row>
    <row r="683" spans="1:7" x14ac:dyDescent="0.3">
      <c r="A683" s="3" t="s">
        <v>9328</v>
      </c>
      <c r="B683" s="3" t="s">
        <v>9329</v>
      </c>
      <c r="C683" s="3" t="s">
        <v>9330</v>
      </c>
      <c r="D683" s="3" t="s">
        <v>6460</v>
      </c>
      <c r="E683" s="3" t="s">
        <v>9331</v>
      </c>
      <c r="F683" s="26">
        <v>6435</v>
      </c>
      <c r="G683" s="3">
        <v>41220</v>
      </c>
    </row>
    <row r="684" spans="1:7" x14ac:dyDescent="0.3">
      <c r="A684" s="3" t="s">
        <v>9332</v>
      </c>
      <c r="B684" s="3" t="s">
        <v>9333</v>
      </c>
      <c r="C684" s="3" t="s">
        <v>9334</v>
      </c>
      <c r="D684" s="3" t="s">
        <v>9335</v>
      </c>
      <c r="E684" s="3" t="s">
        <v>9336</v>
      </c>
      <c r="F684" s="26">
        <v>4044</v>
      </c>
      <c r="G684" s="3">
        <v>42553</v>
      </c>
    </row>
    <row r="685" spans="1:7" x14ac:dyDescent="0.3">
      <c r="A685" s="3" t="s">
        <v>9337</v>
      </c>
      <c r="B685" s="3" t="s">
        <v>9338</v>
      </c>
      <c r="C685" s="3" t="s">
        <v>9339</v>
      </c>
      <c r="D685" s="3" t="s">
        <v>9340</v>
      </c>
      <c r="E685" s="3" t="s">
        <v>9341</v>
      </c>
      <c r="F685" s="26">
        <v>3958</v>
      </c>
      <c r="G685" s="3">
        <v>42294</v>
      </c>
    </row>
    <row r="686" spans="1:7" x14ac:dyDescent="0.3">
      <c r="A686" s="3" t="s">
        <v>9342</v>
      </c>
      <c r="B686" s="3" t="s">
        <v>9343</v>
      </c>
      <c r="C686" s="3" t="s">
        <v>9344</v>
      </c>
      <c r="D686" s="3" t="s">
        <v>9345</v>
      </c>
      <c r="E686" s="3" t="s">
        <v>9346</v>
      </c>
      <c r="F686" s="26">
        <v>1685</v>
      </c>
      <c r="G686" s="3">
        <v>44294</v>
      </c>
    </row>
    <row r="687" spans="1:7" x14ac:dyDescent="0.3">
      <c r="A687" s="3" t="s">
        <v>9347</v>
      </c>
      <c r="B687" s="3" t="s">
        <v>9348</v>
      </c>
      <c r="C687" s="3" t="s">
        <v>9349</v>
      </c>
      <c r="D687" s="3" t="s">
        <v>9350</v>
      </c>
      <c r="E687" s="3" t="s">
        <v>9351</v>
      </c>
      <c r="F687" s="26">
        <v>2089</v>
      </c>
      <c r="G687" s="3">
        <v>42957</v>
      </c>
    </row>
    <row r="688" spans="1:7" x14ac:dyDescent="0.3">
      <c r="A688" s="3" t="s">
        <v>9352</v>
      </c>
      <c r="B688" s="3" t="s">
        <v>9353</v>
      </c>
      <c r="C688" s="3" t="s">
        <v>9354</v>
      </c>
      <c r="D688" s="3" t="s">
        <v>9355</v>
      </c>
      <c r="E688" s="3" t="s">
        <v>9356</v>
      </c>
      <c r="F688" s="26">
        <v>855</v>
      </c>
      <c r="G688" s="3">
        <v>43910</v>
      </c>
    </row>
    <row r="689" spans="1:7" x14ac:dyDescent="0.3">
      <c r="A689" s="3" t="s">
        <v>9357</v>
      </c>
      <c r="B689" s="3" t="s">
        <v>9358</v>
      </c>
      <c r="C689" s="3" t="s">
        <v>9359</v>
      </c>
      <c r="D689" s="3" t="s">
        <v>9360</v>
      </c>
      <c r="E689" s="3" t="s">
        <v>9361</v>
      </c>
      <c r="F689" s="26">
        <v>4029</v>
      </c>
      <c r="G689" s="3">
        <v>44273</v>
      </c>
    </row>
    <row r="690" spans="1:7" x14ac:dyDescent="0.3">
      <c r="A690" s="3" t="s">
        <v>9362</v>
      </c>
      <c r="B690" s="3" t="s">
        <v>9363</v>
      </c>
      <c r="C690" s="3" t="s">
        <v>9364</v>
      </c>
      <c r="D690" s="3" t="s">
        <v>9365</v>
      </c>
      <c r="E690" s="3" t="s">
        <v>9366</v>
      </c>
      <c r="F690" s="26">
        <v>851</v>
      </c>
      <c r="G690" s="3">
        <v>43363</v>
      </c>
    </row>
    <row r="691" spans="1:7" x14ac:dyDescent="0.3">
      <c r="A691" s="3" t="s">
        <v>9367</v>
      </c>
      <c r="B691" s="3" t="s">
        <v>9368</v>
      </c>
      <c r="C691" s="3" t="s">
        <v>9369</v>
      </c>
      <c r="D691" s="3" t="s">
        <v>9370</v>
      </c>
      <c r="E691" s="3" t="s">
        <v>9371</v>
      </c>
      <c r="F691" s="26">
        <v>6056</v>
      </c>
      <c r="G691" s="3">
        <v>41491</v>
      </c>
    </row>
    <row r="692" spans="1:7" x14ac:dyDescent="0.3">
      <c r="A692" s="3" t="s">
        <v>9372</v>
      </c>
      <c r="B692" s="3" t="s">
        <v>9373</v>
      </c>
      <c r="C692" s="3" t="s">
        <v>9374</v>
      </c>
      <c r="D692" s="3" t="s">
        <v>9375</v>
      </c>
      <c r="E692" s="3" t="s">
        <v>9376</v>
      </c>
      <c r="F692" s="26">
        <v>2723</v>
      </c>
      <c r="G692" s="3">
        <v>44523</v>
      </c>
    </row>
    <row r="693" spans="1:7" x14ac:dyDescent="0.3">
      <c r="A693" s="3" t="s">
        <v>9377</v>
      </c>
      <c r="B693" s="3" t="s">
        <v>9378</v>
      </c>
      <c r="C693" s="3" t="s">
        <v>9379</v>
      </c>
      <c r="D693" s="3" t="s">
        <v>9380</v>
      </c>
      <c r="E693" s="3" t="s">
        <v>9381</v>
      </c>
      <c r="F693" s="26">
        <v>4857</v>
      </c>
      <c r="G693" s="3">
        <v>44238</v>
      </c>
    </row>
    <row r="694" spans="1:7" x14ac:dyDescent="0.3">
      <c r="A694" s="3" t="s">
        <v>9382</v>
      </c>
      <c r="B694" s="3" t="s">
        <v>9383</v>
      </c>
      <c r="C694" s="3" t="s">
        <v>9384</v>
      </c>
      <c r="D694" s="3" t="s">
        <v>9385</v>
      </c>
      <c r="E694" s="3" t="s">
        <v>9386</v>
      </c>
      <c r="F694" s="26">
        <v>3218</v>
      </c>
      <c r="G694" s="3">
        <v>41750</v>
      </c>
    </row>
    <row r="695" spans="1:7" x14ac:dyDescent="0.3">
      <c r="A695" s="3" t="s">
        <v>9387</v>
      </c>
      <c r="B695" s="3" t="s">
        <v>9388</v>
      </c>
      <c r="C695" s="3" t="s">
        <v>9389</v>
      </c>
      <c r="D695" s="3" t="s">
        <v>9390</v>
      </c>
      <c r="E695" s="3" t="s">
        <v>9391</v>
      </c>
      <c r="F695" s="26">
        <v>8430</v>
      </c>
      <c r="G695" s="3">
        <v>43783</v>
      </c>
    </row>
    <row r="696" spans="1:7" x14ac:dyDescent="0.3">
      <c r="A696" s="3" t="s">
        <v>9392</v>
      </c>
      <c r="B696" s="3" t="s">
        <v>9393</v>
      </c>
      <c r="C696" s="3" t="s">
        <v>9394</v>
      </c>
      <c r="D696" s="3" t="s">
        <v>4270</v>
      </c>
      <c r="E696" s="3" t="s">
        <v>9395</v>
      </c>
      <c r="F696" s="26">
        <v>7189</v>
      </c>
      <c r="G696" s="3">
        <v>41380</v>
      </c>
    </row>
    <row r="697" spans="1:7" x14ac:dyDescent="0.3">
      <c r="A697" s="3" t="s">
        <v>9396</v>
      </c>
      <c r="B697" s="3" t="s">
        <v>9397</v>
      </c>
      <c r="C697" s="3" t="s">
        <v>9398</v>
      </c>
      <c r="D697" s="3" t="s">
        <v>3120</v>
      </c>
      <c r="E697" s="3" t="s">
        <v>9399</v>
      </c>
      <c r="F697" s="26">
        <v>6364</v>
      </c>
      <c r="G697" s="3">
        <v>43947</v>
      </c>
    </row>
    <row r="698" spans="1:7" x14ac:dyDescent="0.3">
      <c r="A698" s="3" t="s">
        <v>9400</v>
      </c>
      <c r="B698" s="3" t="s">
        <v>9401</v>
      </c>
      <c r="C698" s="3" t="s">
        <v>9402</v>
      </c>
      <c r="D698" s="3" t="s">
        <v>8801</v>
      </c>
      <c r="E698" s="3" t="s">
        <v>9403</v>
      </c>
      <c r="F698" s="26">
        <v>5260</v>
      </c>
      <c r="G698" s="3">
        <v>43185</v>
      </c>
    </row>
    <row r="699" spans="1:7" x14ac:dyDescent="0.3">
      <c r="A699" s="3" t="s">
        <v>9404</v>
      </c>
      <c r="B699" s="3" t="s">
        <v>9405</v>
      </c>
      <c r="C699" s="3" t="s">
        <v>9406</v>
      </c>
      <c r="D699" s="3" t="s">
        <v>9407</v>
      </c>
      <c r="E699" s="3" t="s">
        <v>9408</v>
      </c>
      <c r="F699" s="26">
        <v>3110</v>
      </c>
      <c r="G699" s="3">
        <v>42073</v>
      </c>
    </row>
    <row r="700" spans="1:7" x14ac:dyDescent="0.3">
      <c r="A700" s="3" t="s">
        <v>9409</v>
      </c>
      <c r="B700" s="3" t="s">
        <v>9410</v>
      </c>
      <c r="C700" s="3" t="s">
        <v>9411</v>
      </c>
      <c r="D700" s="3" t="s">
        <v>9412</v>
      </c>
      <c r="E700" s="3" t="s">
        <v>9413</v>
      </c>
      <c r="F700" s="26">
        <v>5139</v>
      </c>
      <c r="G700" s="3">
        <v>44284</v>
      </c>
    </row>
    <row r="701" spans="1:7" x14ac:dyDescent="0.3">
      <c r="A701" s="3" t="s">
        <v>9414</v>
      </c>
      <c r="B701" s="3" t="s">
        <v>9415</v>
      </c>
      <c r="C701" s="3" t="s">
        <v>9416</v>
      </c>
      <c r="D701" s="3" t="s">
        <v>9417</v>
      </c>
      <c r="E701" s="3" t="s">
        <v>9418</v>
      </c>
      <c r="F701" s="26">
        <v>3046</v>
      </c>
      <c r="G701" s="3">
        <v>43168</v>
      </c>
    </row>
    <row r="702" spans="1:7" x14ac:dyDescent="0.3">
      <c r="A702" s="3" t="s">
        <v>9419</v>
      </c>
      <c r="B702" s="3" t="s">
        <v>9420</v>
      </c>
      <c r="C702" s="3" t="s">
        <v>9421</v>
      </c>
      <c r="D702" s="3" t="s">
        <v>9422</v>
      </c>
      <c r="E702" s="3" t="s">
        <v>9423</v>
      </c>
      <c r="F702" s="26">
        <v>5638</v>
      </c>
      <c r="G702" s="3">
        <v>41134</v>
      </c>
    </row>
    <row r="703" spans="1:7" x14ac:dyDescent="0.3">
      <c r="A703" s="3" t="s">
        <v>9424</v>
      </c>
      <c r="B703" s="3" t="s">
        <v>9425</v>
      </c>
      <c r="C703" s="3" t="s">
        <v>9426</v>
      </c>
      <c r="D703" s="3" t="s">
        <v>9427</v>
      </c>
      <c r="E703" s="3" t="s">
        <v>9428</v>
      </c>
      <c r="F703" s="26">
        <v>5684</v>
      </c>
      <c r="G703" s="3">
        <v>41959</v>
      </c>
    </row>
    <row r="704" spans="1:7" x14ac:dyDescent="0.3">
      <c r="A704" s="3" t="s">
        <v>9429</v>
      </c>
      <c r="B704" s="3" t="s">
        <v>9430</v>
      </c>
      <c r="C704" s="3" t="s">
        <v>9431</v>
      </c>
      <c r="D704" s="3" t="s">
        <v>9432</v>
      </c>
      <c r="E704" s="3" t="s">
        <v>9433</v>
      </c>
      <c r="F704" s="26">
        <v>3869</v>
      </c>
      <c r="G704" s="3">
        <v>42383</v>
      </c>
    </row>
    <row r="705" spans="1:7" x14ac:dyDescent="0.3">
      <c r="A705" s="3" t="s">
        <v>9434</v>
      </c>
      <c r="B705" s="3" t="s">
        <v>9435</v>
      </c>
      <c r="C705" s="3" t="s">
        <v>9436</v>
      </c>
      <c r="D705" s="3" t="s">
        <v>9437</v>
      </c>
      <c r="E705" s="3" t="s">
        <v>9438</v>
      </c>
      <c r="F705" s="26">
        <v>4062</v>
      </c>
      <c r="G705" s="3">
        <v>41556</v>
      </c>
    </row>
    <row r="706" spans="1:7" x14ac:dyDescent="0.3">
      <c r="A706" s="3" t="s">
        <v>9439</v>
      </c>
      <c r="B706" s="3" t="s">
        <v>9440</v>
      </c>
      <c r="C706" s="3" t="s">
        <v>9441</v>
      </c>
      <c r="D706" s="3" t="s">
        <v>9442</v>
      </c>
      <c r="E706" s="3" t="s">
        <v>9443</v>
      </c>
      <c r="F706" s="26">
        <v>4789</v>
      </c>
      <c r="G706" s="3">
        <v>43236</v>
      </c>
    </row>
    <row r="707" spans="1:7" x14ac:dyDescent="0.3">
      <c r="A707" s="3" t="s">
        <v>9444</v>
      </c>
      <c r="B707" s="3" t="s">
        <v>9445</v>
      </c>
      <c r="C707" s="3" t="s">
        <v>9446</v>
      </c>
      <c r="D707" s="3" t="s">
        <v>9447</v>
      </c>
      <c r="E707" s="3" t="s">
        <v>9448</v>
      </c>
      <c r="F707" s="26">
        <v>4444</v>
      </c>
      <c r="G707" s="3">
        <v>44313</v>
      </c>
    </row>
    <row r="708" spans="1:7" x14ac:dyDescent="0.3">
      <c r="A708" s="3" t="s">
        <v>9449</v>
      </c>
      <c r="B708" s="3" t="s">
        <v>9450</v>
      </c>
      <c r="C708" s="3" t="s">
        <v>9451</v>
      </c>
      <c r="D708" s="3" t="s">
        <v>9452</v>
      </c>
      <c r="E708" s="3" t="s">
        <v>9453</v>
      </c>
      <c r="F708" s="26">
        <v>5760</v>
      </c>
      <c r="G708" s="3">
        <v>44260</v>
      </c>
    </row>
    <row r="709" spans="1:7" x14ac:dyDescent="0.3">
      <c r="A709" s="3" t="s">
        <v>9454</v>
      </c>
      <c r="B709" s="3" t="s">
        <v>9455</v>
      </c>
      <c r="C709" s="3" t="s">
        <v>9456</v>
      </c>
      <c r="D709" s="3" t="s">
        <v>9457</v>
      </c>
      <c r="E709" s="3" t="s">
        <v>9458</v>
      </c>
      <c r="F709" s="26">
        <v>4107</v>
      </c>
      <c r="G709" s="3">
        <v>43413</v>
      </c>
    </row>
    <row r="710" spans="1:7" x14ac:dyDescent="0.3">
      <c r="A710" s="3" t="s">
        <v>9459</v>
      </c>
      <c r="B710" s="3" t="s">
        <v>9460</v>
      </c>
      <c r="C710" s="3" t="s">
        <v>9461</v>
      </c>
      <c r="D710" s="3" t="s">
        <v>9462</v>
      </c>
      <c r="E710" s="3" t="s">
        <v>9463</v>
      </c>
      <c r="F710" s="26">
        <v>1695</v>
      </c>
      <c r="G710" s="3">
        <v>43355</v>
      </c>
    </row>
    <row r="711" spans="1:7" x14ac:dyDescent="0.3">
      <c r="A711" s="3" t="s">
        <v>9464</v>
      </c>
      <c r="B711" s="3" t="s">
        <v>9465</v>
      </c>
      <c r="C711" s="3" t="s">
        <v>9466</v>
      </c>
      <c r="D711" s="3" t="s">
        <v>9467</v>
      </c>
      <c r="E711" s="3" t="s">
        <v>9468</v>
      </c>
      <c r="F711" s="26">
        <v>6546</v>
      </c>
      <c r="G711" s="3">
        <v>41247</v>
      </c>
    </row>
    <row r="712" spans="1:7" x14ac:dyDescent="0.3">
      <c r="A712" s="3" t="s">
        <v>9469</v>
      </c>
      <c r="B712" s="3" t="s">
        <v>9470</v>
      </c>
      <c r="C712" s="3" t="s">
        <v>9471</v>
      </c>
      <c r="D712" s="3" t="s">
        <v>9472</v>
      </c>
      <c r="E712" s="3" t="s">
        <v>9473</v>
      </c>
      <c r="F712" s="26">
        <v>8137</v>
      </c>
      <c r="G712" s="3">
        <v>42278</v>
      </c>
    </row>
    <row r="713" spans="1:7" x14ac:dyDescent="0.3">
      <c r="A713" s="3" t="s">
        <v>9474</v>
      </c>
      <c r="B713" s="3" t="s">
        <v>9475</v>
      </c>
      <c r="C713" s="3" t="s">
        <v>9476</v>
      </c>
      <c r="D713" s="3" t="s">
        <v>9477</v>
      </c>
      <c r="E713" s="3" t="s">
        <v>9478</v>
      </c>
      <c r="F713" s="26">
        <v>6269</v>
      </c>
      <c r="G713" s="3">
        <v>44157</v>
      </c>
    </row>
    <row r="714" spans="1:7" x14ac:dyDescent="0.3">
      <c r="A714" s="3" t="s">
        <v>9479</v>
      </c>
      <c r="B714" s="3" t="s">
        <v>9480</v>
      </c>
      <c r="C714" s="3" t="s">
        <v>9481</v>
      </c>
      <c r="D714" s="3" t="s">
        <v>9482</v>
      </c>
      <c r="E714" s="3" t="s">
        <v>9483</v>
      </c>
      <c r="F714" s="26">
        <v>4203</v>
      </c>
      <c r="G714" s="3">
        <v>42896</v>
      </c>
    </row>
    <row r="715" spans="1:7" x14ac:dyDescent="0.3">
      <c r="A715" s="3" t="s">
        <v>9484</v>
      </c>
      <c r="B715" s="3" t="s">
        <v>9485</v>
      </c>
      <c r="C715" s="3" t="s">
        <v>9486</v>
      </c>
      <c r="D715" s="3" t="s">
        <v>9487</v>
      </c>
      <c r="E715" s="3" t="s">
        <v>9488</v>
      </c>
      <c r="F715" s="26">
        <v>5904</v>
      </c>
      <c r="G715" s="3">
        <v>41828</v>
      </c>
    </row>
    <row r="716" spans="1:7" x14ac:dyDescent="0.3">
      <c r="A716" s="3" t="s">
        <v>9489</v>
      </c>
      <c r="B716" s="3" t="s">
        <v>9490</v>
      </c>
      <c r="C716" s="3" t="s">
        <v>9491</v>
      </c>
      <c r="D716" s="3" t="s">
        <v>9492</v>
      </c>
      <c r="E716" s="3" t="s">
        <v>9493</v>
      </c>
      <c r="F716" s="26">
        <v>5168</v>
      </c>
      <c r="G716" s="3">
        <v>43105</v>
      </c>
    </row>
    <row r="717" spans="1:7" x14ac:dyDescent="0.3">
      <c r="A717" s="3" t="s">
        <v>9494</v>
      </c>
      <c r="B717" s="3" t="s">
        <v>9495</v>
      </c>
      <c r="C717" s="3" t="s">
        <v>9496</v>
      </c>
      <c r="D717" s="3" t="s">
        <v>9497</v>
      </c>
      <c r="E717" s="3" t="s">
        <v>9498</v>
      </c>
      <c r="F717" s="26">
        <v>7923</v>
      </c>
      <c r="G717" s="3">
        <v>41203</v>
      </c>
    </row>
    <row r="718" spans="1:7" x14ac:dyDescent="0.3">
      <c r="A718" s="3" t="s">
        <v>9499</v>
      </c>
      <c r="B718" s="3" t="s">
        <v>9500</v>
      </c>
      <c r="C718" s="3" t="s">
        <v>9501</v>
      </c>
      <c r="D718" s="3" t="s">
        <v>9502</v>
      </c>
      <c r="E718" s="3" t="s">
        <v>9503</v>
      </c>
      <c r="F718" s="26">
        <v>442</v>
      </c>
      <c r="G718" s="3">
        <v>44470</v>
      </c>
    </row>
    <row r="719" spans="1:7" x14ac:dyDescent="0.3">
      <c r="A719" s="3" t="s">
        <v>9504</v>
      </c>
      <c r="B719" s="3" t="s">
        <v>9505</v>
      </c>
      <c r="C719" s="3" t="s">
        <v>9506</v>
      </c>
      <c r="D719" s="3" t="s">
        <v>9507</v>
      </c>
      <c r="E719" s="3" t="s">
        <v>9508</v>
      </c>
      <c r="F719" s="26">
        <v>2034</v>
      </c>
      <c r="G719" s="3">
        <v>43233</v>
      </c>
    </row>
    <row r="720" spans="1:7" x14ac:dyDescent="0.3">
      <c r="A720" s="3" t="s">
        <v>9509</v>
      </c>
      <c r="B720" s="3" t="s">
        <v>9510</v>
      </c>
      <c r="C720" s="3" t="s">
        <v>9511</v>
      </c>
      <c r="D720" s="3" t="s">
        <v>9512</v>
      </c>
      <c r="E720" s="3" t="s">
        <v>9513</v>
      </c>
      <c r="F720" s="26">
        <v>4356</v>
      </c>
      <c r="G720" s="3">
        <v>41324</v>
      </c>
    </row>
    <row r="721" spans="1:7" x14ac:dyDescent="0.3">
      <c r="A721" s="3" t="s">
        <v>9514</v>
      </c>
      <c r="B721" s="3" t="s">
        <v>9515</v>
      </c>
      <c r="C721" s="3" t="s">
        <v>9516</v>
      </c>
      <c r="D721" s="3" t="s">
        <v>4338</v>
      </c>
      <c r="E721" s="3" t="s">
        <v>9517</v>
      </c>
      <c r="F721" s="26">
        <v>2488</v>
      </c>
      <c r="G721" s="3">
        <v>42429</v>
      </c>
    </row>
    <row r="722" spans="1:7" x14ac:dyDescent="0.3">
      <c r="A722" s="3" t="s">
        <v>9518</v>
      </c>
      <c r="B722" s="3" t="s">
        <v>9519</v>
      </c>
      <c r="C722" s="3" t="s">
        <v>9520</v>
      </c>
      <c r="D722" s="3" t="s">
        <v>9521</v>
      </c>
      <c r="E722" s="3" t="s">
        <v>9522</v>
      </c>
      <c r="F722" s="26">
        <v>7138</v>
      </c>
      <c r="G722" s="3">
        <v>42127</v>
      </c>
    </row>
    <row r="723" spans="1:7" x14ac:dyDescent="0.3">
      <c r="A723" s="3" t="s">
        <v>9523</v>
      </c>
      <c r="B723" s="3" t="s">
        <v>9524</v>
      </c>
      <c r="C723" s="3" t="s">
        <v>9525</v>
      </c>
      <c r="D723" s="3" t="s">
        <v>9526</v>
      </c>
      <c r="E723" s="3" t="s">
        <v>9527</v>
      </c>
      <c r="F723" s="26">
        <v>1839</v>
      </c>
      <c r="G723" s="3">
        <v>42379</v>
      </c>
    </row>
    <row r="724" spans="1:7" x14ac:dyDescent="0.3">
      <c r="A724" s="3" t="s">
        <v>9528</v>
      </c>
      <c r="B724" s="3" t="s">
        <v>9529</v>
      </c>
      <c r="C724" s="3" t="s">
        <v>9530</v>
      </c>
      <c r="D724" s="3" t="s">
        <v>9531</v>
      </c>
      <c r="E724" s="3" t="s">
        <v>9532</v>
      </c>
      <c r="F724" s="26">
        <v>2850</v>
      </c>
      <c r="G724" s="3">
        <v>42645</v>
      </c>
    </row>
    <row r="725" spans="1:7" x14ac:dyDescent="0.3">
      <c r="A725" s="3" t="s">
        <v>9533</v>
      </c>
      <c r="B725" s="3" t="s">
        <v>9534</v>
      </c>
      <c r="C725" s="3" t="s">
        <v>9535</v>
      </c>
      <c r="D725" s="3" t="s">
        <v>9536</v>
      </c>
      <c r="E725" s="3" t="s">
        <v>9537</v>
      </c>
      <c r="F725" s="26">
        <v>5950</v>
      </c>
      <c r="G725" s="3">
        <v>41250</v>
      </c>
    </row>
    <row r="726" spans="1:7" x14ac:dyDescent="0.3">
      <c r="A726" s="3" t="s">
        <v>9538</v>
      </c>
      <c r="B726" s="3" t="s">
        <v>9539</v>
      </c>
      <c r="C726" s="3" t="s">
        <v>9540</v>
      </c>
      <c r="D726" s="3" t="s">
        <v>9541</v>
      </c>
      <c r="E726" s="3" t="s">
        <v>9542</v>
      </c>
      <c r="F726" s="26">
        <v>6069</v>
      </c>
      <c r="G726" s="3">
        <v>44565</v>
      </c>
    </row>
    <row r="727" spans="1:7" x14ac:dyDescent="0.3">
      <c r="A727" s="3" t="s">
        <v>9543</v>
      </c>
      <c r="B727" s="3" t="s">
        <v>9544</v>
      </c>
      <c r="C727" s="3" t="s">
        <v>9545</v>
      </c>
      <c r="D727" s="3" t="s">
        <v>9546</v>
      </c>
      <c r="E727" s="3" t="s">
        <v>9547</v>
      </c>
      <c r="F727" s="26">
        <v>6786</v>
      </c>
      <c r="G727" s="3">
        <v>43941</v>
      </c>
    </row>
    <row r="728" spans="1:7" x14ac:dyDescent="0.3">
      <c r="A728" s="3" t="s">
        <v>9548</v>
      </c>
      <c r="B728" s="3" t="s">
        <v>9549</v>
      </c>
      <c r="C728" s="3" t="s">
        <v>9550</v>
      </c>
      <c r="D728" s="3" t="s">
        <v>9551</v>
      </c>
      <c r="E728" s="3" t="s">
        <v>9552</v>
      </c>
      <c r="F728" s="26">
        <v>7014</v>
      </c>
      <c r="G728" s="3">
        <v>43833</v>
      </c>
    </row>
    <row r="729" spans="1:7" x14ac:dyDescent="0.3">
      <c r="A729" s="3" t="s">
        <v>9553</v>
      </c>
      <c r="B729" s="3" t="s">
        <v>9554</v>
      </c>
      <c r="C729" s="3" t="s">
        <v>9555</v>
      </c>
      <c r="D729" s="3" t="s">
        <v>9556</v>
      </c>
      <c r="E729" s="3" t="s">
        <v>9557</v>
      </c>
      <c r="F729" s="26">
        <v>5941</v>
      </c>
      <c r="G729" s="3">
        <v>44422</v>
      </c>
    </row>
    <row r="730" spans="1:7" x14ac:dyDescent="0.3">
      <c r="A730" s="3" t="s">
        <v>9558</v>
      </c>
      <c r="B730" s="3" t="s">
        <v>9559</v>
      </c>
      <c r="C730" s="3" t="s">
        <v>9560</v>
      </c>
      <c r="D730" s="3" t="s">
        <v>9561</v>
      </c>
      <c r="E730" s="3" t="s">
        <v>9562</v>
      </c>
      <c r="F730" s="26">
        <v>2528</v>
      </c>
      <c r="G730" s="3">
        <v>44451</v>
      </c>
    </row>
    <row r="731" spans="1:7" x14ac:dyDescent="0.3">
      <c r="A731" s="3" t="s">
        <v>9563</v>
      </c>
      <c r="B731" s="3" t="s">
        <v>9564</v>
      </c>
      <c r="C731" s="3" t="s">
        <v>9565</v>
      </c>
      <c r="D731" s="3" t="s">
        <v>9566</v>
      </c>
      <c r="E731" s="3" t="s">
        <v>9567</v>
      </c>
      <c r="F731" s="26">
        <v>8222</v>
      </c>
      <c r="G731" s="3">
        <v>44481</v>
      </c>
    </row>
    <row r="732" spans="1:7" x14ac:dyDescent="0.3">
      <c r="A732" s="3" t="s">
        <v>9568</v>
      </c>
      <c r="B732" s="3" t="s">
        <v>9569</v>
      </c>
      <c r="C732" s="3" t="s">
        <v>9570</v>
      </c>
      <c r="D732" s="3" t="s">
        <v>9571</v>
      </c>
      <c r="E732" s="3" t="s">
        <v>9572</v>
      </c>
      <c r="F732" s="26">
        <v>2674</v>
      </c>
      <c r="G732" s="3">
        <v>44189</v>
      </c>
    </row>
    <row r="733" spans="1:7" x14ac:dyDescent="0.3">
      <c r="A733" s="3" t="s">
        <v>9573</v>
      </c>
      <c r="B733" s="3" t="s">
        <v>9574</v>
      </c>
      <c r="C733" s="3" t="s">
        <v>9575</v>
      </c>
      <c r="D733" s="3" t="s">
        <v>9576</v>
      </c>
      <c r="E733" s="3" t="s">
        <v>9577</v>
      </c>
      <c r="F733" s="26">
        <v>4220</v>
      </c>
      <c r="G733" s="3">
        <v>44540</v>
      </c>
    </row>
    <row r="734" spans="1:7" x14ac:dyDescent="0.3">
      <c r="A734" s="3" t="s">
        <v>9578</v>
      </c>
      <c r="B734" s="3" t="s">
        <v>9579</v>
      </c>
      <c r="C734" s="3" t="s">
        <v>9580</v>
      </c>
      <c r="D734" s="3" t="s">
        <v>9581</v>
      </c>
      <c r="E734" s="3" t="s">
        <v>9582</v>
      </c>
      <c r="F734" s="26">
        <v>3013</v>
      </c>
      <c r="G734" s="3">
        <v>41651</v>
      </c>
    </row>
    <row r="735" spans="1:7" x14ac:dyDescent="0.3">
      <c r="A735" s="3" t="s">
        <v>9583</v>
      </c>
      <c r="B735" s="3" t="s">
        <v>9584</v>
      </c>
      <c r="C735" s="3" t="s">
        <v>9585</v>
      </c>
      <c r="D735" s="3" t="s">
        <v>9586</v>
      </c>
      <c r="E735" s="3" t="s">
        <v>9587</v>
      </c>
      <c r="F735" s="26">
        <v>1039</v>
      </c>
      <c r="G735" s="3">
        <v>44297</v>
      </c>
    </row>
    <row r="736" spans="1:7" x14ac:dyDescent="0.3">
      <c r="A736" s="3" t="s">
        <v>9588</v>
      </c>
      <c r="B736" s="3" t="s">
        <v>9589</v>
      </c>
      <c r="C736" s="3" t="s">
        <v>9590</v>
      </c>
      <c r="D736" s="3" t="s">
        <v>9591</v>
      </c>
      <c r="E736" s="3" t="s">
        <v>9592</v>
      </c>
      <c r="F736" s="26">
        <v>7923</v>
      </c>
      <c r="G736" s="3">
        <v>44107</v>
      </c>
    </row>
    <row r="737" spans="1:7" x14ac:dyDescent="0.3">
      <c r="A737" s="3" t="s">
        <v>9593</v>
      </c>
      <c r="B737" s="3" t="s">
        <v>9594</v>
      </c>
      <c r="C737" s="3" t="s">
        <v>9595</v>
      </c>
      <c r="D737" s="3" t="s">
        <v>9596</v>
      </c>
      <c r="E737" s="3" t="s">
        <v>9597</v>
      </c>
      <c r="F737" s="26">
        <v>597</v>
      </c>
      <c r="G737" s="3">
        <v>43598</v>
      </c>
    </row>
    <row r="738" spans="1:7" x14ac:dyDescent="0.3">
      <c r="A738" s="3" t="s">
        <v>9598</v>
      </c>
      <c r="B738" s="3" t="s">
        <v>9599</v>
      </c>
      <c r="C738" s="3" t="s">
        <v>9600</v>
      </c>
      <c r="D738" s="3" t="s">
        <v>9601</v>
      </c>
      <c r="E738" s="3" t="s">
        <v>9602</v>
      </c>
      <c r="F738" s="26">
        <v>457</v>
      </c>
      <c r="G738" s="3">
        <v>41141</v>
      </c>
    </row>
    <row r="739" spans="1:7" x14ac:dyDescent="0.3">
      <c r="A739" s="3" t="s">
        <v>9603</v>
      </c>
      <c r="B739" s="3" t="s">
        <v>9604</v>
      </c>
      <c r="C739" s="3" t="s">
        <v>9605</v>
      </c>
      <c r="D739" s="3" t="s">
        <v>9606</v>
      </c>
      <c r="E739" s="3" t="s">
        <v>9607</v>
      </c>
      <c r="F739" s="26">
        <v>2625</v>
      </c>
      <c r="G739" s="3">
        <v>43470</v>
      </c>
    </row>
    <row r="740" spans="1:7" x14ac:dyDescent="0.3">
      <c r="A740" s="3" t="s">
        <v>9608</v>
      </c>
      <c r="B740" s="3" t="s">
        <v>9609</v>
      </c>
      <c r="C740" s="3" t="s">
        <v>9610</v>
      </c>
      <c r="D740" s="3" t="s">
        <v>9611</v>
      </c>
      <c r="E740" s="3" t="s">
        <v>9612</v>
      </c>
      <c r="F740" s="26">
        <v>1184</v>
      </c>
      <c r="G740" s="3">
        <v>43654</v>
      </c>
    </row>
    <row r="741" spans="1:7" x14ac:dyDescent="0.3">
      <c r="A741" s="3" t="s">
        <v>9613</v>
      </c>
      <c r="B741" s="3" t="s">
        <v>9614</v>
      </c>
      <c r="C741" s="3" t="s">
        <v>9615</v>
      </c>
      <c r="D741" s="3" t="s">
        <v>9616</v>
      </c>
      <c r="E741" s="3" t="s">
        <v>9617</v>
      </c>
      <c r="F741" s="26">
        <v>6241</v>
      </c>
      <c r="G741" s="3">
        <v>44260</v>
      </c>
    </row>
    <row r="742" spans="1:7" x14ac:dyDescent="0.3">
      <c r="A742" s="3" t="s">
        <v>9618</v>
      </c>
      <c r="B742" s="3" t="s">
        <v>9619</v>
      </c>
      <c r="C742" s="3" t="s">
        <v>9620</v>
      </c>
      <c r="D742" s="3" t="s">
        <v>9621</v>
      </c>
      <c r="E742" s="3" t="s">
        <v>9622</v>
      </c>
      <c r="F742" s="26">
        <v>2902</v>
      </c>
      <c r="G742" s="3">
        <v>41873</v>
      </c>
    </row>
    <row r="743" spans="1:7" x14ac:dyDescent="0.3">
      <c r="A743" s="3" t="s">
        <v>9623</v>
      </c>
      <c r="B743" s="3" t="s">
        <v>9624</v>
      </c>
      <c r="C743" s="3" t="s">
        <v>9625</v>
      </c>
      <c r="D743" s="3" t="s">
        <v>9626</v>
      </c>
      <c r="E743" s="3" t="s">
        <v>9627</v>
      </c>
      <c r="F743" s="26">
        <v>8280</v>
      </c>
      <c r="G743" s="3">
        <v>41035</v>
      </c>
    </row>
    <row r="744" spans="1:7" x14ac:dyDescent="0.3">
      <c r="A744" s="3" t="s">
        <v>9628</v>
      </c>
      <c r="B744" s="3" t="s">
        <v>9629</v>
      </c>
      <c r="C744" s="3" t="s">
        <v>9630</v>
      </c>
      <c r="D744" s="3" t="s">
        <v>4581</v>
      </c>
      <c r="E744" s="3" t="s">
        <v>9631</v>
      </c>
      <c r="F744" s="26">
        <v>7943</v>
      </c>
      <c r="G744" s="3">
        <v>42052</v>
      </c>
    </row>
    <row r="745" spans="1:7" x14ac:dyDescent="0.3">
      <c r="A745" s="3" t="s">
        <v>9632</v>
      </c>
      <c r="B745" s="3" t="s">
        <v>9633</v>
      </c>
      <c r="C745" s="3" t="s">
        <v>9634</v>
      </c>
      <c r="D745" s="3" t="s">
        <v>9635</v>
      </c>
      <c r="E745" s="3" t="s">
        <v>9636</v>
      </c>
      <c r="F745" s="26">
        <v>8147</v>
      </c>
      <c r="G745" s="3">
        <v>42472</v>
      </c>
    </row>
    <row r="746" spans="1:7" x14ac:dyDescent="0.3">
      <c r="A746" s="3" t="s">
        <v>9637</v>
      </c>
      <c r="B746" s="3" t="s">
        <v>9638</v>
      </c>
      <c r="C746" s="3" t="s">
        <v>9639</v>
      </c>
      <c r="D746" s="3" t="s">
        <v>9640</v>
      </c>
      <c r="E746" s="3" t="s">
        <v>9641</v>
      </c>
      <c r="F746" s="26">
        <v>870</v>
      </c>
      <c r="G746" s="3">
        <v>43889</v>
      </c>
    </row>
    <row r="747" spans="1:7" x14ac:dyDescent="0.3">
      <c r="A747" s="3" t="s">
        <v>9642</v>
      </c>
      <c r="B747" s="3" t="s">
        <v>9643</v>
      </c>
      <c r="C747" s="3" t="s">
        <v>9644</v>
      </c>
      <c r="D747" s="3" t="s">
        <v>9645</v>
      </c>
      <c r="E747" s="3" t="s">
        <v>9646</v>
      </c>
      <c r="F747" s="26">
        <v>2567</v>
      </c>
      <c r="G747" s="3">
        <v>41080</v>
      </c>
    </row>
    <row r="748" spans="1:7" x14ac:dyDescent="0.3">
      <c r="A748" s="3" t="s">
        <v>9647</v>
      </c>
      <c r="B748" s="3" t="s">
        <v>9648</v>
      </c>
      <c r="C748" s="3" t="s">
        <v>9649</v>
      </c>
      <c r="D748" s="3" t="s">
        <v>9650</v>
      </c>
      <c r="E748" s="3" t="s">
        <v>9651</v>
      </c>
      <c r="F748" s="26">
        <v>6297</v>
      </c>
      <c r="G748" s="3">
        <v>42881</v>
      </c>
    </row>
    <row r="749" spans="1:7" x14ac:dyDescent="0.3">
      <c r="A749" s="3" t="s">
        <v>9652</v>
      </c>
      <c r="B749" s="3" t="s">
        <v>9653</v>
      </c>
      <c r="C749" s="3" t="s">
        <v>9654</v>
      </c>
      <c r="D749" s="3" t="s">
        <v>9655</v>
      </c>
      <c r="E749" s="3" t="s">
        <v>9656</v>
      </c>
      <c r="F749" s="26">
        <v>6328</v>
      </c>
      <c r="G749" s="3">
        <v>41029</v>
      </c>
    </row>
    <row r="750" spans="1:7" x14ac:dyDescent="0.3">
      <c r="A750" s="3" t="s">
        <v>9657</v>
      </c>
      <c r="B750" s="3" t="s">
        <v>9658</v>
      </c>
      <c r="C750" s="3" t="s">
        <v>9659</v>
      </c>
      <c r="D750" s="3" t="s">
        <v>9660</v>
      </c>
      <c r="E750" s="3" t="s">
        <v>9661</v>
      </c>
      <c r="F750" s="26">
        <v>5781</v>
      </c>
      <c r="G750" s="3">
        <v>42589</v>
      </c>
    </row>
    <row r="751" spans="1:7" x14ac:dyDescent="0.3">
      <c r="A751" s="3" t="s">
        <v>9662</v>
      </c>
      <c r="B751" s="3" t="s">
        <v>9663</v>
      </c>
      <c r="C751" s="3" t="s">
        <v>9664</v>
      </c>
      <c r="D751" s="3" t="s">
        <v>9665</v>
      </c>
      <c r="E751" s="3" t="s">
        <v>9666</v>
      </c>
      <c r="F751" s="26">
        <v>7004</v>
      </c>
      <c r="G751" s="3">
        <v>43038</v>
      </c>
    </row>
    <row r="752" spans="1:7" x14ac:dyDescent="0.3">
      <c r="A752" s="3" t="s">
        <v>9667</v>
      </c>
      <c r="B752" s="3" t="s">
        <v>9668</v>
      </c>
      <c r="C752" s="3" t="s">
        <v>9669</v>
      </c>
      <c r="D752" s="3" t="s">
        <v>9670</v>
      </c>
      <c r="E752" s="3" t="s">
        <v>9671</v>
      </c>
      <c r="F752" s="26">
        <v>1525</v>
      </c>
      <c r="G752" s="3">
        <v>43356</v>
      </c>
    </row>
    <row r="753" spans="1:7" x14ac:dyDescent="0.3">
      <c r="A753" s="3" t="s">
        <v>9672</v>
      </c>
      <c r="B753" s="3" t="s">
        <v>9673</v>
      </c>
      <c r="C753" s="3" t="s">
        <v>9674</v>
      </c>
      <c r="D753" s="3" t="s">
        <v>2492</v>
      </c>
      <c r="E753" s="3" t="s">
        <v>9675</v>
      </c>
      <c r="F753" s="26">
        <v>5591</v>
      </c>
      <c r="G753" s="3">
        <v>41479</v>
      </c>
    </row>
    <row r="754" spans="1:7" x14ac:dyDescent="0.3">
      <c r="A754" s="3" t="s">
        <v>9676</v>
      </c>
      <c r="B754" s="3" t="s">
        <v>9677</v>
      </c>
      <c r="C754" s="3" t="s">
        <v>9678</v>
      </c>
      <c r="D754" s="3" t="s">
        <v>9295</v>
      </c>
      <c r="E754" s="3" t="s">
        <v>9679</v>
      </c>
      <c r="F754" s="26">
        <v>1997</v>
      </c>
      <c r="G754" s="3">
        <v>43976</v>
      </c>
    </row>
    <row r="755" spans="1:7" x14ac:dyDescent="0.3">
      <c r="A755" s="3" t="s">
        <v>9680</v>
      </c>
      <c r="B755" s="3" t="s">
        <v>9681</v>
      </c>
      <c r="C755" s="3" t="s">
        <v>9682</v>
      </c>
      <c r="D755" s="3" t="s">
        <v>9683</v>
      </c>
      <c r="E755" s="3" t="s">
        <v>9684</v>
      </c>
      <c r="F755" s="26">
        <v>5260</v>
      </c>
      <c r="G755" s="3">
        <v>44009</v>
      </c>
    </row>
    <row r="756" spans="1:7" x14ac:dyDescent="0.3">
      <c r="A756" s="3" t="s">
        <v>9685</v>
      </c>
      <c r="B756" s="3" t="s">
        <v>9686</v>
      </c>
      <c r="C756" s="3" t="s">
        <v>9687</v>
      </c>
      <c r="D756" s="3" t="s">
        <v>8170</v>
      </c>
      <c r="E756" s="3" t="s">
        <v>9688</v>
      </c>
      <c r="F756" s="26">
        <v>3788</v>
      </c>
      <c r="G756" s="3">
        <v>43207</v>
      </c>
    </row>
    <row r="757" spans="1:7" x14ac:dyDescent="0.3">
      <c r="A757" s="3" t="s">
        <v>9689</v>
      </c>
      <c r="B757" s="3" t="s">
        <v>9690</v>
      </c>
      <c r="C757" s="3" t="s">
        <v>9691</v>
      </c>
      <c r="D757" s="3" t="s">
        <v>9692</v>
      </c>
      <c r="E757" s="3" t="s">
        <v>9693</v>
      </c>
      <c r="F757" s="26">
        <v>4509</v>
      </c>
      <c r="G757" s="3">
        <v>43240</v>
      </c>
    </row>
    <row r="758" spans="1:7" x14ac:dyDescent="0.3">
      <c r="A758" s="3" t="s">
        <v>9694</v>
      </c>
      <c r="B758" s="3" t="s">
        <v>9695</v>
      </c>
      <c r="C758" s="3" t="s">
        <v>9696</v>
      </c>
      <c r="D758" s="3" t="s">
        <v>9697</v>
      </c>
      <c r="E758" s="3" t="s">
        <v>9698</v>
      </c>
      <c r="F758" s="26">
        <v>3935</v>
      </c>
      <c r="G758" s="3">
        <v>43270</v>
      </c>
    </row>
    <row r="759" spans="1:7" x14ac:dyDescent="0.3">
      <c r="A759" s="3" t="s">
        <v>9699</v>
      </c>
      <c r="B759" s="3" t="s">
        <v>9700</v>
      </c>
      <c r="C759" s="3" t="s">
        <v>9701</v>
      </c>
      <c r="D759" s="3" t="s">
        <v>9702</v>
      </c>
      <c r="E759" s="3" t="s">
        <v>9703</v>
      </c>
      <c r="F759" s="26">
        <v>1033</v>
      </c>
      <c r="G759" s="3">
        <v>41760</v>
      </c>
    </row>
    <row r="760" spans="1:7" x14ac:dyDescent="0.3">
      <c r="A760" s="3" t="s">
        <v>9704</v>
      </c>
      <c r="B760" s="3" t="s">
        <v>9705</v>
      </c>
      <c r="C760" s="3" t="s">
        <v>9706</v>
      </c>
      <c r="D760" s="3" t="s">
        <v>9707</v>
      </c>
      <c r="E760" s="3" t="s">
        <v>9708</v>
      </c>
      <c r="F760" s="26">
        <v>2998</v>
      </c>
      <c r="G760" s="3">
        <v>42126</v>
      </c>
    </row>
    <row r="761" spans="1:7" x14ac:dyDescent="0.3">
      <c r="A761" s="3" t="s">
        <v>9709</v>
      </c>
      <c r="B761" s="3" t="s">
        <v>9710</v>
      </c>
      <c r="C761" s="3" t="s">
        <v>9711</v>
      </c>
      <c r="D761" s="3" t="s">
        <v>9712</v>
      </c>
      <c r="E761" s="3" t="s">
        <v>9713</v>
      </c>
      <c r="F761" s="26">
        <v>4765</v>
      </c>
      <c r="G761" s="3">
        <v>44507</v>
      </c>
    </row>
    <row r="762" spans="1:7" x14ac:dyDescent="0.3">
      <c r="A762" s="3" t="s">
        <v>9714</v>
      </c>
      <c r="B762" s="3" t="s">
        <v>9715</v>
      </c>
      <c r="C762" s="3" t="s">
        <v>9716</v>
      </c>
      <c r="D762" s="3" t="s">
        <v>9717</v>
      </c>
      <c r="E762" s="3" t="s">
        <v>9718</v>
      </c>
      <c r="F762" s="26">
        <v>4163</v>
      </c>
      <c r="G762" s="3">
        <v>42660</v>
      </c>
    </row>
    <row r="763" spans="1:7" x14ac:dyDescent="0.3">
      <c r="A763" s="3" t="s">
        <v>9719</v>
      </c>
      <c r="B763" s="3" t="s">
        <v>9720</v>
      </c>
      <c r="C763" s="3" t="s">
        <v>9721</v>
      </c>
      <c r="D763" s="3" t="s">
        <v>9722</v>
      </c>
      <c r="E763" s="3" t="s">
        <v>9723</v>
      </c>
      <c r="F763" s="26">
        <v>5856</v>
      </c>
      <c r="G763" s="3">
        <v>44504</v>
      </c>
    </row>
    <row r="764" spans="1:7" x14ac:dyDescent="0.3">
      <c r="A764" s="3" t="s">
        <v>9724</v>
      </c>
      <c r="B764" s="3" t="s">
        <v>9725</v>
      </c>
      <c r="C764" s="3" t="s">
        <v>9726</v>
      </c>
      <c r="D764" s="3" t="s">
        <v>9727</v>
      </c>
      <c r="E764" s="3" t="s">
        <v>9728</v>
      </c>
      <c r="F764" s="26">
        <v>2387</v>
      </c>
      <c r="G764" s="3">
        <v>42837</v>
      </c>
    </row>
    <row r="765" spans="1:7" x14ac:dyDescent="0.3">
      <c r="A765" s="3" t="s">
        <v>9729</v>
      </c>
      <c r="B765" s="3" t="s">
        <v>9730</v>
      </c>
      <c r="C765" s="3" t="s">
        <v>9731</v>
      </c>
      <c r="D765" s="3" t="s">
        <v>9732</v>
      </c>
      <c r="E765" s="3" t="s">
        <v>9733</v>
      </c>
      <c r="F765" s="26">
        <v>1594</v>
      </c>
      <c r="G765" s="3">
        <v>42831</v>
      </c>
    </row>
    <row r="766" spans="1:7" x14ac:dyDescent="0.3">
      <c r="A766" s="3" t="s">
        <v>9734</v>
      </c>
      <c r="B766" s="3" t="s">
        <v>9735</v>
      </c>
      <c r="C766" s="3" t="s">
        <v>9736</v>
      </c>
      <c r="D766" s="3" t="s">
        <v>9737</v>
      </c>
      <c r="E766" s="3" t="s">
        <v>9738</v>
      </c>
      <c r="F766" s="26">
        <v>2248</v>
      </c>
      <c r="G766" s="3">
        <v>41767</v>
      </c>
    </row>
    <row r="767" spans="1:7" x14ac:dyDescent="0.3">
      <c r="A767" s="3" t="s">
        <v>9739</v>
      </c>
      <c r="B767" s="3" t="s">
        <v>9740</v>
      </c>
      <c r="C767" s="3" t="s">
        <v>9741</v>
      </c>
      <c r="D767" s="3" t="s">
        <v>9742</v>
      </c>
      <c r="E767" s="3" t="s">
        <v>9743</v>
      </c>
      <c r="F767" s="26">
        <v>3149</v>
      </c>
      <c r="G767" s="3">
        <v>41715</v>
      </c>
    </row>
    <row r="768" spans="1:7" x14ac:dyDescent="0.3">
      <c r="A768" s="3" t="s">
        <v>9744</v>
      </c>
      <c r="B768" s="3" t="s">
        <v>9745</v>
      </c>
      <c r="C768" s="3" t="s">
        <v>9746</v>
      </c>
      <c r="D768" s="3" t="s">
        <v>1815</v>
      </c>
      <c r="E768" s="3" t="s">
        <v>9747</v>
      </c>
      <c r="F768" s="26">
        <v>1427</v>
      </c>
      <c r="G768" s="3">
        <v>43579</v>
      </c>
    </row>
    <row r="769" spans="1:7" x14ac:dyDescent="0.3">
      <c r="A769" s="3" t="s">
        <v>9748</v>
      </c>
      <c r="B769" s="3" t="s">
        <v>9749</v>
      </c>
      <c r="C769" s="3" t="s">
        <v>9750</v>
      </c>
      <c r="D769" s="3" t="s">
        <v>9751</v>
      </c>
      <c r="E769" s="3" t="s">
        <v>9752</v>
      </c>
      <c r="F769" s="26">
        <v>4527</v>
      </c>
      <c r="G769" s="3">
        <v>41684</v>
      </c>
    </row>
    <row r="770" spans="1:7" x14ac:dyDescent="0.3">
      <c r="A770" s="3" t="s">
        <v>9753</v>
      </c>
      <c r="B770" s="3" t="s">
        <v>9754</v>
      </c>
      <c r="C770" s="3" t="s">
        <v>9755</v>
      </c>
      <c r="D770" s="3" t="s">
        <v>9756</v>
      </c>
      <c r="E770" s="3" t="s">
        <v>9757</v>
      </c>
      <c r="F770" s="26">
        <v>5670</v>
      </c>
      <c r="G770" s="3">
        <v>43557</v>
      </c>
    </row>
    <row r="771" spans="1:7" x14ac:dyDescent="0.3">
      <c r="A771" s="3" t="s">
        <v>9758</v>
      </c>
      <c r="B771" s="3" t="s">
        <v>9759</v>
      </c>
      <c r="C771" s="3" t="s">
        <v>9760</v>
      </c>
      <c r="D771" s="3" t="s">
        <v>9761</v>
      </c>
      <c r="E771" s="3" t="s">
        <v>9762</v>
      </c>
      <c r="F771" s="26">
        <v>2776</v>
      </c>
      <c r="G771" s="3">
        <v>42687</v>
      </c>
    </row>
    <row r="772" spans="1:7" x14ac:dyDescent="0.3">
      <c r="A772" s="3" t="s">
        <v>9763</v>
      </c>
      <c r="B772" s="3" t="s">
        <v>9764</v>
      </c>
      <c r="C772" s="3" t="s">
        <v>9765</v>
      </c>
      <c r="D772" s="3" t="s">
        <v>9766</v>
      </c>
      <c r="E772" s="3" t="s">
        <v>9767</v>
      </c>
      <c r="F772" s="26">
        <v>3144</v>
      </c>
      <c r="G772" s="3">
        <v>43882</v>
      </c>
    </row>
    <row r="773" spans="1:7" x14ac:dyDescent="0.3">
      <c r="A773" s="3" t="s">
        <v>9768</v>
      </c>
      <c r="B773" s="3" t="s">
        <v>9769</v>
      </c>
      <c r="C773" s="3" t="s">
        <v>9770</v>
      </c>
      <c r="D773" s="3" t="s">
        <v>9771</v>
      </c>
      <c r="E773" s="3" t="s">
        <v>9772</v>
      </c>
      <c r="F773" s="26">
        <v>3453</v>
      </c>
      <c r="G773" s="3">
        <v>41936</v>
      </c>
    </row>
    <row r="774" spans="1:7" x14ac:dyDescent="0.3">
      <c r="A774" s="3" t="s">
        <v>9773</v>
      </c>
      <c r="B774" s="3" t="s">
        <v>9774</v>
      </c>
      <c r="C774" s="3" t="s">
        <v>9775</v>
      </c>
      <c r="D774" s="3" t="s">
        <v>9776</v>
      </c>
      <c r="E774" s="3" t="s">
        <v>9777</v>
      </c>
      <c r="F774" s="26">
        <v>4982</v>
      </c>
      <c r="G774" s="3">
        <v>40933</v>
      </c>
    </row>
    <row r="775" spans="1:7" x14ac:dyDescent="0.3">
      <c r="A775" s="3" t="s">
        <v>9778</v>
      </c>
      <c r="B775" s="3" t="s">
        <v>9779</v>
      </c>
      <c r="C775" s="3" t="s">
        <v>9780</v>
      </c>
      <c r="D775" s="3" t="s">
        <v>4875</v>
      </c>
      <c r="E775" s="3" t="s">
        <v>9781</v>
      </c>
      <c r="F775" s="26">
        <v>2155</v>
      </c>
      <c r="G775" s="3">
        <v>43860</v>
      </c>
    </row>
    <row r="776" spans="1:7" x14ac:dyDescent="0.3">
      <c r="A776" s="3" t="s">
        <v>9782</v>
      </c>
      <c r="B776" s="3" t="s">
        <v>9783</v>
      </c>
      <c r="C776" s="3" t="s">
        <v>9784</v>
      </c>
      <c r="D776" s="3" t="s">
        <v>9785</v>
      </c>
      <c r="E776" s="3" t="s">
        <v>9786</v>
      </c>
      <c r="F776" s="26">
        <v>3334</v>
      </c>
      <c r="G776" s="3">
        <v>43126</v>
      </c>
    </row>
    <row r="777" spans="1:7" x14ac:dyDescent="0.3">
      <c r="A777" s="3" t="s">
        <v>9787</v>
      </c>
      <c r="B777" s="3" t="s">
        <v>9788</v>
      </c>
      <c r="C777" s="3" t="s">
        <v>9789</v>
      </c>
      <c r="D777" s="3" t="s">
        <v>9790</v>
      </c>
      <c r="E777" s="3" t="s">
        <v>9791</v>
      </c>
      <c r="F777" s="26">
        <v>7810</v>
      </c>
      <c r="G777" s="3">
        <v>43812</v>
      </c>
    </row>
    <row r="778" spans="1:7" x14ac:dyDescent="0.3">
      <c r="A778" s="3" t="s">
        <v>9792</v>
      </c>
      <c r="B778" s="3" t="s">
        <v>9793</v>
      </c>
      <c r="C778" s="3" t="s">
        <v>9794</v>
      </c>
      <c r="D778" s="3" t="s">
        <v>9795</v>
      </c>
      <c r="E778" s="3" t="s">
        <v>9796</v>
      </c>
      <c r="F778" s="26">
        <v>4681</v>
      </c>
      <c r="G778" s="3">
        <v>44155</v>
      </c>
    </row>
    <row r="779" spans="1:7" x14ac:dyDescent="0.3">
      <c r="A779" s="3" t="s">
        <v>9797</v>
      </c>
      <c r="B779" s="3" t="s">
        <v>9798</v>
      </c>
      <c r="C779" s="3" t="s">
        <v>9799</v>
      </c>
      <c r="D779" s="3" t="s">
        <v>9800</v>
      </c>
      <c r="E779" s="3" t="s">
        <v>9801</v>
      </c>
      <c r="F779" s="26">
        <v>311</v>
      </c>
      <c r="G779" s="3">
        <v>41672</v>
      </c>
    </row>
    <row r="780" spans="1:7" x14ac:dyDescent="0.3">
      <c r="A780" s="3" t="s">
        <v>9802</v>
      </c>
      <c r="B780" s="3" t="s">
        <v>9803</v>
      </c>
      <c r="C780" s="3" t="s">
        <v>9804</v>
      </c>
      <c r="D780" s="3" t="s">
        <v>9805</v>
      </c>
      <c r="E780" s="3" t="s">
        <v>9806</v>
      </c>
      <c r="F780" s="26">
        <v>3913</v>
      </c>
      <c r="G780" s="3">
        <v>44213</v>
      </c>
    </row>
    <row r="781" spans="1:7" x14ac:dyDescent="0.3">
      <c r="A781" s="3" t="s">
        <v>9807</v>
      </c>
      <c r="B781" s="3" t="s">
        <v>9808</v>
      </c>
      <c r="C781" s="3" t="s">
        <v>9809</v>
      </c>
      <c r="D781" s="3" t="s">
        <v>9810</v>
      </c>
      <c r="E781" s="3" t="s">
        <v>9811</v>
      </c>
      <c r="F781" s="26">
        <v>3009</v>
      </c>
      <c r="G781" s="3">
        <v>40977</v>
      </c>
    </row>
    <row r="782" spans="1:7" x14ac:dyDescent="0.3">
      <c r="A782" s="3" t="s">
        <v>9812</v>
      </c>
      <c r="B782" s="3" t="s">
        <v>9813</v>
      </c>
      <c r="C782" s="3" t="s">
        <v>9814</v>
      </c>
      <c r="D782" s="3" t="s">
        <v>9815</v>
      </c>
      <c r="E782" s="3" t="s">
        <v>9816</v>
      </c>
      <c r="F782" s="26">
        <v>1059</v>
      </c>
      <c r="G782" s="3">
        <v>41040</v>
      </c>
    </row>
    <row r="783" spans="1:7" x14ac:dyDescent="0.3">
      <c r="A783" s="3" t="s">
        <v>9817</v>
      </c>
      <c r="B783" s="3" t="s">
        <v>9818</v>
      </c>
      <c r="C783" s="3" t="s">
        <v>9819</v>
      </c>
      <c r="D783" s="3" t="s">
        <v>9820</v>
      </c>
      <c r="E783" s="3" t="s">
        <v>9821</v>
      </c>
      <c r="F783" s="26">
        <v>1920</v>
      </c>
      <c r="G783" s="3">
        <v>42928</v>
      </c>
    </row>
    <row r="784" spans="1:7" x14ac:dyDescent="0.3">
      <c r="A784" s="3" t="s">
        <v>9822</v>
      </c>
      <c r="B784" s="3" t="s">
        <v>9823</v>
      </c>
      <c r="C784" s="3" t="s">
        <v>9824</v>
      </c>
      <c r="D784" s="3" t="s">
        <v>9825</v>
      </c>
      <c r="E784" s="3" t="s">
        <v>9826</v>
      </c>
      <c r="F784" s="26">
        <v>4419</v>
      </c>
      <c r="G784" s="3">
        <v>42333</v>
      </c>
    </row>
    <row r="785" spans="1:7" x14ac:dyDescent="0.3">
      <c r="A785" s="3" t="s">
        <v>9827</v>
      </c>
      <c r="B785" s="3" t="s">
        <v>9828</v>
      </c>
      <c r="C785" s="3" t="s">
        <v>9829</v>
      </c>
      <c r="D785" s="3" t="s">
        <v>9830</v>
      </c>
      <c r="E785" s="3" t="s">
        <v>9831</v>
      </c>
      <c r="F785" s="26">
        <v>3996</v>
      </c>
      <c r="G785" s="3">
        <v>43905</v>
      </c>
    </row>
    <row r="786" spans="1:7" x14ac:dyDescent="0.3">
      <c r="A786" s="3" t="s">
        <v>9832</v>
      </c>
      <c r="B786" s="3" t="s">
        <v>9833</v>
      </c>
      <c r="C786" s="3" t="s">
        <v>9834</v>
      </c>
      <c r="D786" s="3" t="s">
        <v>9835</v>
      </c>
      <c r="E786" s="3" t="s">
        <v>9836</v>
      </c>
      <c r="F786" s="26">
        <v>4240</v>
      </c>
      <c r="G786" s="3">
        <v>42695</v>
      </c>
    </row>
    <row r="787" spans="1:7" x14ac:dyDescent="0.3">
      <c r="A787" s="3" t="s">
        <v>9837</v>
      </c>
      <c r="B787" s="3" t="s">
        <v>9838</v>
      </c>
      <c r="C787" s="3" t="s">
        <v>9839</v>
      </c>
      <c r="D787" s="3" t="s">
        <v>824</v>
      </c>
      <c r="E787" s="3" t="s">
        <v>9840</v>
      </c>
      <c r="F787" s="26">
        <v>236</v>
      </c>
      <c r="G787" s="3">
        <v>40959</v>
      </c>
    </row>
    <row r="788" spans="1:7" x14ac:dyDescent="0.3">
      <c r="A788" s="3" t="s">
        <v>9841</v>
      </c>
      <c r="B788" s="3" t="s">
        <v>9842</v>
      </c>
      <c r="C788" s="3" t="s">
        <v>9843</v>
      </c>
      <c r="D788" s="3" t="s">
        <v>9844</v>
      </c>
      <c r="E788" s="3" t="s">
        <v>9845</v>
      </c>
      <c r="F788" s="26">
        <v>1551</v>
      </c>
      <c r="G788" s="3">
        <v>43192</v>
      </c>
    </row>
    <row r="789" spans="1:7" x14ac:dyDescent="0.3">
      <c r="A789" s="3" t="s">
        <v>9846</v>
      </c>
      <c r="B789" s="3" t="s">
        <v>9847</v>
      </c>
      <c r="C789" s="3" t="s">
        <v>9848</v>
      </c>
      <c r="D789" s="3" t="s">
        <v>9849</v>
      </c>
      <c r="E789" s="3" t="s">
        <v>9850</v>
      </c>
      <c r="F789" s="26">
        <v>7704</v>
      </c>
      <c r="G789" s="3">
        <v>43259</v>
      </c>
    </row>
    <row r="790" spans="1:7" x14ac:dyDescent="0.3">
      <c r="A790" s="3" t="s">
        <v>9851</v>
      </c>
      <c r="B790" s="3" t="s">
        <v>9852</v>
      </c>
      <c r="C790" s="3" t="s">
        <v>9853</v>
      </c>
      <c r="D790" s="3" t="s">
        <v>9854</v>
      </c>
      <c r="E790" s="3" t="s">
        <v>9855</v>
      </c>
      <c r="F790" s="26">
        <v>6487</v>
      </c>
      <c r="G790" s="3">
        <v>42957</v>
      </c>
    </row>
    <row r="791" spans="1:7" x14ac:dyDescent="0.3">
      <c r="A791" s="3" t="s">
        <v>9856</v>
      </c>
      <c r="B791" s="3" t="s">
        <v>9857</v>
      </c>
      <c r="C791" s="3" t="s">
        <v>9858</v>
      </c>
      <c r="D791" s="3" t="s">
        <v>1236</v>
      </c>
      <c r="E791" s="3" t="s">
        <v>9859</v>
      </c>
      <c r="F791" s="26">
        <v>1105</v>
      </c>
      <c r="G791" s="3">
        <v>44566</v>
      </c>
    </row>
    <row r="792" spans="1:7" x14ac:dyDescent="0.3">
      <c r="A792" s="3" t="s">
        <v>9860</v>
      </c>
      <c r="B792" s="3" t="s">
        <v>9861</v>
      </c>
      <c r="C792" s="3" t="s">
        <v>9862</v>
      </c>
      <c r="D792" s="3" t="s">
        <v>9863</v>
      </c>
      <c r="E792" s="3" t="s">
        <v>9864</v>
      </c>
      <c r="F792" s="26">
        <v>7490</v>
      </c>
      <c r="G792" s="3">
        <v>42433</v>
      </c>
    </row>
    <row r="793" spans="1:7" x14ac:dyDescent="0.3">
      <c r="A793" s="3" t="s">
        <v>9865</v>
      </c>
      <c r="B793" s="3" t="s">
        <v>9866</v>
      </c>
      <c r="C793" s="3" t="s">
        <v>9867</v>
      </c>
      <c r="D793" s="3" t="s">
        <v>9868</v>
      </c>
      <c r="E793" s="3" t="s">
        <v>9869</v>
      </c>
      <c r="F793" s="26">
        <v>1579</v>
      </c>
      <c r="G793" s="3">
        <v>41434</v>
      </c>
    </row>
    <row r="794" spans="1:7" x14ac:dyDescent="0.3">
      <c r="A794" s="3" t="s">
        <v>9870</v>
      </c>
      <c r="B794" s="3" t="s">
        <v>9871</v>
      </c>
      <c r="C794" s="3" t="s">
        <v>9872</v>
      </c>
      <c r="D794" s="3" t="s">
        <v>9873</v>
      </c>
      <c r="E794" s="3" t="s">
        <v>9874</v>
      </c>
      <c r="F794" s="26">
        <v>4302</v>
      </c>
      <c r="G794" s="3">
        <v>43560</v>
      </c>
    </row>
    <row r="795" spans="1:7" x14ac:dyDescent="0.3">
      <c r="A795" s="3" t="s">
        <v>9875</v>
      </c>
      <c r="B795" s="3" t="s">
        <v>9876</v>
      </c>
      <c r="C795" s="3" t="s">
        <v>9877</v>
      </c>
      <c r="D795" s="3" t="s">
        <v>5482</v>
      </c>
      <c r="E795" s="3" t="s">
        <v>9878</v>
      </c>
      <c r="F795" s="26">
        <v>2891</v>
      </c>
      <c r="G795" s="3">
        <v>42907</v>
      </c>
    </row>
    <row r="796" spans="1:7" x14ac:dyDescent="0.3">
      <c r="A796" s="3" t="s">
        <v>9879</v>
      </c>
      <c r="B796" s="3" t="s">
        <v>9880</v>
      </c>
      <c r="C796" s="3" t="s">
        <v>9881</v>
      </c>
      <c r="D796" s="3" t="s">
        <v>9882</v>
      </c>
      <c r="E796" s="3" t="s">
        <v>9883</v>
      </c>
      <c r="F796" s="26">
        <v>7863</v>
      </c>
      <c r="G796" s="3">
        <v>42299</v>
      </c>
    </row>
    <row r="797" spans="1:7" x14ac:dyDescent="0.3">
      <c r="A797" s="3" t="s">
        <v>9884</v>
      </c>
      <c r="B797" s="3" t="s">
        <v>9885</v>
      </c>
      <c r="C797" s="3" t="s">
        <v>9886</v>
      </c>
      <c r="D797" s="3" t="s">
        <v>9887</v>
      </c>
      <c r="E797" s="3" t="s">
        <v>9888</v>
      </c>
      <c r="F797" s="26">
        <v>2339</v>
      </c>
      <c r="G797" s="3">
        <v>41731</v>
      </c>
    </row>
    <row r="798" spans="1:7" x14ac:dyDescent="0.3">
      <c r="A798" s="3" t="s">
        <v>9889</v>
      </c>
      <c r="B798" s="3" t="s">
        <v>9890</v>
      </c>
      <c r="C798" s="3" t="s">
        <v>9891</v>
      </c>
      <c r="D798" s="3" t="s">
        <v>9892</v>
      </c>
      <c r="E798" s="3" t="s">
        <v>9893</v>
      </c>
      <c r="F798" s="26">
        <v>7285</v>
      </c>
      <c r="G798" s="3">
        <v>42590</v>
      </c>
    </row>
    <row r="799" spans="1:7" x14ac:dyDescent="0.3">
      <c r="A799" s="3" t="s">
        <v>9894</v>
      </c>
      <c r="B799" s="3" t="s">
        <v>9895</v>
      </c>
      <c r="C799" s="3" t="s">
        <v>9896</v>
      </c>
      <c r="D799" s="3" t="s">
        <v>9897</v>
      </c>
      <c r="E799" s="3" t="s">
        <v>9898</v>
      </c>
      <c r="F799" s="26">
        <v>4666</v>
      </c>
      <c r="G799" s="3">
        <v>43238</v>
      </c>
    </row>
    <row r="800" spans="1:7" x14ac:dyDescent="0.3">
      <c r="A800" s="3" t="s">
        <v>9899</v>
      </c>
      <c r="B800" s="3" t="s">
        <v>9900</v>
      </c>
      <c r="C800" s="3" t="s">
        <v>9901</v>
      </c>
      <c r="D800" s="3" t="s">
        <v>9902</v>
      </c>
      <c r="E800" s="3" t="s">
        <v>9903</v>
      </c>
      <c r="F800" s="26">
        <v>2426</v>
      </c>
      <c r="G800" s="3">
        <v>43501</v>
      </c>
    </row>
    <row r="801" spans="1:7" x14ac:dyDescent="0.3">
      <c r="A801" s="3" t="s">
        <v>9904</v>
      </c>
      <c r="B801" s="3" t="s">
        <v>9905</v>
      </c>
      <c r="C801" s="3" t="s">
        <v>9906</v>
      </c>
      <c r="D801" s="3" t="s">
        <v>9907</v>
      </c>
      <c r="E801" s="3" t="s">
        <v>9908</v>
      </c>
      <c r="F801" s="26">
        <v>3959</v>
      </c>
      <c r="G801" s="3">
        <v>44175</v>
      </c>
    </row>
    <row r="802" spans="1:7" x14ac:dyDescent="0.3">
      <c r="A802" s="3" t="s">
        <v>9909</v>
      </c>
      <c r="B802" s="3" t="s">
        <v>9910</v>
      </c>
      <c r="C802" s="3" t="s">
        <v>9911</v>
      </c>
      <c r="D802" s="3" t="s">
        <v>9912</v>
      </c>
      <c r="E802" s="3" t="s">
        <v>9913</v>
      </c>
      <c r="F802" s="26">
        <v>5218</v>
      </c>
      <c r="G802" s="3">
        <v>40947</v>
      </c>
    </row>
    <row r="803" spans="1:7" x14ac:dyDescent="0.3">
      <c r="A803" s="3" t="s">
        <v>9914</v>
      </c>
      <c r="B803" s="3" t="s">
        <v>9915</v>
      </c>
      <c r="C803" s="3" t="s">
        <v>9916</v>
      </c>
      <c r="D803" s="3" t="s">
        <v>9917</v>
      </c>
      <c r="E803" s="3" t="s">
        <v>9918</v>
      </c>
      <c r="F803" s="26">
        <v>3033</v>
      </c>
      <c r="G803" s="3">
        <v>44504</v>
      </c>
    </row>
    <row r="804" spans="1:7" x14ac:dyDescent="0.3">
      <c r="A804" s="3" t="s">
        <v>9919</v>
      </c>
      <c r="B804" s="3" t="s">
        <v>9920</v>
      </c>
      <c r="C804" s="3" t="s">
        <v>9921</v>
      </c>
      <c r="D804" s="3" t="s">
        <v>9922</v>
      </c>
      <c r="E804" s="3" t="s">
        <v>9923</v>
      </c>
      <c r="F804" s="26">
        <v>4348</v>
      </c>
      <c r="G804" s="3">
        <v>41587</v>
      </c>
    </row>
    <row r="805" spans="1:7" x14ac:dyDescent="0.3">
      <c r="A805" s="3" t="s">
        <v>9924</v>
      </c>
      <c r="B805" s="3" t="s">
        <v>9925</v>
      </c>
      <c r="C805" s="3" t="s">
        <v>9926</v>
      </c>
      <c r="D805" s="3" t="s">
        <v>9927</v>
      </c>
      <c r="E805" s="3" t="s">
        <v>9928</v>
      </c>
      <c r="F805" s="26">
        <v>1416</v>
      </c>
      <c r="G805" s="3">
        <v>43265</v>
      </c>
    </row>
    <row r="806" spans="1:7" x14ac:dyDescent="0.3">
      <c r="A806" s="3" t="s">
        <v>9929</v>
      </c>
      <c r="B806" s="3" t="s">
        <v>9930</v>
      </c>
      <c r="C806" s="3" t="s">
        <v>9931</v>
      </c>
      <c r="D806" s="3" t="s">
        <v>9932</v>
      </c>
      <c r="E806" s="3" t="s">
        <v>9933</v>
      </c>
      <c r="F806" s="26">
        <v>3399</v>
      </c>
      <c r="G806" s="3">
        <v>42355</v>
      </c>
    </row>
    <row r="807" spans="1:7" x14ac:dyDescent="0.3">
      <c r="A807" s="3" t="s">
        <v>9934</v>
      </c>
      <c r="B807" s="3" t="s">
        <v>9935</v>
      </c>
      <c r="C807" s="3" t="s">
        <v>9936</v>
      </c>
      <c r="D807" s="3" t="s">
        <v>9937</v>
      </c>
      <c r="E807" s="3" t="s">
        <v>9938</v>
      </c>
      <c r="F807" s="26">
        <v>4019</v>
      </c>
      <c r="G807" s="3">
        <v>41472</v>
      </c>
    </row>
    <row r="808" spans="1:7" x14ac:dyDescent="0.3">
      <c r="A808" s="3" t="s">
        <v>9939</v>
      </c>
      <c r="B808" s="3" t="s">
        <v>9940</v>
      </c>
      <c r="C808" s="3" t="s">
        <v>9941</v>
      </c>
      <c r="D808" s="3" t="s">
        <v>9942</v>
      </c>
      <c r="E808" s="3" t="s">
        <v>9943</v>
      </c>
      <c r="F808" s="26">
        <v>1121</v>
      </c>
      <c r="G808" s="3">
        <v>43274</v>
      </c>
    </row>
    <row r="809" spans="1:7" x14ac:dyDescent="0.3">
      <c r="A809" s="3" t="s">
        <v>9944</v>
      </c>
      <c r="B809" s="3" t="s">
        <v>9945</v>
      </c>
      <c r="C809" s="3" t="s">
        <v>9946</v>
      </c>
      <c r="D809" s="3" t="s">
        <v>9947</v>
      </c>
      <c r="E809" s="3" t="s">
        <v>9948</v>
      </c>
      <c r="F809" s="26">
        <v>1239</v>
      </c>
      <c r="G809" s="3">
        <v>42946</v>
      </c>
    </row>
    <row r="810" spans="1:7" x14ac:dyDescent="0.3">
      <c r="A810" s="3" t="s">
        <v>9949</v>
      </c>
      <c r="B810" s="3" t="s">
        <v>9950</v>
      </c>
      <c r="C810" s="3" t="s">
        <v>9951</v>
      </c>
      <c r="D810" s="3" t="s">
        <v>9952</v>
      </c>
      <c r="E810" s="3" t="s">
        <v>9953</v>
      </c>
      <c r="F810" s="26">
        <v>3971</v>
      </c>
      <c r="G810" s="3">
        <v>43257</v>
      </c>
    </row>
    <row r="811" spans="1:7" x14ac:dyDescent="0.3">
      <c r="A811" s="3" t="s">
        <v>9954</v>
      </c>
      <c r="B811" s="3" t="s">
        <v>9955</v>
      </c>
      <c r="C811" s="3" t="s">
        <v>9956</v>
      </c>
      <c r="D811" s="3" t="s">
        <v>9957</v>
      </c>
      <c r="E811" s="3" t="s">
        <v>9958</v>
      </c>
      <c r="F811" s="26">
        <v>2299</v>
      </c>
      <c r="G811" s="3">
        <v>42864</v>
      </c>
    </row>
    <row r="812" spans="1:7" x14ac:dyDescent="0.3">
      <c r="A812" s="3" t="s">
        <v>9959</v>
      </c>
      <c r="B812" s="3" t="s">
        <v>9960</v>
      </c>
      <c r="C812" s="3" t="s">
        <v>9961</v>
      </c>
      <c r="D812" s="3" t="s">
        <v>9962</v>
      </c>
      <c r="E812" s="3" t="s">
        <v>9963</v>
      </c>
      <c r="F812" s="26">
        <v>3476</v>
      </c>
      <c r="G812" s="3">
        <v>43410</v>
      </c>
    </row>
    <row r="813" spans="1:7" x14ac:dyDescent="0.3">
      <c r="A813" s="3" t="s">
        <v>9964</v>
      </c>
      <c r="B813" s="3" t="s">
        <v>9965</v>
      </c>
      <c r="C813" s="3" t="s">
        <v>9966</v>
      </c>
      <c r="D813" s="3" t="s">
        <v>9967</v>
      </c>
      <c r="E813" s="3" t="s">
        <v>9968</v>
      </c>
      <c r="F813" s="26">
        <v>3812</v>
      </c>
      <c r="G813" s="3">
        <v>43095</v>
      </c>
    </row>
    <row r="814" spans="1:7" x14ac:dyDescent="0.3">
      <c r="A814" s="3" t="s">
        <v>9969</v>
      </c>
      <c r="B814" s="3" t="s">
        <v>9970</v>
      </c>
      <c r="C814" s="3" t="s">
        <v>9971</v>
      </c>
      <c r="D814" s="3" t="s">
        <v>9972</v>
      </c>
      <c r="E814" s="3" t="s">
        <v>9973</v>
      </c>
      <c r="F814" s="26">
        <v>6562</v>
      </c>
      <c r="G814" s="3">
        <v>42925</v>
      </c>
    </row>
    <row r="815" spans="1:7" x14ac:dyDescent="0.3">
      <c r="A815" s="3" t="s">
        <v>9974</v>
      </c>
      <c r="B815" s="3" t="s">
        <v>9975</v>
      </c>
      <c r="C815" s="3" t="s">
        <v>9976</v>
      </c>
      <c r="D815" s="3" t="s">
        <v>9521</v>
      </c>
      <c r="E815" s="3" t="s">
        <v>9977</v>
      </c>
      <c r="F815" s="26">
        <v>6994</v>
      </c>
      <c r="G815" s="3">
        <v>43545</v>
      </c>
    </row>
    <row r="816" spans="1:7" x14ac:dyDescent="0.3">
      <c r="A816" s="3" t="s">
        <v>9978</v>
      </c>
      <c r="B816" s="3" t="s">
        <v>9979</v>
      </c>
      <c r="C816" s="3" t="s">
        <v>9980</v>
      </c>
      <c r="D816" s="3" t="s">
        <v>9981</v>
      </c>
      <c r="E816" s="3" t="s">
        <v>9982</v>
      </c>
      <c r="F816" s="26">
        <v>6878</v>
      </c>
      <c r="G816" s="3">
        <v>43168</v>
      </c>
    </row>
    <row r="817" spans="1:7" x14ac:dyDescent="0.3">
      <c r="A817" s="3" t="s">
        <v>9983</v>
      </c>
      <c r="B817" s="3" t="s">
        <v>9984</v>
      </c>
      <c r="C817" s="3" t="s">
        <v>9985</v>
      </c>
      <c r="D817" s="3" t="s">
        <v>9986</v>
      </c>
      <c r="E817" s="3" t="s">
        <v>9987</v>
      </c>
      <c r="F817" s="26">
        <v>6382</v>
      </c>
      <c r="G817" s="3">
        <v>40993</v>
      </c>
    </row>
    <row r="818" spans="1:7" x14ac:dyDescent="0.3">
      <c r="A818" s="3" t="s">
        <v>9988</v>
      </c>
      <c r="B818" s="3" t="s">
        <v>9989</v>
      </c>
      <c r="C818" s="3" t="s">
        <v>9990</v>
      </c>
      <c r="D818" s="3" t="s">
        <v>9991</v>
      </c>
      <c r="E818" s="3" t="s">
        <v>9992</v>
      </c>
      <c r="F818" s="26">
        <v>3708</v>
      </c>
      <c r="G818" s="3">
        <v>44100</v>
      </c>
    </row>
    <row r="819" spans="1:7" x14ac:dyDescent="0.3">
      <c r="A819" s="3" t="s">
        <v>9993</v>
      </c>
      <c r="B819" s="3" t="s">
        <v>9994</v>
      </c>
      <c r="C819" s="3" t="s">
        <v>9995</v>
      </c>
      <c r="D819" s="3" t="s">
        <v>9996</v>
      </c>
      <c r="E819" s="3" t="s">
        <v>9997</v>
      </c>
      <c r="F819" s="26">
        <v>3338</v>
      </c>
      <c r="G819" s="3">
        <v>42604</v>
      </c>
    </row>
    <row r="820" spans="1:7" x14ac:dyDescent="0.3">
      <c r="A820" s="3" t="s">
        <v>9998</v>
      </c>
      <c r="B820" s="3" t="s">
        <v>9999</v>
      </c>
      <c r="C820" s="3" t="s">
        <v>10000</v>
      </c>
      <c r="D820" s="3" t="s">
        <v>10001</v>
      </c>
      <c r="E820" s="3" t="s">
        <v>10002</v>
      </c>
      <c r="F820" s="26">
        <v>8260</v>
      </c>
      <c r="G820" s="3">
        <v>41521</v>
      </c>
    </row>
    <row r="821" spans="1:7" x14ac:dyDescent="0.3">
      <c r="A821" s="3" t="s">
        <v>10003</v>
      </c>
      <c r="B821" s="3" t="s">
        <v>10004</v>
      </c>
      <c r="C821" s="3" t="s">
        <v>10005</v>
      </c>
      <c r="D821" s="3" t="s">
        <v>10006</v>
      </c>
      <c r="E821" s="3" t="s">
        <v>10007</v>
      </c>
      <c r="F821" s="26">
        <v>3753</v>
      </c>
      <c r="G821" s="3">
        <v>43115</v>
      </c>
    </row>
    <row r="822" spans="1:7" x14ac:dyDescent="0.3">
      <c r="A822" s="3" t="s">
        <v>10008</v>
      </c>
      <c r="B822" s="3" t="s">
        <v>10009</v>
      </c>
      <c r="C822" s="3" t="s">
        <v>10010</v>
      </c>
      <c r="D822" s="3" t="s">
        <v>10011</v>
      </c>
      <c r="E822" s="3" t="s">
        <v>10012</v>
      </c>
      <c r="F822" s="26">
        <v>7259</v>
      </c>
      <c r="G822" s="3">
        <v>44498</v>
      </c>
    </row>
    <row r="823" spans="1:7" x14ac:dyDescent="0.3">
      <c r="A823" s="3" t="s">
        <v>10013</v>
      </c>
      <c r="B823" s="3" t="s">
        <v>10014</v>
      </c>
      <c r="C823" s="3" t="s">
        <v>10015</v>
      </c>
      <c r="D823" s="3" t="s">
        <v>10016</v>
      </c>
      <c r="E823" s="3" t="s">
        <v>10017</v>
      </c>
      <c r="F823" s="26">
        <v>6864</v>
      </c>
      <c r="G823" s="3">
        <v>41769</v>
      </c>
    </row>
    <row r="824" spans="1:7" x14ac:dyDescent="0.3">
      <c r="A824" s="3" t="s">
        <v>10018</v>
      </c>
      <c r="B824" s="3" t="s">
        <v>10019</v>
      </c>
      <c r="C824" s="3" t="s">
        <v>10020</v>
      </c>
      <c r="D824" s="3" t="s">
        <v>8357</v>
      </c>
      <c r="E824" s="3" t="s">
        <v>10021</v>
      </c>
      <c r="F824" s="26">
        <v>262</v>
      </c>
      <c r="G824" s="3">
        <v>41038</v>
      </c>
    </row>
    <row r="825" spans="1:7" x14ac:dyDescent="0.3">
      <c r="A825" s="3" t="s">
        <v>10022</v>
      </c>
      <c r="B825" s="3" t="s">
        <v>10023</v>
      </c>
      <c r="C825" s="3" t="s">
        <v>10024</v>
      </c>
      <c r="D825" s="3" t="s">
        <v>10025</v>
      </c>
      <c r="E825" s="3" t="s">
        <v>10026</v>
      </c>
      <c r="F825" s="26">
        <v>7227</v>
      </c>
      <c r="G825" s="3">
        <v>42190</v>
      </c>
    </row>
    <row r="826" spans="1:7" x14ac:dyDescent="0.3">
      <c r="A826" s="3" t="s">
        <v>10027</v>
      </c>
      <c r="B826" s="3" t="s">
        <v>10028</v>
      </c>
      <c r="C826" s="3" t="s">
        <v>10029</v>
      </c>
      <c r="D826" s="3" t="s">
        <v>10030</v>
      </c>
      <c r="E826" s="3" t="s">
        <v>10031</v>
      </c>
      <c r="F826" s="26">
        <v>3396</v>
      </c>
      <c r="G826" s="3">
        <v>42849</v>
      </c>
    </row>
    <row r="827" spans="1:7" x14ac:dyDescent="0.3">
      <c r="A827" s="3" t="s">
        <v>10032</v>
      </c>
      <c r="B827" s="3" t="s">
        <v>10033</v>
      </c>
      <c r="C827" s="3" t="s">
        <v>10034</v>
      </c>
      <c r="D827" s="3" t="s">
        <v>10035</v>
      </c>
      <c r="E827" s="3" t="s">
        <v>10036</v>
      </c>
      <c r="F827" s="26">
        <v>7312</v>
      </c>
      <c r="G827" s="3">
        <v>41115</v>
      </c>
    </row>
    <row r="828" spans="1:7" x14ac:dyDescent="0.3">
      <c r="A828" s="3" t="s">
        <v>10037</v>
      </c>
      <c r="B828" s="3" t="s">
        <v>10038</v>
      </c>
      <c r="C828" s="3" t="s">
        <v>10039</v>
      </c>
      <c r="D828" s="3" t="s">
        <v>10040</v>
      </c>
      <c r="E828" s="3" t="s">
        <v>10041</v>
      </c>
      <c r="F828" s="26">
        <v>4191</v>
      </c>
      <c r="G828" s="3">
        <v>42137</v>
      </c>
    </row>
    <row r="829" spans="1:7" x14ac:dyDescent="0.3">
      <c r="A829" s="3" t="s">
        <v>10042</v>
      </c>
      <c r="B829" s="3" t="s">
        <v>10043</v>
      </c>
      <c r="C829" s="3" t="s">
        <v>10044</v>
      </c>
      <c r="D829" s="3" t="s">
        <v>10045</v>
      </c>
      <c r="E829" s="3" t="s">
        <v>10046</v>
      </c>
      <c r="F829" s="26">
        <v>2305</v>
      </c>
      <c r="G829" s="3">
        <v>41011</v>
      </c>
    </row>
    <row r="830" spans="1:7" x14ac:dyDescent="0.3">
      <c r="A830" s="3" t="s">
        <v>10047</v>
      </c>
      <c r="B830" s="3" t="s">
        <v>10048</v>
      </c>
      <c r="C830" s="3" t="s">
        <v>10049</v>
      </c>
      <c r="D830" s="3" t="s">
        <v>10050</v>
      </c>
      <c r="E830" s="3" t="s">
        <v>10051</v>
      </c>
      <c r="F830" s="26">
        <v>5754</v>
      </c>
      <c r="G830" s="3">
        <v>42905</v>
      </c>
    </row>
    <row r="831" spans="1:7" x14ac:dyDescent="0.3">
      <c r="A831" s="3" t="s">
        <v>10052</v>
      </c>
      <c r="B831" s="3" t="s">
        <v>10053</v>
      </c>
      <c r="C831" s="3" t="s">
        <v>10054</v>
      </c>
      <c r="D831" s="3" t="s">
        <v>10055</v>
      </c>
      <c r="E831" s="3" t="s">
        <v>10056</v>
      </c>
      <c r="F831" s="26">
        <v>8260</v>
      </c>
      <c r="G831" s="3">
        <v>43679</v>
      </c>
    </row>
    <row r="832" spans="1:7" x14ac:dyDescent="0.3">
      <c r="A832" s="3" t="s">
        <v>10057</v>
      </c>
      <c r="B832" s="3" t="s">
        <v>10058</v>
      </c>
      <c r="C832" s="3" t="s">
        <v>10059</v>
      </c>
      <c r="D832" s="3" t="s">
        <v>1033</v>
      </c>
      <c r="E832" s="3" t="s">
        <v>10060</v>
      </c>
      <c r="F832" s="26">
        <v>5700</v>
      </c>
      <c r="G832" s="3">
        <v>43031</v>
      </c>
    </row>
    <row r="833" spans="1:7" x14ac:dyDescent="0.3">
      <c r="A833" s="3" t="s">
        <v>10061</v>
      </c>
      <c r="B833" s="3" t="s">
        <v>10062</v>
      </c>
      <c r="C833" s="3" t="s">
        <v>10063</v>
      </c>
      <c r="D833" s="3" t="s">
        <v>10064</v>
      </c>
      <c r="E833" s="3" t="s">
        <v>10065</v>
      </c>
      <c r="F833" s="26">
        <v>885</v>
      </c>
      <c r="G833" s="3">
        <v>44217</v>
      </c>
    </row>
    <row r="834" spans="1:7" x14ac:dyDescent="0.3">
      <c r="A834" s="3" t="s">
        <v>10066</v>
      </c>
      <c r="B834" s="3" t="s">
        <v>10067</v>
      </c>
      <c r="C834" s="3" t="s">
        <v>10068</v>
      </c>
      <c r="D834" s="3" t="s">
        <v>10069</v>
      </c>
      <c r="E834" s="3" t="s">
        <v>10070</v>
      </c>
      <c r="F834" s="26">
        <v>4343</v>
      </c>
      <c r="G834" s="3">
        <v>42502</v>
      </c>
    </row>
    <row r="835" spans="1:7" x14ac:dyDescent="0.3">
      <c r="A835" s="3" t="s">
        <v>10071</v>
      </c>
      <c r="B835" s="3" t="s">
        <v>10072</v>
      </c>
      <c r="C835" s="3" t="s">
        <v>10073</v>
      </c>
      <c r="D835" s="3" t="s">
        <v>10074</v>
      </c>
      <c r="E835" s="3" t="s">
        <v>10075</v>
      </c>
      <c r="F835" s="26">
        <v>7098</v>
      </c>
      <c r="G835" s="3">
        <v>41884</v>
      </c>
    </row>
    <row r="836" spans="1:7" x14ac:dyDescent="0.3">
      <c r="A836" s="3" t="s">
        <v>10076</v>
      </c>
      <c r="B836" s="3" t="s">
        <v>10077</v>
      </c>
      <c r="C836" s="3" t="s">
        <v>10078</v>
      </c>
      <c r="D836" s="3" t="s">
        <v>10079</v>
      </c>
      <c r="E836" s="3" t="s">
        <v>10080</v>
      </c>
      <c r="F836" s="26">
        <v>7775</v>
      </c>
      <c r="G836" s="3">
        <v>43853</v>
      </c>
    </row>
    <row r="837" spans="1:7" x14ac:dyDescent="0.3">
      <c r="A837" s="3" t="s">
        <v>10081</v>
      </c>
      <c r="B837" s="3" t="s">
        <v>10082</v>
      </c>
      <c r="C837" s="3" t="s">
        <v>10083</v>
      </c>
      <c r="D837" s="3" t="s">
        <v>10084</v>
      </c>
      <c r="E837" s="3" t="s">
        <v>10085</v>
      </c>
      <c r="F837" s="26">
        <v>1668</v>
      </c>
      <c r="G837" s="3">
        <v>41472</v>
      </c>
    </row>
    <row r="838" spans="1:7" x14ac:dyDescent="0.3">
      <c r="A838" s="3" t="s">
        <v>10086</v>
      </c>
      <c r="B838" s="3" t="s">
        <v>10087</v>
      </c>
      <c r="C838" s="3" t="s">
        <v>10088</v>
      </c>
      <c r="D838" s="3" t="s">
        <v>10089</v>
      </c>
      <c r="E838" s="3" t="s">
        <v>10090</v>
      </c>
      <c r="F838" s="26">
        <v>8482</v>
      </c>
      <c r="G838" s="3">
        <v>43196</v>
      </c>
    </row>
    <row r="839" spans="1:7" x14ac:dyDescent="0.3">
      <c r="A839" s="3" t="s">
        <v>10091</v>
      </c>
      <c r="B839" s="3" t="s">
        <v>10092</v>
      </c>
      <c r="C839" s="3" t="s">
        <v>10093</v>
      </c>
      <c r="D839" s="3" t="s">
        <v>10094</v>
      </c>
      <c r="E839" s="3" t="s">
        <v>10095</v>
      </c>
      <c r="F839" s="26">
        <v>5318</v>
      </c>
      <c r="G839" s="3">
        <v>42915</v>
      </c>
    </row>
    <row r="840" spans="1:7" x14ac:dyDescent="0.3">
      <c r="A840" s="3" t="s">
        <v>10096</v>
      </c>
      <c r="B840" s="3" t="s">
        <v>10097</v>
      </c>
      <c r="C840" s="3" t="s">
        <v>10098</v>
      </c>
      <c r="D840" s="3" t="s">
        <v>10099</v>
      </c>
      <c r="E840" s="3" t="s">
        <v>10100</v>
      </c>
      <c r="F840" s="26">
        <v>3785</v>
      </c>
      <c r="G840" s="3">
        <v>41842</v>
      </c>
    </row>
    <row r="841" spans="1:7" x14ac:dyDescent="0.3">
      <c r="A841" s="3" t="s">
        <v>10101</v>
      </c>
      <c r="B841" s="3" t="s">
        <v>10102</v>
      </c>
      <c r="C841" s="3" t="s">
        <v>10103</v>
      </c>
      <c r="D841" s="3" t="s">
        <v>10104</v>
      </c>
      <c r="E841" s="3" t="s">
        <v>10105</v>
      </c>
      <c r="F841" s="26">
        <v>6035</v>
      </c>
      <c r="G841" s="3">
        <v>43398</v>
      </c>
    </row>
    <row r="842" spans="1:7" x14ac:dyDescent="0.3">
      <c r="A842" s="3" t="s">
        <v>10106</v>
      </c>
      <c r="B842" s="3" t="s">
        <v>10107</v>
      </c>
      <c r="C842" s="3" t="s">
        <v>10108</v>
      </c>
      <c r="D842" s="3" t="s">
        <v>10109</v>
      </c>
      <c r="E842" s="3" t="s">
        <v>10110</v>
      </c>
      <c r="F842" s="26">
        <v>3352</v>
      </c>
      <c r="G842" s="3">
        <v>41975</v>
      </c>
    </row>
    <row r="843" spans="1:7" x14ac:dyDescent="0.3">
      <c r="A843" s="3" t="s">
        <v>10111</v>
      </c>
      <c r="B843" s="3" t="s">
        <v>10112</v>
      </c>
      <c r="C843" s="3" t="s">
        <v>10113</v>
      </c>
      <c r="D843" s="3" t="s">
        <v>10114</v>
      </c>
      <c r="E843" s="3" t="s">
        <v>10115</v>
      </c>
      <c r="F843" s="26">
        <v>4020</v>
      </c>
      <c r="G843" s="3">
        <v>42231</v>
      </c>
    </row>
    <row r="844" spans="1:7" x14ac:dyDescent="0.3">
      <c r="A844" s="3" t="s">
        <v>10116</v>
      </c>
      <c r="B844" s="3" t="s">
        <v>10117</v>
      </c>
      <c r="C844" s="3" t="s">
        <v>10118</v>
      </c>
      <c r="D844" s="3" t="s">
        <v>10119</v>
      </c>
      <c r="E844" s="3" t="s">
        <v>10120</v>
      </c>
      <c r="F844" s="26">
        <v>2247</v>
      </c>
      <c r="G844" s="3">
        <v>44481</v>
      </c>
    </row>
    <row r="845" spans="1:7" x14ac:dyDescent="0.3">
      <c r="A845" s="3" t="s">
        <v>10121</v>
      </c>
      <c r="B845" s="3" t="s">
        <v>10122</v>
      </c>
      <c r="C845" s="3" t="s">
        <v>10123</v>
      </c>
      <c r="D845" s="3" t="s">
        <v>5120</v>
      </c>
      <c r="E845" s="3" t="s">
        <v>10124</v>
      </c>
      <c r="F845" s="26">
        <v>7739</v>
      </c>
      <c r="G845" s="3">
        <v>44201</v>
      </c>
    </row>
    <row r="846" spans="1:7" x14ac:dyDescent="0.3">
      <c r="A846" s="3" t="s">
        <v>10125</v>
      </c>
      <c r="B846" s="3" t="s">
        <v>10126</v>
      </c>
      <c r="C846" s="3" t="s">
        <v>10127</v>
      </c>
      <c r="D846" s="3" t="s">
        <v>10128</v>
      </c>
      <c r="E846" s="3" t="s">
        <v>10129</v>
      </c>
      <c r="F846" s="26">
        <v>2043</v>
      </c>
      <c r="G846" s="3">
        <v>42714</v>
      </c>
    </row>
    <row r="847" spans="1:7" x14ac:dyDescent="0.3">
      <c r="A847" s="3" t="s">
        <v>10130</v>
      </c>
      <c r="B847" s="3" t="s">
        <v>10131</v>
      </c>
      <c r="C847" s="3" t="s">
        <v>10132</v>
      </c>
      <c r="D847" s="3" t="s">
        <v>10133</v>
      </c>
      <c r="E847" s="3" t="s">
        <v>10134</v>
      </c>
      <c r="F847" s="26">
        <v>3531</v>
      </c>
      <c r="G847" s="3">
        <v>44316</v>
      </c>
    </row>
    <row r="848" spans="1:7" x14ac:dyDescent="0.3">
      <c r="A848" s="3" t="s">
        <v>10135</v>
      </c>
      <c r="B848" s="3" t="s">
        <v>10136</v>
      </c>
      <c r="C848" s="3" t="s">
        <v>10137</v>
      </c>
      <c r="D848" s="3" t="s">
        <v>10138</v>
      </c>
      <c r="E848" s="3" t="s">
        <v>10139</v>
      </c>
      <c r="F848" s="26">
        <v>5959</v>
      </c>
      <c r="G848" s="3">
        <v>43961</v>
      </c>
    </row>
    <row r="849" spans="1:7" x14ac:dyDescent="0.3">
      <c r="A849" s="3" t="s">
        <v>10140</v>
      </c>
      <c r="B849" s="3" t="s">
        <v>10141</v>
      </c>
      <c r="C849" s="3" t="s">
        <v>10142</v>
      </c>
      <c r="D849" s="3" t="s">
        <v>10143</v>
      </c>
      <c r="E849" s="3" t="s">
        <v>10144</v>
      </c>
      <c r="F849" s="26">
        <v>410</v>
      </c>
      <c r="G849" s="3">
        <v>41217</v>
      </c>
    </row>
    <row r="850" spans="1:7" x14ac:dyDescent="0.3">
      <c r="A850" s="3" t="s">
        <v>10145</v>
      </c>
      <c r="B850" s="3" t="s">
        <v>10146</v>
      </c>
      <c r="C850" s="3" t="s">
        <v>10147</v>
      </c>
      <c r="D850" s="3" t="s">
        <v>10148</v>
      </c>
      <c r="E850" s="3" t="s">
        <v>10149</v>
      </c>
      <c r="F850" s="26">
        <v>6091</v>
      </c>
      <c r="G850" s="3">
        <v>44218</v>
      </c>
    </row>
    <row r="851" spans="1:7" x14ac:dyDescent="0.3">
      <c r="A851" s="3" t="s">
        <v>10150</v>
      </c>
      <c r="B851" s="3" t="s">
        <v>10151</v>
      </c>
      <c r="C851" s="3" t="s">
        <v>10152</v>
      </c>
      <c r="D851" s="3" t="s">
        <v>10153</v>
      </c>
      <c r="E851" s="3" t="s">
        <v>10154</v>
      </c>
      <c r="F851" s="26">
        <v>8439</v>
      </c>
      <c r="G851" s="3">
        <v>41015</v>
      </c>
    </row>
    <row r="852" spans="1:7" x14ac:dyDescent="0.3">
      <c r="A852" s="3" t="s">
        <v>10155</v>
      </c>
      <c r="B852" s="3" t="s">
        <v>10156</v>
      </c>
      <c r="C852" s="3" t="s">
        <v>10157</v>
      </c>
      <c r="D852" s="3" t="s">
        <v>10158</v>
      </c>
      <c r="E852" s="3" t="s">
        <v>10159</v>
      </c>
      <c r="F852" s="26">
        <v>2337</v>
      </c>
      <c r="G852" s="3">
        <v>43507</v>
      </c>
    </row>
    <row r="853" spans="1:7" x14ac:dyDescent="0.3">
      <c r="A853" s="3" t="s">
        <v>10160</v>
      </c>
      <c r="B853" s="3" t="s">
        <v>10161</v>
      </c>
      <c r="C853" s="3" t="s">
        <v>10162</v>
      </c>
      <c r="D853" s="3" t="s">
        <v>4721</v>
      </c>
      <c r="E853" s="3" t="s">
        <v>10163</v>
      </c>
      <c r="F853" s="26">
        <v>2363</v>
      </c>
      <c r="G853" s="3">
        <v>41869</v>
      </c>
    </row>
    <row r="854" spans="1:7" x14ac:dyDescent="0.3">
      <c r="A854" s="3" t="s">
        <v>10164</v>
      </c>
      <c r="B854" s="3" t="s">
        <v>10165</v>
      </c>
      <c r="C854" s="3" t="s">
        <v>10166</v>
      </c>
      <c r="D854" s="3" t="s">
        <v>10167</v>
      </c>
      <c r="E854" s="3" t="s">
        <v>10168</v>
      </c>
      <c r="F854" s="26">
        <v>6007</v>
      </c>
      <c r="G854" s="3">
        <v>43347</v>
      </c>
    </row>
    <row r="855" spans="1:7" x14ac:dyDescent="0.3">
      <c r="A855" s="3" t="s">
        <v>10169</v>
      </c>
      <c r="B855" s="3" t="s">
        <v>10170</v>
      </c>
      <c r="C855" s="3" t="s">
        <v>10171</v>
      </c>
      <c r="D855" s="3" t="s">
        <v>10172</v>
      </c>
      <c r="E855" s="3" t="s">
        <v>10173</v>
      </c>
      <c r="F855" s="26">
        <v>2617</v>
      </c>
      <c r="G855" s="3">
        <v>43823</v>
      </c>
    </row>
    <row r="856" spans="1:7" x14ac:dyDescent="0.3">
      <c r="A856" s="3" t="s">
        <v>10174</v>
      </c>
      <c r="B856" s="3" t="s">
        <v>10175</v>
      </c>
      <c r="C856" s="3" t="s">
        <v>10176</v>
      </c>
      <c r="D856" s="3" t="s">
        <v>10177</v>
      </c>
      <c r="E856" s="3" t="s">
        <v>10178</v>
      </c>
      <c r="F856" s="26">
        <v>1998</v>
      </c>
      <c r="G856" s="3">
        <v>41455</v>
      </c>
    </row>
    <row r="857" spans="1:7" x14ac:dyDescent="0.3">
      <c r="A857" s="3" t="s">
        <v>10179</v>
      </c>
      <c r="B857" s="3" t="s">
        <v>10180</v>
      </c>
      <c r="C857" s="3" t="s">
        <v>10181</v>
      </c>
      <c r="D857" s="3" t="s">
        <v>10182</v>
      </c>
      <c r="E857" s="3" t="s">
        <v>10183</v>
      </c>
      <c r="F857" s="26">
        <v>7430</v>
      </c>
      <c r="G857" s="3">
        <v>41664</v>
      </c>
    </row>
    <row r="858" spans="1:7" x14ac:dyDescent="0.3">
      <c r="A858" s="3" t="s">
        <v>10184</v>
      </c>
      <c r="B858" s="3" t="s">
        <v>10185</v>
      </c>
      <c r="C858" s="3" t="s">
        <v>10186</v>
      </c>
      <c r="D858" s="3" t="s">
        <v>10187</v>
      </c>
      <c r="E858" s="3" t="s">
        <v>10188</v>
      </c>
      <c r="F858" s="26">
        <v>7784</v>
      </c>
      <c r="G858" s="3">
        <v>43889</v>
      </c>
    </row>
    <row r="859" spans="1:7" x14ac:dyDescent="0.3">
      <c r="A859" s="3" t="s">
        <v>10189</v>
      </c>
      <c r="B859" s="3" t="s">
        <v>10190</v>
      </c>
      <c r="C859" s="3" t="s">
        <v>10191</v>
      </c>
      <c r="D859" s="3" t="s">
        <v>9442</v>
      </c>
      <c r="E859" s="3" t="s">
        <v>10192</v>
      </c>
      <c r="F859" s="26">
        <v>8423</v>
      </c>
      <c r="G859" s="3">
        <v>43931</v>
      </c>
    </row>
    <row r="860" spans="1:7" x14ac:dyDescent="0.3">
      <c r="A860" s="3" t="s">
        <v>10193</v>
      </c>
      <c r="B860" s="3" t="s">
        <v>10194</v>
      </c>
      <c r="C860" s="3" t="s">
        <v>10195</v>
      </c>
      <c r="D860" s="3" t="s">
        <v>10196</v>
      </c>
      <c r="E860" s="3" t="s">
        <v>10197</v>
      </c>
      <c r="F860" s="26">
        <v>1047</v>
      </c>
      <c r="G860" s="3">
        <v>42874</v>
      </c>
    </row>
    <row r="861" spans="1:7" x14ac:dyDescent="0.3">
      <c r="A861" s="3" t="s">
        <v>10198</v>
      </c>
      <c r="B861" s="3" t="s">
        <v>10199</v>
      </c>
      <c r="C861" s="3" t="s">
        <v>10200</v>
      </c>
      <c r="D861" s="3" t="s">
        <v>10201</v>
      </c>
      <c r="E861" s="3" t="s">
        <v>10202</v>
      </c>
      <c r="F861" s="26">
        <v>6130</v>
      </c>
      <c r="G861" s="3">
        <v>41788</v>
      </c>
    </row>
    <row r="862" spans="1:7" x14ac:dyDescent="0.3">
      <c r="A862" s="3" t="s">
        <v>10203</v>
      </c>
      <c r="B862" s="3" t="s">
        <v>10204</v>
      </c>
      <c r="C862" s="3" t="s">
        <v>10205</v>
      </c>
      <c r="D862" s="3" t="s">
        <v>10206</v>
      </c>
      <c r="E862" s="3" t="s">
        <v>10207</v>
      </c>
      <c r="F862" s="26">
        <v>8397</v>
      </c>
      <c r="G862" s="3">
        <v>43557</v>
      </c>
    </row>
    <row r="863" spans="1:7" x14ac:dyDescent="0.3">
      <c r="A863" s="3" t="s">
        <v>10208</v>
      </c>
      <c r="B863" s="3" t="s">
        <v>10209</v>
      </c>
      <c r="C863" s="3" t="s">
        <v>10210</v>
      </c>
      <c r="D863" s="3" t="s">
        <v>10211</v>
      </c>
      <c r="E863" s="3" t="s">
        <v>10212</v>
      </c>
      <c r="F863" s="26">
        <v>2812</v>
      </c>
      <c r="G863" s="3">
        <v>42634</v>
      </c>
    </row>
    <row r="864" spans="1:7" x14ac:dyDescent="0.3">
      <c r="A864" s="3" t="s">
        <v>10213</v>
      </c>
      <c r="B864" s="3" t="s">
        <v>10214</v>
      </c>
      <c r="C864" s="3" t="s">
        <v>10215</v>
      </c>
      <c r="D864" s="3" t="s">
        <v>10216</v>
      </c>
      <c r="E864" s="3" t="s">
        <v>10217</v>
      </c>
      <c r="F864" s="26">
        <v>1226</v>
      </c>
      <c r="G864" s="3">
        <v>43525</v>
      </c>
    </row>
    <row r="865" spans="1:7" x14ac:dyDescent="0.3">
      <c r="A865" s="3" t="s">
        <v>10218</v>
      </c>
      <c r="B865" s="3" t="s">
        <v>10219</v>
      </c>
      <c r="C865" s="3" t="s">
        <v>10220</v>
      </c>
      <c r="D865" s="3" t="s">
        <v>10221</v>
      </c>
      <c r="E865" s="3" t="s">
        <v>10222</v>
      </c>
      <c r="F865" s="26">
        <v>1760</v>
      </c>
      <c r="G865" s="3">
        <v>43306</v>
      </c>
    </row>
    <row r="866" spans="1:7" x14ac:dyDescent="0.3">
      <c r="A866" s="3" t="s">
        <v>10223</v>
      </c>
      <c r="B866" s="3" t="s">
        <v>10224</v>
      </c>
      <c r="C866" s="3" t="s">
        <v>10225</v>
      </c>
      <c r="D866" s="3" t="s">
        <v>10226</v>
      </c>
      <c r="E866" s="3" t="s">
        <v>10227</v>
      </c>
      <c r="F866" s="26">
        <v>2954</v>
      </c>
      <c r="G866" s="3">
        <v>44012</v>
      </c>
    </row>
    <row r="867" spans="1:7" x14ac:dyDescent="0.3">
      <c r="A867" s="3" t="s">
        <v>10228</v>
      </c>
      <c r="B867" s="3" t="s">
        <v>10229</v>
      </c>
      <c r="C867" s="3" t="s">
        <v>10230</v>
      </c>
      <c r="D867" s="3" t="s">
        <v>10231</v>
      </c>
      <c r="E867" s="3" t="s">
        <v>10232</v>
      </c>
      <c r="F867" s="26">
        <v>1616</v>
      </c>
      <c r="G867" s="3">
        <v>43619</v>
      </c>
    </row>
    <row r="868" spans="1:7" x14ac:dyDescent="0.3">
      <c r="A868" s="3" t="s">
        <v>10233</v>
      </c>
      <c r="B868" s="3" t="s">
        <v>10234</v>
      </c>
      <c r="C868" s="3" t="s">
        <v>10235</v>
      </c>
      <c r="D868" s="3" t="s">
        <v>10236</v>
      </c>
      <c r="E868" s="3" t="s">
        <v>10237</v>
      </c>
      <c r="F868" s="26">
        <v>4234</v>
      </c>
      <c r="G868" s="3">
        <v>43426</v>
      </c>
    </row>
    <row r="869" spans="1:7" x14ac:dyDescent="0.3">
      <c r="A869" s="3" t="s">
        <v>10238</v>
      </c>
      <c r="B869" s="3" t="s">
        <v>10239</v>
      </c>
      <c r="C869" s="3" t="s">
        <v>10240</v>
      </c>
      <c r="D869" s="3" t="s">
        <v>10241</v>
      </c>
      <c r="E869" s="3" t="s">
        <v>10242</v>
      </c>
      <c r="F869" s="26">
        <v>7816</v>
      </c>
      <c r="G869" s="3">
        <v>43607</v>
      </c>
    </row>
    <row r="870" spans="1:7" x14ac:dyDescent="0.3">
      <c r="A870" s="3" t="s">
        <v>10243</v>
      </c>
      <c r="B870" s="3" t="s">
        <v>10244</v>
      </c>
      <c r="C870" s="3" t="s">
        <v>10245</v>
      </c>
      <c r="D870" s="3" t="s">
        <v>10246</v>
      </c>
      <c r="E870" s="3" t="s">
        <v>10247</v>
      </c>
      <c r="F870" s="26">
        <v>4423</v>
      </c>
      <c r="G870" s="3">
        <v>43377</v>
      </c>
    </row>
    <row r="871" spans="1:7" x14ac:dyDescent="0.3">
      <c r="A871" s="3" t="s">
        <v>10248</v>
      </c>
      <c r="B871" s="3" t="s">
        <v>10249</v>
      </c>
      <c r="C871" s="3" t="s">
        <v>10250</v>
      </c>
      <c r="D871" s="3" t="s">
        <v>10251</v>
      </c>
      <c r="E871" s="3" t="s">
        <v>10252</v>
      </c>
      <c r="F871" s="26">
        <v>6699</v>
      </c>
      <c r="G871" s="3">
        <v>43316</v>
      </c>
    </row>
    <row r="872" spans="1:7" x14ac:dyDescent="0.3">
      <c r="A872" s="3" t="s">
        <v>10253</v>
      </c>
      <c r="B872" s="3" t="s">
        <v>10254</v>
      </c>
      <c r="C872" s="3" t="s">
        <v>10255</v>
      </c>
      <c r="D872" s="3" t="s">
        <v>10256</v>
      </c>
      <c r="E872" s="3" t="s">
        <v>10257</v>
      </c>
      <c r="F872" s="26">
        <v>4451</v>
      </c>
      <c r="G872" s="3">
        <v>43603</v>
      </c>
    </row>
    <row r="873" spans="1:7" x14ac:dyDescent="0.3">
      <c r="A873" s="3" t="s">
        <v>10258</v>
      </c>
      <c r="B873" s="3" t="s">
        <v>10259</v>
      </c>
      <c r="C873" s="3" t="s">
        <v>10260</v>
      </c>
      <c r="D873" s="3" t="s">
        <v>10261</v>
      </c>
      <c r="E873" s="3" t="s">
        <v>10262</v>
      </c>
      <c r="F873" s="26">
        <v>3613</v>
      </c>
      <c r="G873" s="3">
        <v>44046</v>
      </c>
    </row>
    <row r="874" spans="1:7" x14ac:dyDescent="0.3">
      <c r="A874" s="3" t="s">
        <v>10263</v>
      </c>
      <c r="B874" s="3" t="s">
        <v>10264</v>
      </c>
      <c r="C874" s="3" t="s">
        <v>10265</v>
      </c>
      <c r="D874" s="3" t="s">
        <v>10266</v>
      </c>
      <c r="E874" s="3" t="s">
        <v>10267</v>
      </c>
      <c r="F874" s="26">
        <v>6644</v>
      </c>
      <c r="G874" s="3">
        <v>44282</v>
      </c>
    </row>
    <row r="875" spans="1:7" x14ac:dyDescent="0.3">
      <c r="A875" s="3" t="s">
        <v>10268</v>
      </c>
      <c r="B875" s="3" t="s">
        <v>10269</v>
      </c>
      <c r="C875" s="3" t="s">
        <v>10270</v>
      </c>
      <c r="D875" s="3" t="s">
        <v>10271</v>
      </c>
      <c r="E875" s="3" t="s">
        <v>10272</v>
      </c>
      <c r="F875" s="26">
        <v>7299</v>
      </c>
      <c r="G875" s="3">
        <v>43504</v>
      </c>
    </row>
    <row r="876" spans="1:7" x14ac:dyDescent="0.3">
      <c r="A876" s="3" t="s">
        <v>10273</v>
      </c>
      <c r="B876" s="3" t="s">
        <v>10274</v>
      </c>
      <c r="C876" s="3" t="s">
        <v>10275</v>
      </c>
      <c r="D876" s="3" t="s">
        <v>10276</v>
      </c>
      <c r="E876" s="3" t="s">
        <v>10277</v>
      </c>
      <c r="F876" s="26">
        <v>5894</v>
      </c>
      <c r="G876" s="3">
        <v>43666</v>
      </c>
    </row>
    <row r="877" spans="1:7" x14ac:dyDescent="0.3">
      <c r="A877" s="3" t="s">
        <v>10278</v>
      </c>
      <c r="B877" s="3" t="s">
        <v>10279</v>
      </c>
      <c r="C877" s="3" t="s">
        <v>10280</v>
      </c>
      <c r="D877" s="3" t="s">
        <v>10281</v>
      </c>
      <c r="E877" s="3" t="s">
        <v>10282</v>
      </c>
      <c r="F877" s="26">
        <v>7595</v>
      </c>
      <c r="G877" s="3">
        <v>44176</v>
      </c>
    </row>
    <row r="878" spans="1:7" x14ac:dyDescent="0.3">
      <c r="A878" s="3" t="s">
        <v>10283</v>
      </c>
      <c r="B878" s="3" t="s">
        <v>10284</v>
      </c>
      <c r="C878" s="3" t="s">
        <v>10285</v>
      </c>
      <c r="D878" s="3" t="s">
        <v>10286</v>
      </c>
      <c r="E878" s="3" t="s">
        <v>10287</v>
      </c>
      <c r="F878" s="26">
        <v>6687</v>
      </c>
      <c r="G878" s="3">
        <v>42892</v>
      </c>
    </row>
    <row r="879" spans="1:7" x14ac:dyDescent="0.3">
      <c r="A879" s="3" t="s">
        <v>10288</v>
      </c>
      <c r="B879" s="3" t="s">
        <v>10289</v>
      </c>
      <c r="C879" s="3" t="s">
        <v>10290</v>
      </c>
      <c r="D879" s="3" t="s">
        <v>10291</v>
      </c>
      <c r="E879" s="3" t="s">
        <v>10292</v>
      </c>
      <c r="F879" s="26">
        <v>6872</v>
      </c>
      <c r="G879" s="3">
        <v>43311</v>
      </c>
    </row>
    <row r="880" spans="1:7" x14ac:dyDescent="0.3">
      <c r="A880" s="3" t="s">
        <v>10293</v>
      </c>
      <c r="B880" s="3" t="s">
        <v>10294</v>
      </c>
      <c r="C880" s="3" t="s">
        <v>10295</v>
      </c>
      <c r="D880" s="3" t="s">
        <v>10296</v>
      </c>
      <c r="E880" s="3" t="s">
        <v>10297</v>
      </c>
      <c r="F880" s="26">
        <v>1120</v>
      </c>
      <c r="G880" s="3">
        <v>42398</v>
      </c>
    </row>
    <row r="881" spans="1:7" x14ac:dyDescent="0.3">
      <c r="A881" s="3" t="s">
        <v>10298</v>
      </c>
      <c r="B881" s="3" t="s">
        <v>10299</v>
      </c>
      <c r="C881" s="3" t="s">
        <v>10300</v>
      </c>
      <c r="D881" s="3" t="s">
        <v>8796</v>
      </c>
      <c r="E881" s="3" t="s">
        <v>10301</v>
      </c>
      <c r="F881" s="26">
        <v>1162</v>
      </c>
      <c r="G881" s="3">
        <v>44563</v>
      </c>
    </row>
    <row r="882" spans="1:7" x14ac:dyDescent="0.3">
      <c r="A882" s="3" t="s">
        <v>10302</v>
      </c>
      <c r="B882" s="3" t="s">
        <v>10303</v>
      </c>
      <c r="C882" s="3" t="s">
        <v>10304</v>
      </c>
      <c r="D882" s="3" t="s">
        <v>3150</v>
      </c>
      <c r="E882" s="3" t="s">
        <v>10305</v>
      </c>
      <c r="F882" s="26">
        <v>3118</v>
      </c>
      <c r="G882" s="3">
        <v>42984</v>
      </c>
    </row>
    <row r="883" spans="1:7" x14ac:dyDescent="0.3">
      <c r="A883" s="3" t="s">
        <v>10306</v>
      </c>
      <c r="B883" s="3" t="s">
        <v>10307</v>
      </c>
      <c r="C883" s="3" t="s">
        <v>10308</v>
      </c>
      <c r="D883" s="3" t="s">
        <v>10309</v>
      </c>
      <c r="E883" s="3" t="s">
        <v>10310</v>
      </c>
      <c r="F883" s="26">
        <v>6522</v>
      </c>
      <c r="G883" s="3">
        <v>41510</v>
      </c>
    </row>
    <row r="884" spans="1:7" x14ac:dyDescent="0.3">
      <c r="A884" s="3" t="s">
        <v>10311</v>
      </c>
      <c r="B884" s="3" t="s">
        <v>10312</v>
      </c>
      <c r="C884" s="3" t="s">
        <v>10313</v>
      </c>
      <c r="D884" s="3" t="s">
        <v>10314</v>
      </c>
      <c r="E884" s="3" t="s">
        <v>10315</v>
      </c>
      <c r="F884" s="26">
        <v>5147</v>
      </c>
      <c r="G884" s="3">
        <v>44367</v>
      </c>
    </row>
    <row r="885" spans="1:7" x14ac:dyDescent="0.3">
      <c r="A885" s="3" t="s">
        <v>10316</v>
      </c>
      <c r="B885" s="3" t="s">
        <v>10317</v>
      </c>
      <c r="C885" s="3" t="s">
        <v>10318</v>
      </c>
      <c r="D885" s="3" t="s">
        <v>10319</v>
      </c>
      <c r="E885" s="3" t="s">
        <v>10320</v>
      </c>
      <c r="F885" s="26">
        <v>6413</v>
      </c>
      <c r="G885" s="3">
        <v>44244</v>
      </c>
    </row>
    <row r="886" spans="1:7" x14ac:dyDescent="0.3">
      <c r="A886" s="3" t="s">
        <v>10321</v>
      </c>
      <c r="B886" s="3" t="s">
        <v>10322</v>
      </c>
      <c r="C886" s="3" t="s">
        <v>10323</v>
      </c>
      <c r="D886" s="3" t="s">
        <v>10324</v>
      </c>
      <c r="E886" s="3" t="s">
        <v>10325</v>
      </c>
      <c r="F886" s="26">
        <v>1036</v>
      </c>
      <c r="G886" s="3">
        <v>43342</v>
      </c>
    </row>
    <row r="887" spans="1:7" x14ac:dyDescent="0.3">
      <c r="A887" s="3" t="s">
        <v>10326</v>
      </c>
      <c r="B887" s="3" t="s">
        <v>10327</v>
      </c>
      <c r="C887" s="3" t="s">
        <v>10328</v>
      </c>
      <c r="D887" s="3" t="s">
        <v>10329</v>
      </c>
      <c r="E887" s="3" t="s">
        <v>10330</v>
      </c>
      <c r="F887" s="26">
        <v>7789</v>
      </c>
      <c r="G887" s="3">
        <v>42504</v>
      </c>
    </row>
    <row r="888" spans="1:7" x14ac:dyDescent="0.3">
      <c r="A888" s="3" t="s">
        <v>10331</v>
      </c>
      <c r="B888" s="3" t="s">
        <v>10332</v>
      </c>
      <c r="C888" s="3" t="s">
        <v>10333</v>
      </c>
      <c r="D888" s="3" t="s">
        <v>10334</v>
      </c>
      <c r="E888" s="3" t="s">
        <v>10335</v>
      </c>
      <c r="F888" s="26">
        <v>8473</v>
      </c>
      <c r="G888" s="3">
        <v>42980</v>
      </c>
    </row>
    <row r="889" spans="1:7" x14ac:dyDescent="0.3">
      <c r="A889" s="3" t="s">
        <v>10336</v>
      </c>
      <c r="B889" s="3" t="s">
        <v>10337</v>
      </c>
      <c r="C889" s="3" t="s">
        <v>10338</v>
      </c>
      <c r="D889" s="3" t="s">
        <v>10339</v>
      </c>
      <c r="E889" s="3" t="s">
        <v>10340</v>
      </c>
      <c r="F889" s="26">
        <v>7349</v>
      </c>
      <c r="G889" s="3">
        <v>43971</v>
      </c>
    </row>
    <row r="890" spans="1:7" x14ac:dyDescent="0.3">
      <c r="A890" s="3" t="s">
        <v>10341</v>
      </c>
      <c r="B890" s="3" t="s">
        <v>10342</v>
      </c>
      <c r="C890" s="3" t="s">
        <v>10343</v>
      </c>
      <c r="D890" s="3" t="s">
        <v>10344</v>
      </c>
      <c r="E890" s="3" t="s">
        <v>10345</v>
      </c>
      <c r="F890" s="26">
        <v>3899</v>
      </c>
      <c r="G890" s="3">
        <v>44241</v>
      </c>
    </row>
    <row r="891" spans="1:7" x14ac:dyDescent="0.3">
      <c r="A891" s="3" t="s">
        <v>10346</v>
      </c>
      <c r="B891" s="3" t="s">
        <v>10347</v>
      </c>
      <c r="C891" s="3" t="s">
        <v>10348</v>
      </c>
      <c r="D891" s="3" t="s">
        <v>10349</v>
      </c>
      <c r="E891" s="3" t="s">
        <v>10350</v>
      </c>
      <c r="F891" s="26">
        <v>1860</v>
      </c>
      <c r="G891" s="3">
        <v>40983</v>
      </c>
    </row>
    <row r="892" spans="1:7" x14ac:dyDescent="0.3">
      <c r="A892" s="3" t="s">
        <v>10351</v>
      </c>
      <c r="B892" s="3" t="s">
        <v>10352</v>
      </c>
      <c r="C892" s="3" t="s">
        <v>10353</v>
      </c>
      <c r="D892" s="3" t="s">
        <v>10354</v>
      </c>
      <c r="E892" s="3" t="s">
        <v>10355</v>
      </c>
      <c r="F892" s="26">
        <v>2088</v>
      </c>
      <c r="G892" s="3">
        <v>43075</v>
      </c>
    </row>
    <row r="893" spans="1:7" x14ac:dyDescent="0.3">
      <c r="A893" s="3" t="s">
        <v>10356</v>
      </c>
      <c r="B893" s="3" t="s">
        <v>10357</v>
      </c>
      <c r="C893" s="3" t="s">
        <v>10358</v>
      </c>
      <c r="D893" s="3" t="s">
        <v>10359</v>
      </c>
      <c r="E893" s="3" t="s">
        <v>10360</v>
      </c>
      <c r="F893" s="26">
        <v>7973</v>
      </c>
      <c r="G893" s="3">
        <v>42281</v>
      </c>
    </row>
    <row r="894" spans="1:7" x14ac:dyDescent="0.3">
      <c r="A894" s="3" t="s">
        <v>10361</v>
      </c>
      <c r="B894" s="3" t="s">
        <v>10362</v>
      </c>
      <c r="C894" s="3" t="s">
        <v>10363</v>
      </c>
      <c r="D894" s="3" t="s">
        <v>10364</v>
      </c>
      <c r="E894" s="3" t="s">
        <v>10365</v>
      </c>
      <c r="F894" s="26">
        <v>6346</v>
      </c>
      <c r="G894" s="3">
        <v>44419</v>
      </c>
    </row>
    <row r="895" spans="1:7" x14ac:dyDescent="0.3">
      <c r="A895" s="3" t="s">
        <v>10366</v>
      </c>
      <c r="B895" s="3" t="s">
        <v>10367</v>
      </c>
      <c r="C895" s="3" t="s">
        <v>10368</v>
      </c>
      <c r="D895" s="3" t="s">
        <v>8283</v>
      </c>
      <c r="E895" s="3" t="s">
        <v>10369</v>
      </c>
      <c r="F895" s="26">
        <v>5097</v>
      </c>
      <c r="G895" s="3">
        <v>44237</v>
      </c>
    </row>
    <row r="896" spans="1:7" x14ac:dyDescent="0.3">
      <c r="A896" s="3" t="s">
        <v>10370</v>
      </c>
      <c r="B896" s="3" t="s">
        <v>10371</v>
      </c>
      <c r="C896" s="3" t="s">
        <v>10372</v>
      </c>
      <c r="D896" s="3" t="s">
        <v>10373</v>
      </c>
      <c r="E896" s="3" t="s">
        <v>10374</v>
      </c>
      <c r="F896" s="26">
        <v>5470</v>
      </c>
      <c r="G896" s="3">
        <v>44129</v>
      </c>
    </row>
    <row r="897" spans="1:7" x14ac:dyDescent="0.3">
      <c r="A897" s="3" t="s">
        <v>10375</v>
      </c>
      <c r="B897" s="3" t="s">
        <v>10376</v>
      </c>
      <c r="C897" s="3" t="s">
        <v>10377</v>
      </c>
      <c r="D897" s="3" t="s">
        <v>8453</v>
      </c>
      <c r="E897" s="3" t="s">
        <v>10378</v>
      </c>
      <c r="F897" s="26">
        <v>1593</v>
      </c>
      <c r="G897" s="3">
        <v>44385</v>
      </c>
    </row>
    <row r="898" spans="1:7" x14ac:dyDescent="0.3">
      <c r="A898" s="3" t="s">
        <v>10379</v>
      </c>
      <c r="B898" s="3" t="s">
        <v>10380</v>
      </c>
      <c r="C898" s="3" t="s">
        <v>10381</v>
      </c>
      <c r="D898" s="3" t="s">
        <v>10382</v>
      </c>
      <c r="E898" s="3" t="s">
        <v>10383</v>
      </c>
      <c r="F898" s="26">
        <v>5799</v>
      </c>
      <c r="G898" s="3">
        <v>42607</v>
      </c>
    </row>
    <row r="899" spans="1:7" x14ac:dyDescent="0.3">
      <c r="A899" s="3" t="s">
        <v>10384</v>
      </c>
      <c r="B899" s="3" t="s">
        <v>10385</v>
      </c>
      <c r="C899" s="3" t="s">
        <v>10386</v>
      </c>
      <c r="D899" s="3" t="s">
        <v>1725</v>
      </c>
      <c r="E899" s="3" t="s">
        <v>10387</v>
      </c>
      <c r="F899" s="26">
        <v>5316</v>
      </c>
      <c r="G899" s="3">
        <v>43419</v>
      </c>
    </row>
    <row r="900" spans="1:7" x14ac:dyDescent="0.3">
      <c r="A900" s="3" t="s">
        <v>10388</v>
      </c>
      <c r="B900" s="3" t="s">
        <v>10389</v>
      </c>
      <c r="C900" s="3" t="s">
        <v>10390</v>
      </c>
      <c r="D900" s="3" t="s">
        <v>10391</v>
      </c>
      <c r="E900" s="3" t="s">
        <v>10392</v>
      </c>
      <c r="F900" s="26">
        <v>4330</v>
      </c>
      <c r="G900" s="3">
        <v>43368</v>
      </c>
    </row>
    <row r="901" spans="1:7" x14ac:dyDescent="0.3">
      <c r="A901" s="3" t="s">
        <v>10393</v>
      </c>
      <c r="B901" s="3" t="s">
        <v>10394</v>
      </c>
      <c r="C901" s="3" t="s">
        <v>10395</v>
      </c>
      <c r="D901" s="3" t="s">
        <v>10396</v>
      </c>
      <c r="E901" s="3" t="s">
        <v>10397</v>
      </c>
      <c r="F901" s="26">
        <v>1720</v>
      </c>
      <c r="G901" s="3">
        <v>44064</v>
      </c>
    </row>
    <row r="902" spans="1:7" x14ac:dyDescent="0.3">
      <c r="A902" s="3" t="s">
        <v>10398</v>
      </c>
      <c r="B902" s="3" t="s">
        <v>10399</v>
      </c>
      <c r="C902" s="3" t="s">
        <v>10400</v>
      </c>
      <c r="D902" s="3" t="s">
        <v>1194</v>
      </c>
      <c r="E902" s="3" t="s">
        <v>10401</v>
      </c>
      <c r="F902" s="26">
        <v>3762</v>
      </c>
      <c r="G902" s="3">
        <v>40961</v>
      </c>
    </row>
    <row r="903" spans="1:7" x14ac:dyDescent="0.3">
      <c r="A903" s="3" t="s">
        <v>10402</v>
      </c>
      <c r="B903" s="3" t="s">
        <v>10403</v>
      </c>
      <c r="C903" s="3" t="s">
        <v>10404</v>
      </c>
      <c r="D903" s="3" t="s">
        <v>10405</v>
      </c>
      <c r="E903" s="3" t="s">
        <v>10406</v>
      </c>
      <c r="F903" s="26">
        <v>6205</v>
      </c>
      <c r="G903" s="3">
        <v>43474</v>
      </c>
    </row>
    <row r="904" spans="1:7" x14ac:dyDescent="0.3">
      <c r="A904" s="3" t="s">
        <v>10407</v>
      </c>
      <c r="B904" s="3" t="s">
        <v>10408</v>
      </c>
      <c r="C904" s="3" t="s">
        <v>10409</v>
      </c>
      <c r="D904" s="3" t="s">
        <v>10410</v>
      </c>
      <c r="E904" s="3" t="s">
        <v>14139</v>
      </c>
      <c r="F904" s="26">
        <v>4911</v>
      </c>
      <c r="G904" s="3">
        <v>42343</v>
      </c>
    </row>
    <row r="905" spans="1:7" x14ac:dyDescent="0.3">
      <c r="A905" s="3" t="s">
        <v>10411</v>
      </c>
      <c r="B905" s="3" t="s">
        <v>10412</v>
      </c>
      <c r="C905" s="3" t="s">
        <v>10413</v>
      </c>
      <c r="D905" s="3" t="s">
        <v>10414</v>
      </c>
      <c r="E905" s="3" t="s">
        <v>10415</v>
      </c>
      <c r="F905" s="26">
        <v>4407</v>
      </c>
      <c r="G905" s="3">
        <v>42833</v>
      </c>
    </row>
    <row r="906" spans="1:7" x14ac:dyDescent="0.3">
      <c r="A906" s="3" t="s">
        <v>10416</v>
      </c>
      <c r="B906" s="3" t="s">
        <v>10417</v>
      </c>
      <c r="C906" s="3" t="s">
        <v>10418</v>
      </c>
      <c r="D906" s="3" t="s">
        <v>10419</v>
      </c>
      <c r="E906" s="3" t="s">
        <v>10420</v>
      </c>
      <c r="F906" s="26">
        <v>6120</v>
      </c>
      <c r="G906" s="3">
        <v>42976</v>
      </c>
    </row>
    <row r="907" spans="1:7" x14ac:dyDescent="0.3">
      <c r="A907" s="3" t="s">
        <v>10421</v>
      </c>
      <c r="B907" s="3" t="s">
        <v>10422</v>
      </c>
      <c r="C907" s="3" t="s">
        <v>10423</v>
      </c>
      <c r="D907" s="3" t="s">
        <v>10424</v>
      </c>
      <c r="E907" s="3" t="s">
        <v>10425</v>
      </c>
      <c r="F907" s="26">
        <v>6255</v>
      </c>
      <c r="G907" s="3">
        <v>44487</v>
      </c>
    </row>
    <row r="908" spans="1:7" x14ac:dyDescent="0.3">
      <c r="A908" s="3" t="s">
        <v>10426</v>
      </c>
      <c r="B908" s="3" t="s">
        <v>10427</v>
      </c>
      <c r="C908" s="3" t="s">
        <v>10428</v>
      </c>
      <c r="D908" s="3" t="s">
        <v>10429</v>
      </c>
      <c r="E908" s="3" t="s">
        <v>10430</v>
      </c>
      <c r="F908" s="26">
        <v>7854</v>
      </c>
      <c r="G908" s="3">
        <v>43768</v>
      </c>
    </row>
    <row r="909" spans="1:7" x14ac:dyDescent="0.3">
      <c r="A909" s="3" t="s">
        <v>10431</v>
      </c>
      <c r="B909" s="3" t="s">
        <v>10432</v>
      </c>
      <c r="C909" s="3" t="s">
        <v>10433</v>
      </c>
      <c r="D909" s="3" t="s">
        <v>10434</v>
      </c>
      <c r="E909" s="3" t="s">
        <v>10435</v>
      </c>
      <c r="F909" s="26">
        <v>3041</v>
      </c>
      <c r="G909" s="3">
        <v>41739</v>
      </c>
    </row>
    <row r="910" spans="1:7" x14ac:dyDescent="0.3">
      <c r="A910" s="3" t="s">
        <v>10436</v>
      </c>
      <c r="B910" s="3" t="s">
        <v>10437</v>
      </c>
      <c r="C910" s="3" t="s">
        <v>10438</v>
      </c>
      <c r="D910" s="3" t="s">
        <v>10439</v>
      </c>
      <c r="E910" s="3" t="s">
        <v>10440</v>
      </c>
      <c r="F910" s="26">
        <v>4841</v>
      </c>
      <c r="G910" s="3">
        <v>42782</v>
      </c>
    </row>
    <row r="911" spans="1:7" x14ac:dyDescent="0.3">
      <c r="A911" s="3" t="s">
        <v>10441</v>
      </c>
      <c r="B911" s="3" t="s">
        <v>10442</v>
      </c>
      <c r="C911" s="3" t="s">
        <v>10443</v>
      </c>
      <c r="D911" s="3" t="s">
        <v>10444</v>
      </c>
      <c r="E911" s="3" t="s">
        <v>10445</v>
      </c>
      <c r="F911" s="26">
        <v>4786</v>
      </c>
      <c r="G911" s="3">
        <v>40964</v>
      </c>
    </row>
    <row r="912" spans="1:7" x14ac:dyDescent="0.3">
      <c r="A912" s="3" t="s">
        <v>10446</v>
      </c>
      <c r="B912" s="3" t="s">
        <v>10447</v>
      </c>
      <c r="C912" s="3" t="s">
        <v>10448</v>
      </c>
      <c r="D912" s="3" t="s">
        <v>10449</v>
      </c>
      <c r="E912" s="3" t="s">
        <v>10450</v>
      </c>
      <c r="F912" s="26">
        <v>614</v>
      </c>
      <c r="G912" s="3">
        <v>41622</v>
      </c>
    </row>
    <row r="913" spans="1:7" x14ac:dyDescent="0.3">
      <c r="A913" s="3" t="s">
        <v>10451</v>
      </c>
      <c r="B913" s="3" t="s">
        <v>10452</v>
      </c>
      <c r="C913" s="3" t="s">
        <v>10453</v>
      </c>
      <c r="D913" s="3" t="s">
        <v>10454</v>
      </c>
      <c r="E913" s="3" t="s">
        <v>10455</v>
      </c>
      <c r="F913" s="26">
        <v>2292</v>
      </c>
      <c r="G913" s="3">
        <v>44255</v>
      </c>
    </row>
    <row r="914" spans="1:7" x14ac:dyDescent="0.3">
      <c r="A914" s="3" t="s">
        <v>10456</v>
      </c>
      <c r="B914" s="3" t="s">
        <v>10457</v>
      </c>
      <c r="C914" s="3" t="s">
        <v>10458</v>
      </c>
      <c r="D914" s="3" t="s">
        <v>10459</v>
      </c>
      <c r="E914" s="3" t="s">
        <v>10460</v>
      </c>
      <c r="F914" s="26">
        <v>4672</v>
      </c>
      <c r="G914" s="3">
        <v>42621</v>
      </c>
    </row>
    <row r="915" spans="1:7" x14ac:dyDescent="0.3">
      <c r="A915" s="3" t="s">
        <v>10461</v>
      </c>
      <c r="B915" s="3" t="s">
        <v>10462</v>
      </c>
      <c r="C915" s="3" t="s">
        <v>10463</v>
      </c>
      <c r="D915" s="3" t="s">
        <v>6519</v>
      </c>
      <c r="E915" s="3" t="s">
        <v>10464</v>
      </c>
      <c r="F915" s="26">
        <v>5145</v>
      </c>
      <c r="G915" s="3">
        <v>42366</v>
      </c>
    </row>
    <row r="916" spans="1:7" x14ac:dyDescent="0.3">
      <c r="A916" s="3" t="s">
        <v>10465</v>
      </c>
      <c r="B916" s="3" t="s">
        <v>10466</v>
      </c>
      <c r="C916" s="3" t="s">
        <v>10467</v>
      </c>
      <c r="D916" s="3" t="s">
        <v>10468</v>
      </c>
      <c r="E916" s="3" t="s">
        <v>10469</v>
      </c>
      <c r="F916" s="26">
        <v>6667</v>
      </c>
      <c r="G916" s="3">
        <v>42059</v>
      </c>
    </row>
    <row r="917" spans="1:7" x14ac:dyDescent="0.3">
      <c r="A917" s="3" t="s">
        <v>10470</v>
      </c>
      <c r="B917" s="3" t="s">
        <v>10471</v>
      </c>
      <c r="C917" s="3" t="s">
        <v>10472</v>
      </c>
      <c r="D917" s="3" t="s">
        <v>10473</v>
      </c>
      <c r="E917" s="3" t="s">
        <v>10474</v>
      </c>
      <c r="F917" s="26">
        <v>3769</v>
      </c>
      <c r="G917" s="3">
        <v>44289</v>
      </c>
    </row>
    <row r="918" spans="1:7" x14ac:dyDescent="0.3">
      <c r="A918" s="3" t="s">
        <v>10475</v>
      </c>
      <c r="B918" s="3" t="s">
        <v>10476</v>
      </c>
      <c r="C918" s="3" t="s">
        <v>10477</v>
      </c>
      <c r="D918" s="3" t="s">
        <v>10478</v>
      </c>
      <c r="E918" s="3" t="s">
        <v>10479</v>
      </c>
      <c r="F918" s="26">
        <v>3701</v>
      </c>
      <c r="G918" s="3">
        <v>41910</v>
      </c>
    </row>
    <row r="919" spans="1:7" x14ac:dyDescent="0.3">
      <c r="A919" s="3" t="s">
        <v>10480</v>
      </c>
      <c r="B919" s="3" t="s">
        <v>10481</v>
      </c>
      <c r="C919" s="3" t="s">
        <v>10482</v>
      </c>
      <c r="D919" s="3" t="s">
        <v>10483</v>
      </c>
      <c r="E919" s="3" t="s">
        <v>10484</v>
      </c>
      <c r="F919" s="26">
        <v>4441</v>
      </c>
      <c r="G919" s="3">
        <v>44407</v>
      </c>
    </row>
    <row r="920" spans="1:7" x14ac:dyDescent="0.3">
      <c r="A920" s="3" t="s">
        <v>10485</v>
      </c>
      <c r="B920" s="3" t="s">
        <v>10486</v>
      </c>
      <c r="C920" s="3" t="s">
        <v>10487</v>
      </c>
      <c r="D920" s="3" t="s">
        <v>10488</v>
      </c>
      <c r="E920" s="3" t="s">
        <v>10489</v>
      </c>
      <c r="F920" s="26">
        <v>966</v>
      </c>
      <c r="G920" s="3">
        <v>42852</v>
      </c>
    </row>
    <row r="921" spans="1:7" x14ac:dyDescent="0.3">
      <c r="A921" s="3" t="s">
        <v>10490</v>
      </c>
      <c r="B921" s="3" t="s">
        <v>10491</v>
      </c>
      <c r="C921" s="3" t="s">
        <v>10492</v>
      </c>
      <c r="D921" s="3" t="s">
        <v>5755</v>
      </c>
      <c r="E921" s="3" t="s">
        <v>10493</v>
      </c>
      <c r="F921" s="26">
        <v>4173</v>
      </c>
      <c r="G921" s="3">
        <v>42682</v>
      </c>
    </row>
    <row r="922" spans="1:7" x14ac:dyDescent="0.3">
      <c r="A922" s="3" t="s">
        <v>10494</v>
      </c>
      <c r="B922" s="3" t="s">
        <v>10495</v>
      </c>
      <c r="C922" s="3" t="s">
        <v>10496</v>
      </c>
      <c r="D922" s="3" t="s">
        <v>10497</v>
      </c>
      <c r="E922" s="3" t="s">
        <v>10498</v>
      </c>
      <c r="F922" s="26">
        <v>5829</v>
      </c>
      <c r="G922" s="3">
        <v>44390</v>
      </c>
    </row>
    <row r="923" spans="1:7" x14ac:dyDescent="0.3">
      <c r="A923" s="3" t="s">
        <v>10499</v>
      </c>
      <c r="B923" s="3" t="s">
        <v>10500</v>
      </c>
      <c r="C923" s="3" t="s">
        <v>10501</v>
      </c>
      <c r="D923" s="3" t="s">
        <v>10502</v>
      </c>
      <c r="E923" s="3" t="s">
        <v>10503</v>
      </c>
      <c r="F923" s="26">
        <v>6519</v>
      </c>
      <c r="G923" s="3">
        <v>44669</v>
      </c>
    </row>
    <row r="924" spans="1:7" x14ac:dyDescent="0.3">
      <c r="A924" s="3" t="s">
        <v>10504</v>
      </c>
      <c r="B924" s="3" t="s">
        <v>10505</v>
      </c>
      <c r="C924" s="3" t="s">
        <v>10506</v>
      </c>
      <c r="D924" s="3" t="s">
        <v>10507</v>
      </c>
      <c r="E924" s="3" t="s">
        <v>10508</v>
      </c>
      <c r="F924" s="26">
        <v>3042</v>
      </c>
      <c r="G924" s="3">
        <v>43993</v>
      </c>
    </row>
    <row r="925" spans="1:7" x14ac:dyDescent="0.3">
      <c r="A925" s="3" t="s">
        <v>10509</v>
      </c>
      <c r="B925" s="3" t="s">
        <v>10510</v>
      </c>
      <c r="C925" s="3" t="s">
        <v>10511</v>
      </c>
      <c r="D925" s="3" t="s">
        <v>10512</v>
      </c>
      <c r="E925" s="3" t="s">
        <v>10513</v>
      </c>
      <c r="F925" s="26">
        <v>555</v>
      </c>
      <c r="G925" s="3">
        <v>41376</v>
      </c>
    </row>
    <row r="926" spans="1:7" x14ac:dyDescent="0.3">
      <c r="A926" s="3" t="s">
        <v>10514</v>
      </c>
      <c r="B926" s="3" t="s">
        <v>10515</v>
      </c>
      <c r="C926" s="3" t="s">
        <v>10516</v>
      </c>
      <c r="D926" s="3" t="s">
        <v>10517</v>
      </c>
      <c r="E926" s="3" t="s">
        <v>10518</v>
      </c>
      <c r="F926" s="26">
        <v>4379</v>
      </c>
      <c r="G926" s="3">
        <v>40906</v>
      </c>
    </row>
    <row r="927" spans="1:7" x14ac:dyDescent="0.3">
      <c r="A927" s="3" t="s">
        <v>10519</v>
      </c>
      <c r="B927" s="3" t="s">
        <v>10520</v>
      </c>
      <c r="C927" s="3" t="s">
        <v>10521</v>
      </c>
      <c r="D927" s="3" t="s">
        <v>10522</v>
      </c>
      <c r="E927" s="3" t="s">
        <v>10523</v>
      </c>
      <c r="F927" s="26">
        <v>4160</v>
      </c>
      <c r="G927" s="3">
        <v>41239</v>
      </c>
    </row>
    <row r="928" spans="1:7" x14ac:dyDescent="0.3">
      <c r="A928" s="3" t="s">
        <v>10524</v>
      </c>
      <c r="B928" s="3" t="s">
        <v>10525</v>
      </c>
      <c r="C928" s="3" t="s">
        <v>10526</v>
      </c>
      <c r="D928" s="3" t="s">
        <v>10527</v>
      </c>
      <c r="E928" s="3" t="s">
        <v>10528</v>
      </c>
      <c r="F928" s="26">
        <v>6696</v>
      </c>
      <c r="G928" s="3">
        <v>43574</v>
      </c>
    </row>
    <row r="929" spans="1:7" x14ac:dyDescent="0.3">
      <c r="A929" s="3" t="s">
        <v>10529</v>
      </c>
      <c r="B929" s="3" t="s">
        <v>10530</v>
      </c>
      <c r="C929" s="3" t="s">
        <v>10531</v>
      </c>
      <c r="D929" s="3" t="s">
        <v>10532</v>
      </c>
      <c r="E929" s="3" t="s">
        <v>10533</v>
      </c>
      <c r="F929" s="26">
        <v>4430</v>
      </c>
      <c r="G929" s="3">
        <v>43711</v>
      </c>
    </row>
    <row r="930" spans="1:7" x14ac:dyDescent="0.3">
      <c r="A930" s="3" t="s">
        <v>10534</v>
      </c>
      <c r="B930" s="3" t="s">
        <v>10535</v>
      </c>
      <c r="C930" s="3" t="s">
        <v>10536</v>
      </c>
      <c r="D930" s="3" t="s">
        <v>10537</v>
      </c>
      <c r="E930" s="3" t="s">
        <v>10538</v>
      </c>
      <c r="F930" s="26">
        <v>2304</v>
      </c>
      <c r="G930" s="3">
        <v>43119</v>
      </c>
    </row>
    <row r="931" spans="1:7" x14ac:dyDescent="0.3">
      <c r="A931" s="3" t="s">
        <v>10539</v>
      </c>
      <c r="B931" s="3" t="s">
        <v>10540</v>
      </c>
      <c r="C931" s="3" t="s">
        <v>10541</v>
      </c>
      <c r="D931" s="3" t="s">
        <v>10542</v>
      </c>
      <c r="E931" s="3" t="s">
        <v>10543</v>
      </c>
      <c r="F931" s="26">
        <v>8118</v>
      </c>
      <c r="G931" s="3">
        <v>43791</v>
      </c>
    </row>
    <row r="932" spans="1:7" x14ac:dyDescent="0.3">
      <c r="A932" s="3" t="s">
        <v>10544</v>
      </c>
      <c r="B932" s="3" t="s">
        <v>10545</v>
      </c>
      <c r="C932" s="3" t="s">
        <v>10546</v>
      </c>
      <c r="D932" s="3" t="s">
        <v>10547</v>
      </c>
      <c r="E932" s="3" t="s">
        <v>10548</v>
      </c>
      <c r="F932" s="26">
        <v>3326</v>
      </c>
      <c r="G932" s="3">
        <v>42315</v>
      </c>
    </row>
    <row r="933" spans="1:7" x14ac:dyDescent="0.3">
      <c r="A933" s="3" t="s">
        <v>10549</v>
      </c>
      <c r="B933" s="3" t="s">
        <v>10550</v>
      </c>
      <c r="C933" s="3" t="s">
        <v>10551</v>
      </c>
      <c r="D933" s="3" t="s">
        <v>10552</v>
      </c>
      <c r="E933" s="3" t="s">
        <v>10553</v>
      </c>
      <c r="F933" s="26">
        <v>5254</v>
      </c>
      <c r="G933" s="3">
        <v>41115</v>
      </c>
    </row>
    <row r="934" spans="1:7" x14ac:dyDescent="0.3">
      <c r="A934" s="3" t="s">
        <v>10554</v>
      </c>
      <c r="B934" s="3" t="s">
        <v>10555</v>
      </c>
      <c r="C934" s="3" t="s">
        <v>10556</v>
      </c>
      <c r="D934" s="3" t="s">
        <v>10557</v>
      </c>
      <c r="E934" s="3" t="s">
        <v>10558</v>
      </c>
      <c r="F934" s="26">
        <v>5291</v>
      </c>
      <c r="G934" s="3">
        <v>41345</v>
      </c>
    </row>
    <row r="935" spans="1:7" x14ac:dyDescent="0.3">
      <c r="A935" s="3" t="s">
        <v>10559</v>
      </c>
      <c r="B935" s="3" t="s">
        <v>10560</v>
      </c>
      <c r="C935" s="3" t="s">
        <v>10561</v>
      </c>
      <c r="D935" s="3" t="s">
        <v>10562</v>
      </c>
      <c r="E935" s="3" t="s">
        <v>10563</v>
      </c>
      <c r="F935" s="26">
        <v>1954</v>
      </c>
      <c r="G935" s="3">
        <v>42954</v>
      </c>
    </row>
    <row r="936" spans="1:7" x14ac:dyDescent="0.3">
      <c r="A936" s="3" t="s">
        <v>10564</v>
      </c>
      <c r="B936" s="3" t="s">
        <v>10565</v>
      </c>
      <c r="C936" s="3" t="s">
        <v>10566</v>
      </c>
      <c r="D936" s="3" t="s">
        <v>10567</v>
      </c>
      <c r="E936" s="3" t="s">
        <v>10568</v>
      </c>
      <c r="F936" s="26">
        <v>6437</v>
      </c>
      <c r="G936" s="3">
        <v>42861</v>
      </c>
    </row>
    <row r="937" spans="1:7" x14ac:dyDescent="0.3">
      <c r="A937" s="3" t="s">
        <v>10569</v>
      </c>
      <c r="B937" s="3" t="s">
        <v>10570</v>
      </c>
      <c r="C937" s="3" t="s">
        <v>10571</v>
      </c>
      <c r="D937" s="3" t="s">
        <v>10572</v>
      </c>
      <c r="E937" s="3" t="s">
        <v>10573</v>
      </c>
      <c r="F937" s="26">
        <v>4963</v>
      </c>
      <c r="G937" s="3">
        <v>40923</v>
      </c>
    </row>
    <row r="938" spans="1:7" x14ac:dyDescent="0.3">
      <c r="A938" s="3" t="s">
        <v>10574</v>
      </c>
      <c r="B938" s="3" t="s">
        <v>10575</v>
      </c>
      <c r="C938" s="3" t="s">
        <v>10576</v>
      </c>
      <c r="D938" s="3" t="s">
        <v>10577</v>
      </c>
      <c r="E938" s="3" t="s">
        <v>10578</v>
      </c>
      <c r="F938" s="26">
        <v>4008</v>
      </c>
      <c r="G938" s="3">
        <v>41145</v>
      </c>
    </row>
    <row r="939" spans="1:7" x14ac:dyDescent="0.3">
      <c r="A939" s="3" t="s">
        <v>10579</v>
      </c>
      <c r="B939" s="3" t="s">
        <v>10580</v>
      </c>
      <c r="C939" s="3" t="s">
        <v>10581</v>
      </c>
      <c r="D939" s="3" t="s">
        <v>10582</v>
      </c>
      <c r="E939" s="3" t="s">
        <v>10583</v>
      </c>
      <c r="F939" s="26">
        <v>4239</v>
      </c>
      <c r="G939" s="3">
        <v>41616</v>
      </c>
    </row>
    <row r="940" spans="1:7" x14ac:dyDescent="0.3">
      <c r="A940" s="3" t="s">
        <v>10584</v>
      </c>
      <c r="B940" s="3" t="s">
        <v>10585</v>
      </c>
      <c r="C940" s="3" t="s">
        <v>10586</v>
      </c>
      <c r="D940" s="3" t="s">
        <v>10587</v>
      </c>
      <c r="E940" s="3" t="s">
        <v>10588</v>
      </c>
      <c r="F940" s="26">
        <v>2850</v>
      </c>
      <c r="G940" s="3">
        <v>43397</v>
      </c>
    </row>
    <row r="941" spans="1:7" x14ac:dyDescent="0.3">
      <c r="A941" s="3" t="s">
        <v>10589</v>
      </c>
      <c r="B941" s="3" t="s">
        <v>10590</v>
      </c>
      <c r="C941" s="3" t="s">
        <v>10591</v>
      </c>
      <c r="D941" s="3" t="s">
        <v>10592</v>
      </c>
      <c r="E941" s="3" t="s">
        <v>10593</v>
      </c>
      <c r="F941" s="26">
        <v>7646</v>
      </c>
      <c r="G941" s="3">
        <v>41164</v>
      </c>
    </row>
    <row r="942" spans="1:7" x14ac:dyDescent="0.3">
      <c r="A942" s="3" t="s">
        <v>10594</v>
      </c>
      <c r="B942" s="3" t="s">
        <v>10595</v>
      </c>
      <c r="C942" s="3" t="s">
        <v>10596</v>
      </c>
      <c r="D942" s="3" t="s">
        <v>10597</v>
      </c>
      <c r="E942" s="3" t="s">
        <v>10598</v>
      </c>
      <c r="F942" s="26">
        <v>7824</v>
      </c>
      <c r="G942" s="3">
        <v>43354</v>
      </c>
    </row>
    <row r="943" spans="1:7" x14ac:dyDescent="0.3">
      <c r="A943" s="3" t="s">
        <v>10599</v>
      </c>
      <c r="B943" s="3" t="s">
        <v>10600</v>
      </c>
      <c r="C943" s="3" t="s">
        <v>10601</v>
      </c>
      <c r="D943" s="3" t="s">
        <v>10602</v>
      </c>
      <c r="E943" s="3" t="s">
        <v>10603</v>
      </c>
      <c r="F943" s="26">
        <v>4804</v>
      </c>
      <c r="G943" s="3">
        <v>42052</v>
      </c>
    </row>
    <row r="944" spans="1:7" x14ac:dyDescent="0.3">
      <c r="A944" s="3" t="s">
        <v>10604</v>
      </c>
      <c r="B944" s="3" t="s">
        <v>10605</v>
      </c>
      <c r="C944" s="3" t="s">
        <v>10606</v>
      </c>
      <c r="D944" s="3" t="s">
        <v>10607</v>
      </c>
      <c r="E944" s="3" t="s">
        <v>10608</v>
      </c>
      <c r="F944" s="26">
        <v>1984</v>
      </c>
      <c r="G944" s="3">
        <v>44255</v>
      </c>
    </row>
    <row r="945" spans="1:7" x14ac:dyDescent="0.3">
      <c r="A945" s="3" t="s">
        <v>10609</v>
      </c>
      <c r="B945" s="3" t="s">
        <v>10610</v>
      </c>
      <c r="C945" s="3" t="s">
        <v>10611</v>
      </c>
      <c r="D945" s="3" t="s">
        <v>6431</v>
      </c>
      <c r="E945" s="3" t="s">
        <v>10612</v>
      </c>
      <c r="F945" s="26">
        <v>1666</v>
      </c>
      <c r="G945" s="3">
        <v>43751</v>
      </c>
    </row>
    <row r="946" spans="1:7" x14ac:dyDescent="0.3">
      <c r="A946" s="3" t="s">
        <v>10613</v>
      </c>
      <c r="B946" s="3" t="s">
        <v>10614</v>
      </c>
      <c r="C946" s="3" t="s">
        <v>10615</v>
      </c>
      <c r="D946" s="3" t="s">
        <v>10616</v>
      </c>
      <c r="E946" s="3" t="s">
        <v>10617</v>
      </c>
      <c r="F946" s="26">
        <v>7051</v>
      </c>
      <c r="G946" s="3">
        <v>44133</v>
      </c>
    </row>
    <row r="947" spans="1:7" x14ac:dyDescent="0.3">
      <c r="A947" s="3" t="s">
        <v>10618</v>
      </c>
      <c r="B947" s="3" t="s">
        <v>10619</v>
      </c>
      <c r="C947" s="3" t="s">
        <v>10620</v>
      </c>
      <c r="D947" s="3" t="s">
        <v>10621</v>
      </c>
      <c r="E947" s="3" t="s">
        <v>10622</v>
      </c>
      <c r="F947" s="26">
        <v>6613</v>
      </c>
      <c r="G947" s="3">
        <v>41264</v>
      </c>
    </row>
    <row r="948" spans="1:7" x14ac:dyDescent="0.3">
      <c r="A948" s="3" t="s">
        <v>10623</v>
      </c>
      <c r="B948" s="3" t="s">
        <v>10624</v>
      </c>
      <c r="C948" s="3" t="s">
        <v>10625</v>
      </c>
      <c r="D948" s="3" t="s">
        <v>10626</v>
      </c>
      <c r="E948" s="3" t="s">
        <v>10627</v>
      </c>
      <c r="F948" s="26">
        <v>1226</v>
      </c>
      <c r="G948" s="3">
        <v>43192</v>
      </c>
    </row>
    <row r="949" spans="1:7" x14ac:dyDescent="0.3">
      <c r="A949" s="3" t="s">
        <v>10628</v>
      </c>
      <c r="B949" s="3" t="s">
        <v>10629</v>
      </c>
      <c r="C949" s="3" t="s">
        <v>10630</v>
      </c>
      <c r="D949" s="3" t="s">
        <v>8653</v>
      </c>
      <c r="E949" s="3" t="s">
        <v>10631</v>
      </c>
      <c r="F949" s="26">
        <v>2338</v>
      </c>
      <c r="G949" s="3">
        <v>44235</v>
      </c>
    </row>
    <row r="950" spans="1:7" x14ac:dyDescent="0.3">
      <c r="A950" s="3" t="s">
        <v>10632</v>
      </c>
      <c r="B950" s="3" t="s">
        <v>10633</v>
      </c>
      <c r="C950" s="3" t="s">
        <v>10634</v>
      </c>
      <c r="D950" s="3" t="s">
        <v>7896</v>
      </c>
      <c r="E950" s="3" t="s">
        <v>10635</v>
      </c>
      <c r="F950" s="26">
        <v>1338</v>
      </c>
      <c r="G950" s="3">
        <v>42102</v>
      </c>
    </row>
    <row r="951" spans="1:7" x14ac:dyDescent="0.3">
      <c r="A951" s="3" t="s">
        <v>10636</v>
      </c>
      <c r="B951" s="3" t="s">
        <v>10637</v>
      </c>
      <c r="C951" s="3" t="s">
        <v>10638</v>
      </c>
      <c r="D951" s="3" t="s">
        <v>4158</v>
      </c>
      <c r="E951" s="3" t="s">
        <v>10639</v>
      </c>
      <c r="F951" s="26">
        <v>2421</v>
      </c>
      <c r="G951" s="3">
        <v>41631</v>
      </c>
    </row>
    <row r="952" spans="1:7" x14ac:dyDescent="0.3">
      <c r="A952" s="3" t="s">
        <v>10640</v>
      </c>
      <c r="B952" s="3" t="s">
        <v>10641</v>
      </c>
      <c r="C952" s="3" t="s">
        <v>10642</v>
      </c>
      <c r="D952" s="3" t="s">
        <v>10643</v>
      </c>
      <c r="E952" s="3" t="s">
        <v>10644</v>
      </c>
      <c r="F952" s="26">
        <v>7142</v>
      </c>
      <c r="G952" s="3">
        <v>44408</v>
      </c>
    </row>
    <row r="953" spans="1:7" x14ac:dyDescent="0.3">
      <c r="A953" s="3" t="s">
        <v>10645</v>
      </c>
      <c r="B953" s="3" t="s">
        <v>10646</v>
      </c>
      <c r="C953" s="3" t="s">
        <v>10647</v>
      </c>
      <c r="D953" s="3" t="s">
        <v>10648</v>
      </c>
      <c r="E953" s="3" t="s">
        <v>10649</v>
      </c>
      <c r="F953" s="26">
        <v>3001</v>
      </c>
      <c r="G953" s="3">
        <v>42746</v>
      </c>
    </row>
    <row r="954" spans="1:7" x14ac:dyDescent="0.3">
      <c r="A954" s="3" t="s">
        <v>10650</v>
      </c>
      <c r="B954" s="3" t="s">
        <v>10651</v>
      </c>
      <c r="C954" s="3" t="s">
        <v>10652</v>
      </c>
      <c r="D954" s="3" t="s">
        <v>10653</v>
      </c>
      <c r="E954" s="3" t="s">
        <v>10654</v>
      </c>
      <c r="F954" s="26">
        <v>3834</v>
      </c>
      <c r="G954" s="3">
        <v>44594</v>
      </c>
    </row>
    <row r="955" spans="1:7" x14ac:dyDescent="0.3">
      <c r="A955" s="3" t="s">
        <v>10655</v>
      </c>
      <c r="B955" s="3" t="s">
        <v>10656</v>
      </c>
      <c r="C955" s="3" t="s">
        <v>10657</v>
      </c>
      <c r="D955" s="3" t="s">
        <v>9046</v>
      </c>
      <c r="E955" s="3" t="s">
        <v>10658</v>
      </c>
      <c r="F955" s="26">
        <v>2856</v>
      </c>
      <c r="G955" s="3">
        <v>44642</v>
      </c>
    </row>
    <row r="956" spans="1:7" x14ac:dyDescent="0.3">
      <c r="A956" s="3" t="s">
        <v>10659</v>
      </c>
      <c r="B956" s="3" t="s">
        <v>10660</v>
      </c>
      <c r="C956" s="3" t="s">
        <v>10661</v>
      </c>
      <c r="D956" s="3" t="s">
        <v>10662</v>
      </c>
      <c r="E956" s="3" t="s">
        <v>10663</v>
      </c>
      <c r="F956" s="26">
        <v>5343</v>
      </c>
      <c r="G956" s="3">
        <v>43298</v>
      </c>
    </row>
    <row r="957" spans="1:7" x14ac:dyDescent="0.3">
      <c r="A957" s="3" t="s">
        <v>10664</v>
      </c>
      <c r="B957" s="3" t="s">
        <v>10665</v>
      </c>
      <c r="C957" s="3" t="s">
        <v>10666</v>
      </c>
      <c r="D957" s="3" t="s">
        <v>10667</v>
      </c>
      <c r="E957" s="3" t="s">
        <v>10668</v>
      </c>
      <c r="F957" s="26">
        <v>2132</v>
      </c>
      <c r="G957" s="3">
        <v>42918</v>
      </c>
    </row>
    <row r="958" spans="1:7" x14ac:dyDescent="0.3">
      <c r="A958" s="3" t="s">
        <v>10669</v>
      </c>
      <c r="B958" s="3" t="s">
        <v>10670</v>
      </c>
      <c r="C958" s="3" t="s">
        <v>10671</v>
      </c>
      <c r="D958" s="3" t="s">
        <v>10672</v>
      </c>
      <c r="E958" s="3" t="s">
        <v>10673</v>
      </c>
      <c r="F958" s="26">
        <v>7825</v>
      </c>
      <c r="G958" s="3">
        <v>43047</v>
      </c>
    </row>
    <row r="959" spans="1:7" x14ac:dyDescent="0.3">
      <c r="A959" s="3" t="s">
        <v>10674</v>
      </c>
      <c r="B959" s="3" t="s">
        <v>10675</v>
      </c>
      <c r="C959" s="3" t="s">
        <v>10676</v>
      </c>
      <c r="D959" s="3" t="s">
        <v>10677</v>
      </c>
      <c r="E959" s="3" t="s">
        <v>10678</v>
      </c>
      <c r="F959" s="26">
        <v>1826</v>
      </c>
      <c r="G959" s="3">
        <v>44409</v>
      </c>
    </row>
    <row r="960" spans="1:7" x14ac:dyDescent="0.3">
      <c r="A960" s="3" t="s">
        <v>10679</v>
      </c>
      <c r="B960" s="3" t="s">
        <v>10680</v>
      </c>
      <c r="C960" s="3" t="s">
        <v>10681</v>
      </c>
      <c r="D960" s="3" t="s">
        <v>10682</v>
      </c>
      <c r="E960" s="3" t="s">
        <v>10683</v>
      </c>
      <c r="F960" s="26">
        <v>402</v>
      </c>
      <c r="G960" s="3">
        <v>41044</v>
      </c>
    </row>
    <row r="961" spans="1:7" x14ac:dyDescent="0.3">
      <c r="A961" s="3" t="s">
        <v>10684</v>
      </c>
      <c r="B961" s="3" t="s">
        <v>10685</v>
      </c>
      <c r="C961" s="3" t="s">
        <v>10686</v>
      </c>
      <c r="D961" s="3" t="s">
        <v>10687</v>
      </c>
      <c r="E961" s="3" t="s">
        <v>10688</v>
      </c>
      <c r="F961" s="26">
        <v>3186</v>
      </c>
      <c r="G961" s="3">
        <v>43790</v>
      </c>
    </row>
    <row r="962" spans="1:7" x14ac:dyDescent="0.3">
      <c r="A962" s="3" t="s">
        <v>10689</v>
      </c>
      <c r="B962" s="3" t="s">
        <v>10690</v>
      </c>
      <c r="C962" s="3" t="s">
        <v>10691</v>
      </c>
      <c r="D962" s="3" t="s">
        <v>10692</v>
      </c>
      <c r="E962" s="3" t="s">
        <v>10693</v>
      </c>
      <c r="F962" s="26">
        <v>4112</v>
      </c>
      <c r="G962" s="3">
        <v>43518</v>
      </c>
    </row>
    <row r="963" spans="1:7" x14ac:dyDescent="0.3">
      <c r="A963" s="3" t="s">
        <v>10694</v>
      </c>
      <c r="B963" s="3" t="s">
        <v>10695</v>
      </c>
      <c r="C963" s="3" t="s">
        <v>10696</v>
      </c>
      <c r="D963" s="3" t="s">
        <v>10697</v>
      </c>
      <c r="E963" s="3" t="s">
        <v>10698</v>
      </c>
      <c r="F963" s="26">
        <v>1464</v>
      </c>
      <c r="G963" s="3">
        <v>41870</v>
      </c>
    </row>
    <row r="964" spans="1:7" x14ac:dyDescent="0.3">
      <c r="A964" s="3" t="s">
        <v>10699</v>
      </c>
      <c r="B964" s="3" t="s">
        <v>10700</v>
      </c>
      <c r="C964" s="3" t="s">
        <v>10701</v>
      </c>
      <c r="D964" s="3" t="s">
        <v>4518</v>
      </c>
      <c r="E964" s="3" t="s">
        <v>10702</v>
      </c>
      <c r="F964" s="26">
        <v>1770</v>
      </c>
      <c r="G964" s="3">
        <v>43212</v>
      </c>
    </row>
    <row r="965" spans="1:7" x14ac:dyDescent="0.3">
      <c r="A965" s="3" t="s">
        <v>10703</v>
      </c>
      <c r="B965" s="3" t="s">
        <v>10704</v>
      </c>
      <c r="C965" s="3" t="s">
        <v>10705</v>
      </c>
      <c r="D965" s="3" t="s">
        <v>10706</v>
      </c>
      <c r="E965" s="3" t="s">
        <v>10707</v>
      </c>
      <c r="F965" s="26">
        <v>6699</v>
      </c>
      <c r="G965" s="3">
        <v>41206</v>
      </c>
    </row>
    <row r="966" spans="1:7" x14ac:dyDescent="0.3">
      <c r="A966" s="3" t="s">
        <v>10708</v>
      </c>
      <c r="B966" s="3" t="s">
        <v>10709</v>
      </c>
      <c r="C966" s="3" t="s">
        <v>10710</v>
      </c>
      <c r="D966" s="3" t="s">
        <v>10711</v>
      </c>
      <c r="E966" s="3" t="s">
        <v>10712</v>
      </c>
      <c r="F966" s="26">
        <v>1254</v>
      </c>
      <c r="G966" s="3">
        <v>41106</v>
      </c>
    </row>
    <row r="967" spans="1:7" x14ac:dyDescent="0.3">
      <c r="A967" s="3" t="s">
        <v>10713</v>
      </c>
      <c r="B967" s="3" t="s">
        <v>10714</v>
      </c>
      <c r="C967" s="3" t="s">
        <v>10715</v>
      </c>
      <c r="D967" s="3" t="s">
        <v>10716</v>
      </c>
      <c r="E967" s="3" t="s">
        <v>10717</v>
      </c>
      <c r="F967" s="26">
        <v>1072</v>
      </c>
      <c r="G967" s="3">
        <v>43823</v>
      </c>
    </row>
    <row r="968" spans="1:7" x14ac:dyDescent="0.3">
      <c r="A968" s="3" t="s">
        <v>10718</v>
      </c>
      <c r="B968" s="3" t="s">
        <v>10719</v>
      </c>
      <c r="C968" s="3" t="s">
        <v>10720</v>
      </c>
      <c r="D968" s="3" t="s">
        <v>10721</v>
      </c>
      <c r="E968" s="3" t="s">
        <v>10722</v>
      </c>
      <c r="F968" s="26">
        <v>3159</v>
      </c>
      <c r="G968" s="3">
        <v>41412</v>
      </c>
    </row>
    <row r="969" spans="1:7" x14ac:dyDescent="0.3">
      <c r="A969" s="3" t="s">
        <v>10723</v>
      </c>
      <c r="B969" s="3" t="s">
        <v>10724</v>
      </c>
      <c r="C969" s="3" t="s">
        <v>10725</v>
      </c>
      <c r="D969" s="3" t="s">
        <v>10726</v>
      </c>
      <c r="E969" s="3" t="s">
        <v>10727</v>
      </c>
      <c r="F969" s="26">
        <v>1099</v>
      </c>
      <c r="G969" s="3">
        <v>42710</v>
      </c>
    </row>
    <row r="970" spans="1:7" x14ac:dyDescent="0.3">
      <c r="A970" s="3" t="s">
        <v>10728</v>
      </c>
      <c r="B970" s="3" t="s">
        <v>10729</v>
      </c>
      <c r="C970" s="3" t="s">
        <v>10730</v>
      </c>
      <c r="D970" s="3" t="s">
        <v>10731</v>
      </c>
      <c r="E970" s="3" t="s">
        <v>10732</v>
      </c>
      <c r="F970" s="26">
        <v>7146</v>
      </c>
      <c r="G970" s="3">
        <v>40980</v>
      </c>
    </row>
    <row r="971" spans="1:7" x14ac:dyDescent="0.3">
      <c r="A971" s="3" t="s">
        <v>10733</v>
      </c>
      <c r="B971" s="3" t="s">
        <v>10734</v>
      </c>
      <c r="C971" s="3" t="s">
        <v>10735</v>
      </c>
      <c r="D971" s="3" t="s">
        <v>10736</v>
      </c>
      <c r="E971" s="3" t="s">
        <v>10737</v>
      </c>
      <c r="F971" s="26">
        <v>5515</v>
      </c>
      <c r="G971" s="3">
        <v>44438</v>
      </c>
    </row>
    <row r="972" spans="1:7" x14ac:dyDescent="0.3">
      <c r="A972" s="3" t="s">
        <v>10738</v>
      </c>
      <c r="B972" s="3" t="s">
        <v>10739</v>
      </c>
      <c r="C972" s="3" t="s">
        <v>10740</v>
      </c>
      <c r="D972" s="3" t="s">
        <v>10741</v>
      </c>
      <c r="E972" s="3" t="s">
        <v>10742</v>
      </c>
      <c r="F972" s="26">
        <v>3251</v>
      </c>
      <c r="G972" s="3">
        <v>44592</v>
      </c>
    </row>
    <row r="973" spans="1:7" x14ac:dyDescent="0.3">
      <c r="A973" s="3" t="s">
        <v>10743</v>
      </c>
      <c r="B973" s="3" t="s">
        <v>10744</v>
      </c>
      <c r="C973" s="3" t="s">
        <v>10745</v>
      </c>
      <c r="D973" s="3" t="s">
        <v>10746</v>
      </c>
      <c r="E973" s="3" t="s">
        <v>10747</v>
      </c>
      <c r="F973" s="26">
        <v>8359</v>
      </c>
      <c r="G973" s="3">
        <v>41996</v>
      </c>
    </row>
    <row r="974" spans="1:7" x14ac:dyDescent="0.3">
      <c r="A974" s="3" t="s">
        <v>10748</v>
      </c>
      <c r="B974" s="3" t="s">
        <v>10749</v>
      </c>
      <c r="C974" s="3" t="s">
        <v>10750</v>
      </c>
      <c r="D974" s="3" t="s">
        <v>10751</v>
      </c>
      <c r="E974" s="3" t="s">
        <v>10752</v>
      </c>
      <c r="F974" s="26">
        <v>1678</v>
      </c>
      <c r="G974" s="3">
        <v>42028</v>
      </c>
    </row>
    <row r="975" spans="1:7" x14ac:dyDescent="0.3">
      <c r="A975" s="3" t="s">
        <v>10753</v>
      </c>
      <c r="B975" s="3" t="s">
        <v>10754</v>
      </c>
      <c r="C975" s="3" t="s">
        <v>10755</v>
      </c>
      <c r="D975" s="3" t="s">
        <v>10756</v>
      </c>
      <c r="E975" s="3" t="s">
        <v>10757</v>
      </c>
      <c r="F975" s="26">
        <v>5739</v>
      </c>
      <c r="G975" s="3">
        <v>42423</v>
      </c>
    </row>
    <row r="976" spans="1:7" x14ac:dyDescent="0.3">
      <c r="A976" s="3" t="s">
        <v>10758</v>
      </c>
      <c r="B976" s="3" t="s">
        <v>10759</v>
      </c>
      <c r="C976" s="3" t="s">
        <v>10760</v>
      </c>
      <c r="D976" s="3" t="s">
        <v>10761</v>
      </c>
      <c r="E976" s="3" t="s">
        <v>10762</v>
      </c>
      <c r="F976" s="26">
        <v>7063</v>
      </c>
      <c r="G976" s="3">
        <v>42338</v>
      </c>
    </row>
    <row r="977" spans="1:7" x14ac:dyDescent="0.3">
      <c r="A977" s="3" t="s">
        <v>10763</v>
      </c>
      <c r="B977" s="3" t="s">
        <v>10764</v>
      </c>
      <c r="C977" s="3" t="s">
        <v>10765</v>
      </c>
      <c r="D977" s="3" t="s">
        <v>10766</v>
      </c>
      <c r="E977" s="3" t="s">
        <v>10767</v>
      </c>
      <c r="F977" s="26">
        <v>980</v>
      </c>
      <c r="G977" s="3">
        <v>43229</v>
      </c>
    </row>
    <row r="978" spans="1:7" x14ac:dyDescent="0.3">
      <c r="A978" s="3" t="s">
        <v>10768</v>
      </c>
      <c r="B978" s="3" t="s">
        <v>10769</v>
      </c>
      <c r="C978" s="3" t="s">
        <v>10770</v>
      </c>
      <c r="D978" s="3" t="s">
        <v>10771</v>
      </c>
      <c r="E978" s="3" t="s">
        <v>10772</v>
      </c>
      <c r="F978" s="26">
        <v>7892</v>
      </c>
      <c r="G978" s="3">
        <v>41073</v>
      </c>
    </row>
    <row r="979" spans="1:7" x14ac:dyDescent="0.3">
      <c r="A979" s="3" t="s">
        <v>10773</v>
      </c>
      <c r="B979" s="3" t="s">
        <v>10774</v>
      </c>
      <c r="C979" s="3" t="s">
        <v>10775</v>
      </c>
      <c r="D979" s="3" t="s">
        <v>2408</v>
      </c>
      <c r="E979" s="3" t="s">
        <v>10776</v>
      </c>
      <c r="F979" s="26">
        <v>2843</v>
      </c>
      <c r="G979" s="3">
        <v>42461</v>
      </c>
    </row>
    <row r="980" spans="1:7" x14ac:dyDescent="0.3">
      <c r="A980" s="3" t="s">
        <v>10777</v>
      </c>
      <c r="B980" s="3" t="s">
        <v>10778</v>
      </c>
      <c r="C980" s="3" t="s">
        <v>10779</v>
      </c>
      <c r="D980" s="3" t="s">
        <v>10780</v>
      </c>
      <c r="E980" s="3" t="s">
        <v>10781</v>
      </c>
      <c r="F980" s="26">
        <v>6294</v>
      </c>
      <c r="G980" s="3">
        <v>40903</v>
      </c>
    </row>
    <row r="981" spans="1:7" x14ac:dyDescent="0.3">
      <c r="A981" s="3" t="s">
        <v>10782</v>
      </c>
      <c r="B981" s="3" t="s">
        <v>10783</v>
      </c>
      <c r="C981" s="3" t="s">
        <v>10784</v>
      </c>
      <c r="D981" s="3" t="s">
        <v>10785</v>
      </c>
      <c r="E981" s="3" t="s">
        <v>10786</v>
      </c>
      <c r="F981" s="26">
        <v>5211</v>
      </c>
      <c r="G981" s="3">
        <v>43090</v>
      </c>
    </row>
    <row r="982" spans="1:7" x14ac:dyDescent="0.3">
      <c r="A982" s="3" t="s">
        <v>10787</v>
      </c>
      <c r="B982" s="3" t="s">
        <v>10788</v>
      </c>
      <c r="C982" s="3" t="s">
        <v>10789</v>
      </c>
      <c r="D982" s="3" t="s">
        <v>8115</v>
      </c>
      <c r="E982" s="3" t="s">
        <v>10790</v>
      </c>
      <c r="F982" s="26">
        <v>5827</v>
      </c>
      <c r="G982" s="3">
        <v>44245</v>
      </c>
    </row>
    <row r="983" spans="1:7" x14ac:dyDescent="0.3">
      <c r="A983" s="3" t="s">
        <v>10791</v>
      </c>
      <c r="B983" s="3" t="s">
        <v>10792</v>
      </c>
      <c r="C983" s="3" t="s">
        <v>10793</v>
      </c>
      <c r="D983" s="3" t="s">
        <v>10794</v>
      </c>
      <c r="E983" s="3" t="s">
        <v>10795</v>
      </c>
      <c r="F983" s="26">
        <v>6729</v>
      </c>
      <c r="G983" s="3">
        <v>43925</v>
      </c>
    </row>
    <row r="984" spans="1:7" x14ac:dyDescent="0.3">
      <c r="A984" s="3" t="s">
        <v>10796</v>
      </c>
      <c r="B984" s="3" t="s">
        <v>10797</v>
      </c>
      <c r="C984" s="3" t="s">
        <v>10798</v>
      </c>
      <c r="D984" s="3" t="s">
        <v>10799</v>
      </c>
      <c r="E984" s="3" t="s">
        <v>10800</v>
      </c>
      <c r="F984" s="26">
        <v>2008</v>
      </c>
      <c r="G984" s="3">
        <v>44560</v>
      </c>
    </row>
    <row r="985" spans="1:7" x14ac:dyDescent="0.3">
      <c r="A985" s="3" t="s">
        <v>10801</v>
      </c>
      <c r="B985" s="3" t="s">
        <v>10802</v>
      </c>
      <c r="C985" s="3" t="s">
        <v>10803</v>
      </c>
      <c r="D985" s="3" t="s">
        <v>10804</v>
      </c>
      <c r="E985" s="3" t="s">
        <v>10805</v>
      </c>
      <c r="F985" s="26">
        <v>329</v>
      </c>
      <c r="G985" s="3">
        <v>43032</v>
      </c>
    </row>
    <row r="986" spans="1:7" x14ac:dyDescent="0.3">
      <c r="A986" s="3" t="s">
        <v>10806</v>
      </c>
      <c r="B986" s="3" t="s">
        <v>10807</v>
      </c>
      <c r="C986" s="3" t="s">
        <v>10808</v>
      </c>
      <c r="D986" s="3" t="s">
        <v>10809</v>
      </c>
      <c r="E986" s="3" t="s">
        <v>10810</v>
      </c>
      <c r="F986" s="26">
        <v>8394</v>
      </c>
      <c r="G986" s="3">
        <v>43380</v>
      </c>
    </row>
    <row r="987" spans="1:7" x14ac:dyDescent="0.3">
      <c r="A987" s="3" t="s">
        <v>10811</v>
      </c>
      <c r="B987" s="3" t="s">
        <v>10812</v>
      </c>
      <c r="C987" s="3" t="s">
        <v>10813</v>
      </c>
      <c r="D987" s="3" t="s">
        <v>10814</v>
      </c>
      <c r="E987" s="3" t="s">
        <v>10815</v>
      </c>
      <c r="F987" s="26">
        <v>6929</v>
      </c>
      <c r="G987" s="3">
        <v>42802</v>
      </c>
    </row>
    <row r="988" spans="1:7" x14ac:dyDescent="0.3">
      <c r="A988" s="3" t="s">
        <v>10816</v>
      </c>
      <c r="B988" s="3" t="s">
        <v>10817</v>
      </c>
      <c r="C988" s="3" t="s">
        <v>10818</v>
      </c>
      <c r="D988" s="3" t="s">
        <v>9365</v>
      </c>
      <c r="E988" s="3" t="s">
        <v>10819</v>
      </c>
      <c r="F988" s="26">
        <v>1201</v>
      </c>
      <c r="G988" s="3">
        <v>41651</v>
      </c>
    </row>
    <row r="989" spans="1:7" x14ac:dyDescent="0.3">
      <c r="A989" s="3" t="s">
        <v>10820</v>
      </c>
      <c r="B989" s="3" t="s">
        <v>10821</v>
      </c>
      <c r="C989" s="3" t="s">
        <v>10822</v>
      </c>
      <c r="D989" s="3" t="s">
        <v>10823</v>
      </c>
      <c r="E989" s="3" t="s">
        <v>10824</v>
      </c>
      <c r="F989" s="26">
        <v>5527</v>
      </c>
      <c r="G989" s="3">
        <v>41282</v>
      </c>
    </row>
    <row r="990" spans="1:7" x14ac:dyDescent="0.3">
      <c r="A990" s="3" t="s">
        <v>10825</v>
      </c>
      <c r="B990" s="3" t="s">
        <v>10826</v>
      </c>
      <c r="C990" s="3" t="s">
        <v>10827</v>
      </c>
      <c r="D990" s="3" t="s">
        <v>10828</v>
      </c>
      <c r="E990" s="3" t="s">
        <v>10829</v>
      </c>
      <c r="F990" s="26">
        <v>5686</v>
      </c>
      <c r="G990" s="3">
        <v>40994</v>
      </c>
    </row>
    <row r="991" spans="1:7" x14ac:dyDescent="0.3">
      <c r="A991" s="3" t="s">
        <v>10830</v>
      </c>
      <c r="B991" s="3" t="s">
        <v>10831</v>
      </c>
      <c r="C991" s="3" t="s">
        <v>10832</v>
      </c>
      <c r="D991" s="3" t="s">
        <v>10833</v>
      </c>
      <c r="E991" s="3" t="s">
        <v>10834</v>
      </c>
      <c r="F991" s="26">
        <v>4046</v>
      </c>
      <c r="G991" s="3">
        <v>44188</v>
      </c>
    </row>
    <row r="992" spans="1:7" x14ac:dyDescent="0.3">
      <c r="A992" s="3" t="s">
        <v>10835</v>
      </c>
      <c r="B992" s="3" t="s">
        <v>10836</v>
      </c>
      <c r="C992" s="3" t="s">
        <v>10837</v>
      </c>
      <c r="D992" s="3" t="s">
        <v>10838</v>
      </c>
      <c r="E992" s="3" t="s">
        <v>10839</v>
      </c>
      <c r="F992" s="26">
        <v>4573</v>
      </c>
      <c r="G992" s="3">
        <v>44298</v>
      </c>
    </row>
    <row r="993" spans="1:7" x14ac:dyDescent="0.3">
      <c r="A993" s="3" t="s">
        <v>10840</v>
      </c>
      <c r="B993" s="3" t="s">
        <v>10841</v>
      </c>
      <c r="C993" s="3" t="s">
        <v>10842</v>
      </c>
      <c r="D993" s="3" t="s">
        <v>10843</v>
      </c>
      <c r="E993" s="3" t="s">
        <v>10844</v>
      </c>
      <c r="F993" s="26">
        <v>3806</v>
      </c>
      <c r="G993" s="3">
        <v>44459</v>
      </c>
    </row>
    <row r="994" spans="1:7" x14ac:dyDescent="0.3">
      <c r="A994" s="3" t="s">
        <v>10845</v>
      </c>
      <c r="B994" s="3" t="s">
        <v>10846</v>
      </c>
      <c r="C994" s="3" t="s">
        <v>10847</v>
      </c>
      <c r="D994" s="3" t="s">
        <v>10848</v>
      </c>
      <c r="E994" s="3" t="s">
        <v>10849</v>
      </c>
      <c r="F994" s="26">
        <v>7018</v>
      </c>
      <c r="G994" s="3">
        <v>41550</v>
      </c>
    </row>
    <row r="995" spans="1:7" x14ac:dyDescent="0.3">
      <c r="A995" s="3" t="s">
        <v>10850</v>
      </c>
      <c r="B995" s="3" t="s">
        <v>10851</v>
      </c>
      <c r="C995" s="3" t="s">
        <v>10852</v>
      </c>
      <c r="D995" s="3" t="s">
        <v>8806</v>
      </c>
      <c r="E995" s="3" t="s">
        <v>10853</v>
      </c>
      <c r="F995" s="26">
        <v>3341</v>
      </c>
      <c r="G995" s="3">
        <v>42636</v>
      </c>
    </row>
    <row r="996" spans="1:7" x14ac:dyDescent="0.3">
      <c r="A996" s="3" t="s">
        <v>10854</v>
      </c>
      <c r="B996" s="3" t="s">
        <v>10855</v>
      </c>
      <c r="C996" s="3" t="s">
        <v>10856</v>
      </c>
      <c r="D996" s="3" t="s">
        <v>2708</v>
      </c>
      <c r="E996" s="3" t="s">
        <v>10857</v>
      </c>
      <c r="F996" s="26">
        <v>7876</v>
      </c>
      <c r="G996" s="3">
        <v>42935</v>
      </c>
    </row>
    <row r="997" spans="1:7" x14ac:dyDescent="0.3">
      <c r="A997" s="3" t="s">
        <v>10858</v>
      </c>
      <c r="B997" s="3" t="s">
        <v>10859</v>
      </c>
      <c r="C997" s="3" t="s">
        <v>10860</v>
      </c>
      <c r="D997" s="3" t="s">
        <v>10861</v>
      </c>
      <c r="E997" s="3" t="s">
        <v>10862</v>
      </c>
      <c r="F997" s="26">
        <v>4703</v>
      </c>
      <c r="G997" s="3">
        <v>41051</v>
      </c>
    </row>
    <row r="998" spans="1:7" x14ac:dyDescent="0.3">
      <c r="A998" s="3" t="s">
        <v>10863</v>
      </c>
      <c r="B998" s="3" t="s">
        <v>10864</v>
      </c>
      <c r="C998" s="3" t="s">
        <v>10865</v>
      </c>
      <c r="D998" s="3" t="s">
        <v>1438</v>
      </c>
      <c r="E998" s="3" t="s">
        <v>10866</v>
      </c>
      <c r="F998" s="26">
        <v>2786</v>
      </c>
      <c r="G998" s="3">
        <v>44348</v>
      </c>
    </row>
    <row r="999" spans="1:7" x14ac:dyDescent="0.3">
      <c r="A999" s="3" t="s">
        <v>10867</v>
      </c>
      <c r="B999" s="3" t="s">
        <v>10868</v>
      </c>
      <c r="C999" s="3" t="s">
        <v>10869</v>
      </c>
      <c r="D999" s="3" t="s">
        <v>10870</v>
      </c>
      <c r="E999" s="3" t="s">
        <v>10871</v>
      </c>
      <c r="F999" s="26">
        <v>3442</v>
      </c>
      <c r="G999" s="3">
        <v>42549</v>
      </c>
    </row>
    <row r="1000" spans="1:7" x14ac:dyDescent="0.3">
      <c r="A1000" s="3" t="s">
        <v>10872</v>
      </c>
      <c r="B1000" s="3" t="s">
        <v>10873</v>
      </c>
      <c r="C1000" s="3" t="s">
        <v>10874</v>
      </c>
      <c r="D1000" s="3" t="s">
        <v>10875</v>
      </c>
      <c r="E1000" s="3" t="s">
        <v>10876</v>
      </c>
      <c r="F1000" s="26">
        <v>2505</v>
      </c>
      <c r="G1000" s="3">
        <v>44247</v>
      </c>
    </row>
  </sheetData>
  <pageMargins left="0.7" right="0.7" top="0.75" bottom="0.75" header="0.3" footer="0.3"/>
  <pageSetup paperSize="0" orientation="portrait" horizontalDpi="203" verticalDpi="203"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776DF5-EFA4-4BE5-8D4B-50CD67F2D001}">
  <dimension ref="A1:N1001"/>
  <sheetViews>
    <sheetView workbookViewId="0"/>
  </sheetViews>
  <sheetFormatPr baseColWidth="10" defaultRowHeight="14.4" x14ac:dyDescent="0.3"/>
  <cols>
    <col min="1" max="6" width="7.5546875" customWidth="1"/>
    <col min="7" max="7" width="7.5546875" style="28" customWidth="1"/>
    <col min="8" max="8" width="7.5546875" customWidth="1"/>
    <col min="9" max="9" width="7.5546875" style="28" customWidth="1"/>
    <col min="10" max="10" width="7.5546875" customWidth="1"/>
    <col min="11" max="14" width="7.5546875" style="29" customWidth="1"/>
  </cols>
  <sheetData>
    <row r="1" spans="1:14" x14ac:dyDescent="0.3">
      <c r="A1" s="3" t="s">
        <v>10877</v>
      </c>
      <c r="B1" s="3" t="s">
        <v>10878</v>
      </c>
      <c r="C1" s="3" t="s">
        <v>10879</v>
      </c>
      <c r="D1" s="3" t="s">
        <v>10880</v>
      </c>
      <c r="E1" s="3" t="s">
        <v>10881</v>
      </c>
      <c r="F1" s="3" t="s">
        <v>10882</v>
      </c>
      <c r="G1" s="3" t="s">
        <v>10883</v>
      </c>
      <c r="H1" s="3" t="s">
        <v>10884</v>
      </c>
      <c r="I1" s="3" t="s">
        <v>10885</v>
      </c>
      <c r="J1" s="3" t="s">
        <v>10886</v>
      </c>
      <c r="K1" s="3" t="s">
        <v>10887</v>
      </c>
      <c r="L1" s="3" t="s">
        <v>10888</v>
      </c>
      <c r="M1" s="3" t="s">
        <v>10889</v>
      </c>
      <c r="N1" s="3" t="s">
        <v>10890</v>
      </c>
    </row>
    <row r="2" spans="1:14" x14ac:dyDescent="0.3">
      <c r="A2" s="3" t="s">
        <v>10891</v>
      </c>
      <c r="B2" s="3" t="s">
        <v>10892</v>
      </c>
      <c r="C2" s="3" t="s">
        <v>10893</v>
      </c>
      <c r="D2" s="3" t="s">
        <v>10894</v>
      </c>
      <c r="E2" s="3" t="s">
        <v>10895</v>
      </c>
      <c r="F2" s="3" t="s">
        <v>10896</v>
      </c>
      <c r="G2" s="3">
        <v>44116</v>
      </c>
      <c r="H2" s="3">
        <v>242113196</v>
      </c>
      <c r="I2" s="3">
        <v>44165</v>
      </c>
      <c r="J2" s="3">
        <v>5530</v>
      </c>
      <c r="K2" s="3">
        <v>152.58000000000001</v>
      </c>
      <c r="L2" s="3">
        <v>97.44</v>
      </c>
      <c r="M2" s="3">
        <v>843767.4</v>
      </c>
      <c r="N2" s="3">
        <v>538843.19999999995</v>
      </c>
    </row>
    <row r="3" spans="1:14" x14ac:dyDescent="0.3">
      <c r="A3" s="3" t="s">
        <v>10897</v>
      </c>
      <c r="B3" s="3" t="s">
        <v>10892</v>
      </c>
      <c r="C3" s="3" t="s">
        <v>10898</v>
      </c>
      <c r="D3" s="3" t="s">
        <v>10899</v>
      </c>
      <c r="E3" s="3" t="s">
        <v>10900</v>
      </c>
      <c r="F3" s="3" t="s">
        <v>10901</v>
      </c>
      <c r="G3" s="3">
        <v>43856</v>
      </c>
      <c r="H3" s="3">
        <v>190800607</v>
      </c>
      <c r="I3" s="3">
        <v>43858</v>
      </c>
      <c r="J3" s="3">
        <v>994</v>
      </c>
      <c r="K3" s="3">
        <v>421.89</v>
      </c>
      <c r="L3" s="3">
        <v>364.69</v>
      </c>
      <c r="M3" s="3">
        <v>419358.66</v>
      </c>
      <c r="N3" s="3">
        <v>362501.86</v>
      </c>
    </row>
    <row r="4" spans="1:14" x14ac:dyDescent="0.3">
      <c r="A4" s="3" t="s">
        <v>10902</v>
      </c>
      <c r="B4" s="3" t="s">
        <v>10903</v>
      </c>
      <c r="C4" s="3" t="s">
        <v>10904</v>
      </c>
      <c r="D4" s="3" t="s">
        <v>10905</v>
      </c>
      <c r="E4" s="3" t="s">
        <v>10900</v>
      </c>
      <c r="F4" s="3" t="s">
        <v>10896</v>
      </c>
      <c r="G4" s="3">
        <v>44144</v>
      </c>
      <c r="H4" s="3">
        <v>765228068</v>
      </c>
      <c r="I4" s="3">
        <v>44156</v>
      </c>
      <c r="J4" s="3">
        <v>6845</v>
      </c>
      <c r="K4" s="3">
        <v>205.7</v>
      </c>
      <c r="L4" s="3">
        <v>117.11</v>
      </c>
      <c r="M4" s="3">
        <v>1408016.5</v>
      </c>
      <c r="N4" s="3">
        <v>801617.95</v>
      </c>
    </row>
    <row r="5" spans="1:14" x14ac:dyDescent="0.3">
      <c r="A5" s="3" t="s">
        <v>10906</v>
      </c>
      <c r="B5" s="3" t="s">
        <v>10907</v>
      </c>
      <c r="C5" s="3" t="s">
        <v>10908</v>
      </c>
      <c r="D5" s="3" t="s">
        <v>10909</v>
      </c>
      <c r="E5" s="3" t="s">
        <v>10895</v>
      </c>
      <c r="F5" s="3" t="s">
        <v>10910</v>
      </c>
      <c r="G5" s="3">
        <v>44429</v>
      </c>
      <c r="H5" s="3">
        <v>232631909</v>
      </c>
      <c r="I5" s="3">
        <v>44471</v>
      </c>
      <c r="J5" s="3">
        <v>9806</v>
      </c>
      <c r="K5" s="3">
        <v>9.33</v>
      </c>
      <c r="L5" s="3">
        <v>6.92</v>
      </c>
      <c r="M5" s="3">
        <v>91489.98</v>
      </c>
      <c r="N5" s="3">
        <v>67857.52</v>
      </c>
    </row>
    <row r="6" spans="1:14" x14ac:dyDescent="0.3">
      <c r="A6" s="3" t="s">
        <v>10911</v>
      </c>
      <c r="B6" s="3" t="s">
        <v>10912</v>
      </c>
      <c r="C6" s="3" t="s">
        <v>10913</v>
      </c>
      <c r="D6" s="3" t="s">
        <v>10914</v>
      </c>
      <c r="E6" s="3" t="s">
        <v>10895</v>
      </c>
      <c r="F6" s="3" t="s">
        <v>10915</v>
      </c>
      <c r="G6" s="3">
        <v>44834</v>
      </c>
      <c r="H6" s="3">
        <v>530560958</v>
      </c>
      <c r="I6" s="3">
        <v>44877</v>
      </c>
      <c r="J6" s="3">
        <v>3633</v>
      </c>
      <c r="K6" s="3">
        <v>255.28</v>
      </c>
      <c r="L6" s="3">
        <v>159.41999999999999</v>
      </c>
      <c r="M6" s="3">
        <v>927432.24</v>
      </c>
      <c r="N6" s="3">
        <v>579172.86</v>
      </c>
    </row>
    <row r="7" spans="1:14" x14ac:dyDescent="0.3">
      <c r="A7" s="3" t="s">
        <v>10916</v>
      </c>
      <c r="B7" s="3" t="s">
        <v>10912</v>
      </c>
      <c r="C7" s="3" t="s">
        <v>10917</v>
      </c>
      <c r="D7" s="3" t="s">
        <v>10918</v>
      </c>
      <c r="E7" s="3" t="s">
        <v>10895</v>
      </c>
      <c r="F7" s="3" t="s">
        <v>10910</v>
      </c>
      <c r="G7" s="3">
        <v>44582</v>
      </c>
      <c r="H7" s="3">
        <v>516876542</v>
      </c>
      <c r="I7" s="3">
        <v>44613</v>
      </c>
      <c r="J7" s="3">
        <v>4110</v>
      </c>
      <c r="K7" s="3">
        <v>47.45</v>
      </c>
      <c r="L7" s="3">
        <v>31.79</v>
      </c>
      <c r="M7" s="3">
        <v>195019.5</v>
      </c>
      <c r="N7" s="3">
        <v>130656.9</v>
      </c>
    </row>
    <row r="8" spans="1:14" x14ac:dyDescent="0.3">
      <c r="A8" s="3" t="s">
        <v>10919</v>
      </c>
      <c r="B8" s="3" t="s">
        <v>10903</v>
      </c>
      <c r="C8" s="3" t="s">
        <v>10920</v>
      </c>
      <c r="D8" s="3" t="s">
        <v>10894</v>
      </c>
      <c r="E8" s="3" t="s">
        <v>10895</v>
      </c>
      <c r="F8" s="3" t="s">
        <v>10915</v>
      </c>
      <c r="G8" s="3">
        <v>44609</v>
      </c>
      <c r="H8" s="3">
        <v>919752490</v>
      </c>
      <c r="I8" s="3">
        <v>44619</v>
      </c>
      <c r="J8" s="3">
        <v>4056</v>
      </c>
      <c r="K8" s="3">
        <v>152.58000000000001</v>
      </c>
      <c r="L8" s="3">
        <v>97.44</v>
      </c>
      <c r="M8" s="3">
        <v>618864.4800000001</v>
      </c>
      <c r="N8" s="3">
        <v>395216.64000000001</v>
      </c>
    </row>
    <row r="9" spans="1:14" x14ac:dyDescent="0.3">
      <c r="A9" s="3" t="s">
        <v>10921</v>
      </c>
      <c r="B9" s="3" t="s">
        <v>10907</v>
      </c>
      <c r="C9" s="3" t="s">
        <v>10922</v>
      </c>
      <c r="D9" s="3" t="s">
        <v>10923</v>
      </c>
      <c r="E9" s="3" t="s">
        <v>10895</v>
      </c>
      <c r="F9" s="3" t="s">
        <v>10915</v>
      </c>
      <c r="G9" s="3">
        <v>43911</v>
      </c>
      <c r="H9" s="3">
        <v>287675130</v>
      </c>
      <c r="I9" s="3">
        <v>43958</v>
      </c>
      <c r="J9" s="3">
        <v>8319</v>
      </c>
      <c r="K9" s="3">
        <v>437.2</v>
      </c>
      <c r="L9" s="3">
        <v>263.33</v>
      </c>
      <c r="M9" s="3">
        <v>3637066.8</v>
      </c>
      <c r="N9" s="3">
        <v>2190642.27</v>
      </c>
    </row>
    <row r="10" spans="1:14" x14ac:dyDescent="0.3">
      <c r="A10" s="3" t="s">
        <v>10924</v>
      </c>
      <c r="B10" s="3" t="s">
        <v>10912</v>
      </c>
      <c r="C10" s="3" t="s">
        <v>10917</v>
      </c>
      <c r="D10" s="3" t="s">
        <v>10925</v>
      </c>
      <c r="E10" s="3" t="s">
        <v>10895</v>
      </c>
      <c r="F10" s="3" t="s">
        <v>10896</v>
      </c>
      <c r="G10" s="3">
        <v>44240</v>
      </c>
      <c r="H10" s="3">
        <v>839443290</v>
      </c>
      <c r="I10" s="3">
        <v>44287</v>
      </c>
      <c r="J10" s="3">
        <v>8779</v>
      </c>
      <c r="K10" s="3">
        <v>81.73</v>
      </c>
      <c r="L10" s="3">
        <v>56.67</v>
      </c>
      <c r="M10" s="3">
        <v>717507.67</v>
      </c>
      <c r="N10" s="3">
        <v>497505.93</v>
      </c>
    </row>
    <row r="11" spans="1:14" x14ac:dyDescent="0.3">
      <c r="A11" s="3" t="s">
        <v>10926</v>
      </c>
      <c r="B11" s="3" t="s">
        <v>10903</v>
      </c>
      <c r="C11" s="3" t="s">
        <v>10927</v>
      </c>
      <c r="D11" s="3" t="s">
        <v>10928</v>
      </c>
      <c r="E11" s="3" t="s">
        <v>10900</v>
      </c>
      <c r="F11" s="3" t="s">
        <v>10915</v>
      </c>
      <c r="G11" s="3">
        <v>44362</v>
      </c>
      <c r="H11" s="3">
        <v>814168298</v>
      </c>
      <c r="I11" s="3">
        <v>44389</v>
      </c>
      <c r="J11" s="3">
        <v>9347</v>
      </c>
      <c r="K11" s="3">
        <v>651.21</v>
      </c>
      <c r="L11" s="3">
        <v>524.96</v>
      </c>
      <c r="M11" s="3">
        <v>6086859.8700000001</v>
      </c>
      <c r="N11" s="3">
        <v>4906801.12</v>
      </c>
    </row>
    <row r="12" spans="1:14" x14ac:dyDescent="0.3">
      <c r="A12" s="3" t="s">
        <v>10929</v>
      </c>
      <c r="B12" s="3" t="s">
        <v>10930</v>
      </c>
      <c r="C12" s="3" t="s">
        <v>10931</v>
      </c>
      <c r="D12" s="3" t="s">
        <v>10923</v>
      </c>
      <c r="E12" s="3" t="s">
        <v>10900</v>
      </c>
      <c r="F12" s="3" t="s">
        <v>10901</v>
      </c>
      <c r="G12" s="3">
        <v>44757</v>
      </c>
      <c r="H12" s="3">
        <v>321273982</v>
      </c>
      <c r="I12" s="3">
        <v>44803</v>
      </c>
      <c r="J12" s="3">
        <v>966</v>
      </c>
      <c r="K12" s="3">
        <v>437.2</v>
      </c>
      <c r="L12" s="3">
        <v>263.33</v>
      </c>
      <c r="M12" s="3">
        <v>422335.2</v>
      </c>
      <c r="N12" s="3">
        <v>254376.78</v>
      </c>
    </row>
    <row r="13" spans="1:14" x14ac:dyDescent="0.3">
      <c r="A13" s="3" t="s">
        <v>10932</v>
      </c>
      <c r="B13" s="3" t="s">
        <v>10907</v>
      </c>
      <c r="C13" s="3" t="s">
        <v>10933</v>
      </c>
      <c r="D13" s="3" t="s">
        <v>10894</v>
      </c>
      <c r="E13" s="3" t="s">
        <v>10900</v>
      </c>
      <c r="F13" s="3" t="s">
        <v>10896</v>
      </c>
      <c r="G13" s="3">
        <v>43964</v>
      </c>
      <c r="H13" s="3">
        <v>890496671</v>
      </c>
      <c r="I13" s="3">
        <v>43987</v>
      </c>
      <c r="J13" s="3">
        <v>6609</v>
      </c>
      <c r="K13" s="3">
        <v>152.58000000000001</v>
      </c>
      <c r="L13" s="3">
        <v>97.44</v>
      </c>
      <c r="M13" s="3">
        <v>1008401.2200000001</v>
      </c>
      <c r="N13" s="3">
        <v>643980.96</v>
      </c>
    </row>
    <row r="14" spans="1:14" x14ac:dyDescent="0.3">
      <c r="A14" s="3" t="s">
        <v>10934</v>
      </c>
      <c r="B14" s="3" t="s">
        <v>10907</v>
      </c>
      <c r="C14" s="3" t="s">
        <v>10935</v>
      </c>
      <c r="D14" s="3" t="s">
        <v>10918</v>
      </c>
      <c r="E14" s="3" t="s">
        <v>10895</v>
      </c>
      <c r="F14" s="3" t="s">
        <v>10896</v>
      </c>
      <c r="G14" s="3">
        <v>44322</v>
      </c>
      <c r="H14" s="3">
        <v>521885192</v>
      </c>
      <c r="I14" s="3">
        <v>44338</v>
      </c>
      <c r="J14" s="3">
        <v>6281</v>
      </c>
      <c r="K14" s="3">
        <v>47.45</v>
      </c>
      <c r="L14" s="3">
        <v>31.79</v>
      </c>
      <c r="M14" s="3">
        <v>298033.45</v>
      </c>
      <c r="N14" s="3">
        <v>199672.99</v>
      </c>
    </row>
    <row r="15" spans="1:14" x14ac:dyDescent="0.3">
      <c r="A15" s="3" t="s">
        <v>10936</v>
      </c>
      <c r="B15" s="3" t="s">
        <v>10907</v>
      </c>
      <c r="C15" s="3" t="s">
        <v>10937</v>
      </c>
      <c r="D15" s="3" t="s">
        <v>10938</v>
      </c>
      <c r="E15" s="3" t="s">
        <v>10895</v>
      </c>
      <c r="F15" s="3" t="s">
        <v>10901</v>
      </c>
      <c r="G15" s="3">
        <v>44142</v>
      </c>
      <c r="H15" s="3">
        <v>435800874</v>
      </c>
      <c r="I15" s="3">
        <v>44190</v>
      </c>
      <c r="J15" s="3">
        <v>2020</v>
      </c>
      <c r="K15" s="3">
        <v>154.06</v>
      </c>
      <c r="L15" s="3">
        <v>90.93</v>
      </c>
      <c r="M15" s="3">
        <v>310893.08</v>
      </c>
      <c r="N15" s="3">
        <v>183496.74000000002</v>
      </c>
    </row>
    <row r="16" spans="1:14" x14ac:dyDescent="0.3">
      <c r="A16" s="3" t="s">
        <v>10939</v>
      </c>
      <c r="B16" s="3" t="s">
        <v>10907</v>
      </c>
      <c r="C16" s="3" t="s">
        <v>10940</v>
      </c>
      <c r="D16" s="3" t="s">
        <v>10909</v>
      </c>
      <c r="E16" s="3" t="s">
        <v>10895</v>
      </c>
      <c r="F16" s="3" t="s">
        <v>10896</v>
      </c>
      <c r="G16" s="3">
        <v>44489</v>
      </c>
      <c r="H16" s="3">
        <v>122917544</v>
      </c>
      <c r="I16" s="3">
        <v>44517</v>
      </c>
      <c r="J16" s="3">
        <v>2888</v>
      </c>
      <c r="K16" s="3">
        <v>9.33</v>
      </c>
      <c r="L16" s="3">
        <v>6.92</v>
      </c>
      <c r="M16" s="3">
        <v>26945.040000000001</v>
      </c>
      <c r="N16" s="3">
        <v>19984.96</v>
      </c>
    </row>
    <row r="17" spans="1:14" x14ac:dyDescent="0.3">
      <c r="A17" s="3" t="s">
        <v>10941</v>
      </c>
      <c r="B17" s="3" t="s">
        <v>10907</v>
      </c>
      <c r="C17" s="3" t="s">
        <v>10942</v>
      </c>
      <c r="D17" s="3" t="s">
        <v>10925</v>
      </c>
      <c r="E17" s="3" t="s">
        <v>10895</v>
      </c>
      <c r="F17" s="3" t="s">
        <v>10896</v>
      </c>
      <c r="G17" s="3">
        <v>44490</v>
      </c>
      <c r="H17" s="3">
        <v>494221532</v>
      </c>
      <c r="I17" s="3">
        <v>44518</v>
      </c>
      <c r="J17" s="3">
        <v>9989</v>
      </c>
      <c r="K17" s="3">
        <v>81.73</v>
      </c>
      <c r="L17" s="3">
        <v>56.67</v>
      </c>
      <c r="M17" s="3">
        <v>816400.97000000009</v>
      </c>
      <c r="N17" s="3">
        <v>566076.63</v>
      </c>
    </row>
    <row r="18" spans="1:14" x14ac:dyDescent="0.3">
      <c r="A18" s="3" t="s">
        <v>10943</v>
      </c>
      <c r="B18" s="3" t="s">
        <v>10903</v>
      </c>
      <c r="C18" s="3" t="s">
        <v>10944</v>
      </c>
      <c r="D18" s="3" t="s">
        <v>10923</v>
      </c>
      <c r="E18" s="3" t="s">
        <v>10895</v>
      </c>
      <c r="F18" s="3" t="s">
        <v>10896</v>
      </c>
      <c r="G18" s="3">
        <v>43940</v>
      </c>
      <c r="H18" s="3">
        <v>731011664</v>
      </c>
      <c r="I18" s="3">
        <v>43951</v>
      </c>
      <c r="J18" s="3">
        <v>1451</v>
      </c>
      <c r="K18" s="3">
        <v>437.2</v>
      </c>
      <c r="L18" s="3">
        <v>263.33</v>
      </c>
      <c r="M18" s="3">
        <v>634377.19999999995</v>
      </c>
      <c r="N18" s="3">
        <v>382091.82999999996</v>
      </c>
    </row>
    <row r="19" spans="1:14" x14ac:dyDescent="0.3">
      <c r="A19" s="3" t="s">
        <v>10945</v>
      </c>
      <c r="B19" s="3" t="s">
        <v>10912</v>
      </c>
      <c r="C19" s="3" t="s">
        <v>10946</v>
      </c>
      <c r="D19" s="3" t="s">
        <v>10894</v>
      </c>
      <c r="E19" s="3" t="s">
        <v>10895</v>
      </c>
      <c r="F19" s="3" t="s">
        <v>10896</v>
      </c>
      <c r="G19" s="3">
        <v>44868</v>
      </c>
      <c r="H19" s="3">
        <v>534899270</v>
      </c>
      <c r="I19" s="3">
        <v>44869</v>
      </c>
      <c r="J19" s="3">
        <v>7436</v>
      </c>
      <c r="K19" s="3">
        <v>152.58000000000001</v>
      </c>
      <c r="L19" s="3">
        <v>97.44</v>
      </c>
      <c r="M19" s="3">
        <v>1134584.8800000001</v>
      </c>
      <c r="N19" s="3">
        <v>724563.84</v>
      </c>
    </row>
    <row r="20" spans="1:14" x14ac:dyDescent="0.3">
      <c r="A20" s="3" t="s">
        <v>10947</v>
      </c>
      <c r="B20" s="3" t="s">
        <v>10907</v>
      </c>
      <c r="C20" s="3" t="s">
        <v>10948</v>
      </c>
      <c r="D20" s="3" t="s">
        <v>10928</v>
      </c>
      <c r="E20" s="3" t="s">
        <v>10900</v>
      </c>
      <c r="F20" s="3" t="s">
        <v>10901</v>
      </c>
      <c r="G20" s="3">
        <v>44752</v>
      </c>
      <c r="H20" s="3">
        <v>577808177</v>
      </c>
      <c r="I20" s="3">
        <v>44764</v>
      </c>
      <c r="J20" s="3">
        <v>5135</v>
      </c>
      <c r="K20" s="3">
        <v>651.21</v>
      </c>
      <c r="L20" s="3">
        <v>524.96</v>
      </c>
      <c r="M20" s="3">
        <v>3343963.35</v>
      </c>
      <c r="N20" s="3">
        <v>2695669.6</v>
      </c>
    </row>
    <row r="21" spans="1:14" x14ac:dyDescent="0.3">
      <c r="A21" s="3" t="s">
        <v>10949</v>
      </c>
      <c r="B21" s="3" t="s">
        <v>10950</v>
      </c>
      <c r="C21" s="3" t="s">
        <v>10951</v>
      </c>
      <c r="D21" s="3" t="s">
        <v>10928</v>
      </c>
      <c r="E21" s="3" t="s">
        <v>10900</v>
      </c>
      <c r="F21" s="3" t="s">
        <v>10910</v>
      </c>
      <c r="G21" s="3">
        <v>44348</v>
      </c>
      <c r="H21" s="3">
        <v>251974713</v>
      </c>
      <c r="I21" s="3">
        <v>44368</v>
      </c>
      <c r="J21" s="3">
        <v>3772</v>
      </c>
      <c r="K21" s="3">
        <v>651.21</v>
      </c>
      <c r="L21" s="3">
        <v>524.96</v>
      </c>
      <c r="M21" s="3">
        <v>2456364.12</v>
      </c>
      <c r="N21" s="3">
        <v>1980149.12</v>
      </c>
    </row>
    <row r="22" spans="1:14" x14ac:dyDescent="0.3">
      <c r="A22" s="3" t="s">
        <v>10952</v>
      </c>
      <c r="B22" s="3" t="s">
        <v>10950</v>
      </c>
      <c r="C22" s="3" t="s">
        <v>10953</v>
      </c>
      <c r="D22" s="3" t="s">
        <v>10925</v>
      </c>
      <c r="E22" s="3" t="s">
        <v>10895</v>
      </c>
      <c r="F22" s="3" t="s">
        <v>10915</v>
      </c>
      <c r="G22" s="3">
        <v>44040</v>
      </c>
      <c r="H22" s="3">
        <v>819947707</v>
      </c>
      <c r="I22" s="3">
        <v>44079</v>
      </c>
      <c r="J22" s="3">
        <v>9602</v>
      </c>
      <c r="K22" s="3">
        <v>81.73</v>
      </c>
      <c r="L22" s="3">
        <v>56.67</v>
      </c>
      <c r="M22" s="3">
        <v>784771.46000000008</v>
      </c>
      <c r="N22" s="3">
        <v>544145.34</v>
      </c>
    </row>
    <row r="23" spans="1:14" x14ac:dyDescent="0.3">
      <c r="A23" s="3" t="s">
        <v>10954</v>
      </c>
      <c r="B23" s="3" t="s">
        <v>10907</v>
      </c>
      <c r="C23" s="3" t="s">
        <v>10955</v>
      </c>
      <c r="D23" s="3" t="s">
        <v>10923</v>
      </c>
      <c r="E23" s="3" t="s">
        <v>10900</v>
      </c>
      <c r="F23" s="3" t="s">
        <v>10896</v>
      </c>
      <c r="G23" s="3">
        <v>44355</v>
      </c>
      <c r="H23" s="3">
        <v>464588487</v>
      </c>
      <c r="I23" s="3">
        <v>44402</v>
      </c>
      <c r="J23" s="3">
        <v>912</v>
      </c>
      <c r="K23" s="3">
        <v>437.2</v>
      </c>
      <c r="L23" s="3">
        <v>263.33</v>
      </c>
      <c r="M23" s="3">
        <v>398726.39999999997</v>
      </c>
      <c r="N23" s="3">
        <v>240156.96</v>
      </c>
    </row>
    <row r="24" spans="1:14" x14ac:dyDescent="0.3">
      <c r="A24" s="3" t="s">
        <v>10956</v>
      </c>
      <c r="B24" s="3" t="s">
        <v>10950</v>
      </c>
      <c r="C24" s="3" t="s">
        <v>10957</v>
      </c>
      <c r="D24" s="3" t="s">
        <v>10894</v>
      </c>
      <c r="E24" s="3" t="s">
        <v>10895</v>
      </c>
      <c r="F24" s="3" t="s">
        <v>10915</v>
      </c>
      <c r="G24" s="3">
        <v>44403</v>
      </c>
      <c r="H24" s="3">
        <v>139070880</v>
      </c>
      <c r="I24" s="3">
        <v>44412</v>
      </c>
      <c r="J24" s="3">
        <v>3019</v>
      </c>
      <c r="K24" s="3">
        <v>152.58000000000001</v>
      </c>
      <c r="L24" s="3">
        <v>97.44</v>
      </c>
      <c r="M24" s="3">
        <v>460639.02</v>
      </c>
      <c r="N24" s="3">
        <v>294171.36</v>
      </c>
    </row>
    <row r="25" spans="1:14" x14ac:dyDescent="0.3">
      <c r="A25" s="3" t="s">
        <v>10958</v>
      </c>
      <c r="B25" s="3" t="s">
        <v>10950</v>
      </c>
      <c r="C25" s="3" t="s">
        <v>10959</v>
      </c>
      <c r="D25" s="3" t="s">
        <v>10960</v>
      </c>
      <c r="E25" s="3" t="s">
        <v>10900</v>
      </c>
      <c r="F25" s="3" t="s">
        <v>10896</v>
      </c>
      <c r="G25" s="3">
        <v>44484</v>
      </c>
      <c r="H25" s="3">
        <v>416881215</v>
      </c>
      <c r="I25" s="3">
        <v>44490</v>
      </c>
      <c r="J25" s="3">
        <v>3270</v>
      </c>
      <c r="K25" s="3">
        <v>109.28</v>
      </c>
      <c r="L25" s="3">
        <v>35.840000000000003</v>
      </c>
      <c r="M25" s="3">
        <v>357345.6</v>
      </c>
      <c r="N25" s="3">
        <v>117196.80000000002</v>
      </c>
    </row>
    <row r="26" spans="1:14" x14ac:dyDescent="0.3">
      <c r="A26" s="3" t="s">
        <v>10961</v>
      </c>
      <c r="B26" s="3" t="s">
        <v>10907</v>
      </c>
      <c r="C26" s="3" t="s">
        <v>10962</v>
      </c>
      <c r="D26" s="3" t="s">
        <v>10938</v>
      </c>
      <c r="E26" s="3" t="s">
        <v>10900</v>
      </c>
      <c r="F26" s="3" t="s">
        <v>10896</v>
      </c>
      <c r="G26" s="3">
        <v>44523</v>
      </c>
      <c r="H26" s="3">
        <v>141818320</v>
      </c>
      <c r="I26" s="3">
        <v>44529</v>
      </c>
      <c r="J26" s="3">
        <v>6047</v>
      </c>
      <c r="K26" s="3">
        <v>154.06</v>
      </c>
      <c r="L26" s="3">
        <v>90.93</v>
      </c>
      <c r="M26" s="3">
        <v>931600.82000000007</v>
      </c>
      <c r="N26" s="3">
        <v>549853.71000000008</v>
      </c>
    </row>
    <row r="27" spans="1:14" x14ac:dyDescent="0.3">
      <c r="A27" s="3" t="s">
        <v>10963</v>
      </c>
      <c r="B27" s="3" t="s">
        <v>10907</v>
      </c>
      <c r="C27" s="3" t="s">
        <v>10964</v>
      </c>
      <c r="D27" s="3" t="s">
        <v>10925</v>
      </c>
      <c r="E27" s="3" t="s">
        <v>10900</v>
      </c>
      <c r="F27" s="3" t="s">
        <v>10901</v>
      </c>
      <c r="G27" s="3">
        <v>44592</v>
      </c>
      <c r="H27" s="3">
        <v>477993524</v>
      </c>
      <c r="I27" s="3">
        <v>44632</v>
      </c>
      <c r="J27" s="3">
        <v>7761</v>
      </c>
      <c r="K27" s="3">
        <v>81.73</v>
      </c>
      <c r="L27" s="3">
        <v>56.67</v>
      </c>
      <c r="M27" s="3">
        <v>634306.53</v>
      </c>
      <c r="N27" s="3">
        <v>439815.87</v>
      </c>
    </row>
    <row r="28" spans="1:14" x14ac:dyDescent="0.3">
      <c r="A28" s="3" t="s">
        <v>10965</v>
      </c>
      <c r="B28" s="3" t="s">
        <v>10907</v>
      </c>
      <c r="C28" s="3" t="s">
        <v>10948</v>
      </c>
      <c r="D28" s="3" t="s">
        <v>10960</v>
      </c>
      <c r="E28" s="3" t="s">
        <v>10895</v>
      </c>
      <c r="F28" s="3" t="s">
        <v>10901</v>
      </c>
      <c r="G28" s="3">
        <v>44388</v>
      </c>
      <c r="H28" s="3">
        <v>859830653</v>
      </c>
      <c r="I28" s="3">
        <v>44413</v>
      </c>
      <c r="J28" s="3">
        <v>1852</v>
      </c>
      <c r="K28" s="3">
        <v>109.28</v>
      </c>
      <c r="L28" s="3">
        <v>35.840000000000003</v>
      </c>
      <c r="M28" s="3">
        <v>202586.56</v>
      </c>
      <c r="N28" s="3">
        <v>66375.680000000008</v>
      </c>
    </row>
    <row r="29" spans="1:14" x14ac:dyDescent="0.3">
      <c r="A29" s="3" t="s">
        <v>10966</v>
      </c>
      <c r="B29" s="3" t="s">
        <v>10907</v>
      </c>
      <c r="C29" s="3" t="s">
        <v>10967</v>
      </c>
      <c r="D29" s="3" t="s">
        <v>10960</v>
      </c>
      <c r="E29" s="3" t="s">
        <v>10895</v>
      </c>
      <c r="F29" s="3" t="s">
        <v>10896</v>
      </c>
      <c r="G29" s="3">
        <v>44799</v>
      </c>
      <c r="H29" s="3">
        <v>342066037</v>
      </c>
      <c r="I29" s="3">
        <v>44845</v>
      </c>
      <c r="J29" s="3">
        <v>3797</v>
      </c>
      <c r="K29" s="3">
        <v>109.28</v>
      </c>
      <c r="L29" s="3">
        <v>35.840000000000003</v>
      </c>
      <c r="M29" s="3">
        <v>414936.16000000003</v>
      </c>
      <c r="N29" s="3">
        <v>136084.48000000001</v>
      </c>
    </row>
    <row r="30" spans="1:14" x14ac:dyDescent="0.3">
      <c r="A30" s="3" t="s">
        <v>10968</v>
      </c>
      <c r="B30" s="3" t="s">
        <v>10892</v>
      </c>
      <c r="C30" s="3" t="s">
        <v>10969</v>
      </c>
      <c r="D30" s="3" t="s">
        <v>10970</v>
      </c>
      <c r="E30" s="3" t="s">
        <v>10900</v>
      </c>
      <c r="F30" s="3" t="s">
        <v>10896</v>
      </c>
      <c r="G30" s="3">
        <v>44248</v>
      </c>
      <c r="H30" s="3">
        <v>749748504</v>
      </c>
      <c r="I30" s="3">
        <v>44271</v>
      </c>
      <c r="J30" s="3">
        <v>6098</v>
      </c>
      <c r="K30" s="3">
        <v>668.27</v>
      </c>
      <c r="L30" s="3">
        <v>502.54</v>
      </c>
      <c r="M30" s="3">
        <v>4075110.46</v>
      </c>
      <c r="N30" s="3">
        <v>3064488.92</v>
      </c>
    </row>
    <row r="31" spans="1:14" x14ac:dyDescent="0.3">
      <c r="A31" s="3" t="s">
        <v>10971</v>
      </c>
      <c r="B31" s="3" t="s">
        <v>10907</v>
      </c>
      <c r="C31" s="3" t="s">
        <v>10937</v>
      </c>
      <c r="D31" s="3" t="s">
        <v>10923</v>
      </c>
      <c r="E31" s="3" t="s">
        <v>10895</v>
      </c>
      <c r="F31" s="3" t="s">
        <v>10915</v>
      </c>
      <c r="G31" s="3">
        <v>44438</v>
      </c>
      <c r="H31" s="3">
        <v>828239381</v>
      </c>
      <c r="I31" s="3">
        <v>44477</v>
      </c>
      <c r="J31" s="3">
        <v>3293</v>
      </c>
      <c r="K31" s="3">
        <v>437.2</v>
      </c>
      <c r="L31" s="3">
        <v>263.33</v>
      </c>
      <c r="M31" s="3">
        <v>1439699.5999999999</v>
      </c>
      <c r="N31" s="3">
        <v>867145.69</v>
      </c>
    </row>
    <row r="32" spans="1:14" x14ac:dyDescent="0.3">
      <c r="A32" s="3" t="s">
        <v>10972</v>
      </c>
      <c r="B32" s="3" t="s">
        <v>10903</v>
      </c>
      <c r="C32" s="3" t="s">
        <v>10973</v>
      </c>
      <c r="D32" s="3" t="s">
        <v>10938</v>
      </c>
      <c r="E32" s="3" t="s">
        <v>10900</v>
      </c>
      <c r="F32" s="3" t="s">
        <v>10901</v>
      </c>
      <c r="G32" s="3">
        <v>44611</v>
      </c>
      <c r="H32" s="3">
        <v>293212497</v>
      </c>
      <c r="I32" s="3">
        <v>44629</v>
      </c>
      <c r="J32" s="3">
        <v>6948</v>
      </c>
      <c r="K32" s="3">
        <v>154.06</v>
      </c>
      <c r="L32" s="3">
        <v>90.93</v>
      </c>
      <c r="M32" s="3">
        <v>1070408.8800000001</v>
      </c>
      <c r="N32" s="3">
        <v>631781.64</v>
      </c>
    </row>
    <row r="33" spans="1:14" x14ac:dyDescent="0.3">
      <c r="A33" s="3" t="s">
        <v>10974</v>
      </c>
      <c r="B33" s="3" t="s">
        <v>10950</v>
      </c>
      <c r="C33" s="3" t="s">
        <v>10975</v>
      </c>
      <c r="D33" s="3" t="s">
        <v>10925</v>
      </c>
      <c r="E33" s="3" t="s">
        <v>10895</v>
      </c>
      <c r="F33" s="3" t="s">
        <v>10910</v>
      </c>
      <c r="G33" s="3">
        <v>44152</v>
      </c>
      <c r="H33" s="3">
        <v>280654180</v>
      </c>
      <c r="I33" s="3">
        <v>44198</v>
      </c>
      <c r="J33" s="3">
        <v>663</v>
      </c>
      <c r="K33" s="3">
        <v>81.73</v>
      </c>
      <c r="L33" s="3">
        <v>56.67</v>
      </c>
      <c r="M33" s="3">
        <v>54186.990000000005</v>
      </c>
      <c r="N33" s="3">
        <v>37572.21</v>
      </c>
    </row>
    <row r="34" spans="1:14" x14ac:dyDescent="0.3">
      <c r="A34" s="3" t="s">
        <v>10976</v>
      </c>
      <c r="B34" s="3" t="s">
        <v>10892</v>
      </c>
      <c r="C34" s="3" t="s">
        <v>10977</v>
      </c>
      <c r="D34" s="3" t="s">
        <v>10960</v>
      </c>
      <c r="E34" s="3" t="s">
        <v>10895</v>
      </c>
      <c r="F34" s="3" t="s">
        <v>10915</v>
      </c>
      <c r="G34" s="3">
        <v>44160</v>
      </c>
      <c r="H34" s="3">
        <v>196863257</v>
      </c>
      <c r="I34" s="3">
        <v>44205</v>
      </c>
      <c r="J34" s="3">
        <v>5067</v>
      </c>
      <c r="K34" s="3">
        <v>109.28</v>
      </c>
      <c r="L34" s="3">
        <v>35.840000000000003</v>
      </c>
      <c r="M34" s="3">
        <v>553721.76</v>
      </c>
      <c r="N34" s="3">
        <v>181601.28000000003</v>
      </c>
    </row>
    <row r="35" spans="1:14" x14ac:dyDescent="0.3">
      <c r="A35" s="3" t="s">
        <v>10978</v>
      </c>
      <c r="B35" s="3" t="s">
        <v>10892</v>
      </c>
      <c r="C35" s="3" t="s">
        <v>10969</v>
      </c>
      <c r="D35" s="3" t="s">
        <v>10909</v>
      </c>
      <c r="E35" s="3" t="s">
        <v>10895</v>
      </c>
      <c r="F35" s="3" t="s">
        <v>10901</v>
      </c>
      <c r="G35" s="3">
        <v>44840</v>
      </c>
      <c r="H35" s="3">
        <v>868451058</v>
      </c>
      <c r="I35" s="3">
        <v>44842</v>
      </c>
      <c r="J35" s="3">
        <v>2822</v>
      </c>
      <c r="K35" s="3">
        <v>9.33</v>
      </c>
      <c r="L35" s="3">
        <v>6.92</v>
      </c>
      <c r="M35" s="3">
        <v>26329.26</v>
      </c>
      <c r="N35" s="3">
        <v>19528.240000000002</v>
      </c>
    </row>
    <row r="36" spans="1:14" x14ac:dyDescent="0.3">
      <c r="A36" s="3" t="s">
        <v>10979</v>
      </c>
      <c r="B36" s="3" t="s">
        <v>10907</v>
      </c>
      <c r="C36" s="3" t="s">
        <v>10980</v>
      </c>
      <c r="D36" s="3" t="s">
        <v>10960</v>
      </c>
      <c r="E36" s="3" t="s">
        <v>10895</v>
      </c>
      <c r="F36" s="3" t="s">
        <v>10910</v>
      </c>
      <c r="G36" s="3">
        <v>43928</v>
      </c>
      <c r="H36" s="3">
        <v>492341411</v>
      </c>
      <c r="I36" s="3">
        <v>43975</v>
      </c>
      <c r="J36" s="3">
        <v>3619</v>
      </c>
      <c r="K36" s="3">
        <v>109.28</v>
      </c>
      <c r="L36" s="3">
        <v>35.840000000000003</v>
      </c>
      <c r="M36" s="3">
        <v>395484.32</v>
      </c>
      <c r="N36" s="3">
        <v>129704.96000000001</v>
      </c>
    </row>
    <row r="37" spans="1:14" x14ac:dyDescent="0.3">
      <c r="A37" s="3" t="s">
        <v>10981</v>
      </c>
      <c r="B37" s="3" t="s">
        <v>10950</v>
      </c>
      <c r="C37" s="3" t="s">
        <v>10982</v>
      </c>
      <c r="D37" s="3" t="s">
        <v>10899</v>
      </c>
      <c r="E37" s="3" t="s">
        <v>10900</v>
      </c>
      <c r="F37" s="3" t="s">
        <v>10901</v>
      </c>
      <c r="G37" s="3">
        <v>44532</v>
      </c>
      <c r="H37" s="3">
        <v>485770642</v>
      </c>
      <c r="I37" s="3">
        <v>44545</v>
      </c>
      <c r="J37" s="3">
        <v>9183</v>
      </c>
      <c r="K37" s="3">
        <v>421.89</v>
      </c>
      <c r="L37" s="3">
        <v>364.69</v>
      </c>
      <c r="M37" s="3">
        <v>3874215.8699999996</v>
      </c>
      <c r="N37" s="3">
        <v>3348948.27</v>
      </c>
    </row>
    <row r="38" spans="1:14" x14ac:dyDescent="0.3">
      <c r="A38" s="3" t="s">
        <v>10983</v>
      </c>
      <c r="B38" s="3" t="s">
        <v>10907</v>
      </c>
      <c r="C38" s="3" t="s">
        <v>10984</v>
      </c>
      <c r="D38" s="3" t="s">
        <v>10918</v>
      </c>
      <c r="E38" s="3" t="s">
        <v>10900</v>
      </c>
      <c r="F38" s="3" t="s">
        <v>10901</v>
      </c>
      <c r="G38" s="3">
        <v>44163</v>
      </c>
      <c r="H38" s="3">
        <v>536287581</v>
      </c>
      <c r="I38" s="3">
        <v>44193</v>
      </c>
      <c r="J38" s="3">
        <v>8268</v>
      </c>
      <c r="K38" s="3">
        <v>47.45</v>
      </c>
      <c r="L38" s="3">
        <v>31.79</v>
      </c>
      <c r="M38" s="3">
        <v>392316.60000000003</v>
      </c>
      <c r="N38" s="3">
        <v>262839.71999999997</v>
      </c>
    </row>
    <row r="39" spans="1:14" x14ac:dyDescent="0.3">
      <c r="A39" s="3" t="s">
        <v>10985</v>
      </c>
      <c r="B39" s="3" t="s">
        <v>10950</v>
      </c>
      <c r="C39" s="3" t="s">
        <v>10986</v>
      </c>
      <c r="D39" s="3" t="s">
        <v>10905</v>
      </c>
      <c r="E39" s="3" t="s">
        <v>10900</v>
      </c>
      <c r="F39" s="3" t="s">
        <v>10896</v>
      </c>
      <c r="G39" s="3">
        <v>44654</v>
      </c>
      <c r="H39" s="3">
        <v>851753556</v>
      </c>
      <c r="I39" s="3">
        <v>44693</v>
      </c>
      <c r="J39" s="3">
        <v>1660</v>
      </c>
      <c r="K39" s="3">
        <v>205.7</v>
      </c>
      <c r="L39" s="3">
        <v>117.11</v>
      </c>
      <c r="M39" s="3">
        <v>341462</v>
      </c>
      <c r="N39" s="3">
        <v>194402.6</v>
      </c>
    </row>
    <row r="40" spans="1:14" x14ac:dyDescent="0.3">
      <c r="A40" s="3" t="s">
        <v>10987</v>
      </c>
      <c r="B40" s="3" t="s">
        <v>10950</v>
      </c>
      <c r="C40" s="3" t="s">
        <v>10988</v>
      </c>
      <c r="D40" s="3" t="s">
        <v>10938</v>
      </c>
      <c r="E40" s="3" t="s">
        <v>10900</v>
      </c>
      <c r="F40" s="3" t="s">
        <v>10915</v>
      </c>
      <c r="G40" s="3">
        <v>44331</v>
      </c>
      <c r="H40" s="3">
        <v>810342395</v>
      </c>
      <c r="I40" s="3">
        <v>44347</v>
      </c>
      <c r="J40" s="3">
        <v>7177</v>
      </c>
      <c r="K40" s="3">
        <v>154.06</v>
      </c>
      <c r="L40" s="3">
        <v>90.93</v>
      </c>
      <c r="M40" s="3">
        <v>1105688.6200000001</v>
      </c>
      <c r="N40" s="3">
        <v>652604.6100000001</v>
      </c>
    </row>
    <row r="41" spans="1:14" x14ac:dyDescent="0.3">
      <c r="A41" s="3" t="s">
        <v>10989</v>
      </c>
      <c r="B41" s="3" t="s">
        <v>10907</v>
      </c>
      <c r="C41" s="3" t="s">
        <v>10990</v>
      </c>
      <c r="D41" s="3" t="s">
        <v>10970</v>
      </c>
      <c r="E41" s="3" t="s">
        <v>10900</v>
      </c>
      <c r="F41" s="3" t="s">
        <v>10910</v>
      </c>
      <c r="G41" s="3">
        <v>44799</v>
      </c>
      <c r="H41" s="3">
        <v>310540425</v>
      </c>
      <c r="I41" s="3">
        <v>44805</v>
      </c>
      <c r="J41" s="3">
        <v>4668</v>
      </c>
      <c r="K41" s="3">
        <v>668.27</v>
      </c>
      <c r="L41" s="3">
        <v>502.54</v>
      </c>
      <c r="M41" s="3">
        <v>3119484.36</v>
      </c>
      <c r="N41" s="3">
        <v>2345856.7200000002</v>
      </c>
    </row>
    <row r="42" spans="1:14" x14ac:dyDescent="0.3">
      <c r="A42" s="3" t="s">
        <v>10991</v>
      </c>
      <c r="B42" s="3" t="s">
        <v>10950</v>
      </c>
      <c r="C42" s="3" t="s">
        <v>10957</v>
      </c>
      <c r="D42" s="3" t="s">
        <v>10909</v>
      </c>
      <c r="E42" s="3" t="s">
        <v>10900</v>
      </c>
      <c r="F42" s="3" t="s">
        <v>10901</v>
      </c>
      <c r="G42" s="3">
        <v>44158</v>
      </c>
      <c r="H42" s="3">
        <v>221146476</v>
      </c>
      <c r="I42" s="3">
        <v>44196</v>
      </c>
      <c r="J42" s="3">
        <v>1011</v>
      </c>
      <c r="K42" s="3">
        <v>9.33</v>
      </c>
      <c r="L42" s="3">
        <v>6.92</v>
      </c>
      <c r="M42" s="3">
        <v>9432.6299999999992</v>
      </c>
      <c r="N42" s="3">
        <v>6996.12</v>
      </c>
    </row>
    <row r="43" spans="1:14" x14ac:dyDescent="0.3">
      <c r="A43" s="3" t="s">
        <v>10992</v>
      </c>
      <c r="B43" s="3" t="s">
        <v>10950</v>
      </c>
      <c r="C43" s="3" t="s">
        <v>10993</v>
      </c>
      <c r="D43" s="3" t="s">
        <v>10960</v>
      </c>
      <c r="E43" s="3" t="s">
        <v>10900</v>
      </c>
      <c r="F43" s="3" t="s">
        <v>10901</v>
      </c>
      <c r="G43" s="3">
        <v>44827</v>
      </c>
      <c r="H43" s="3">
        <v>131271874</v>
      </c>
      <c r="I43" s="3">
        <v>44831</v>
      </c>
      <c r="J43" s="3">
        <v>5120</v>
      </c>
      <c r="K43" s="3">
        <v>109.28</v>
      </c>
      <c r="L43" s="3">
        <v>35.840000000000003</v>
      </c>
      <c r="M43" s="3">
        <v>559513.59999999998</v>
      </c>
      <c r="N43" s="3">
        <v>183500.80000000002</v>
      </c>
    </row>
    <row r="44" spans="1:14" x14ac:dyDescent="0.3">
      <c r="A44" s="3" t="s">
        <v>10994</v>
      </c>
      <c r="B44" s="3" t="s">
        <v>10907</v>
      </c>
      <c r="C44" s="3" t="s">
        <v>10995</v>
      </c>
      <c r="D44" s="3" t="s">
        <v>10909</v>
      </c>
      <c r="E44" s="3" t="s">
        <v>10900</v>
      </c>
      <c r="F44" s="3" t="s">
        <v>10910</v>
      </c>
      <c r="G44" s="3">
        <v>44676</v>
      </c>
      <c r="H44" s="3">
        <v>600340449</v>
      </c>
      <c r="I44" s="3">
        <v>44714</v>
      </c>
      <c r="J44" s="3">
        <v>2935</v>
      </c>
      <c r="K44" s="3">
        <v>9.33</v>
      </c>
      <c r="L44" s="3">
        <v>6.92</v>
      </c>
      <c r="M44" s="3">
        <v>27383.55</v>
      </c>
      <c r="N44" s="3">
        <v>20310.2</v>
      </c>
    </row>
    <row r="45" spans="1:14" x14ac:dyDescent="0.3">
      <c r="A45" s="3" t="s">
        <v>10996</v>
      </c>
      <c r="B45" s="3" t="s">
        <v>10903</v>
      </c>
      <c r="C45" s="3" t="s">
        <v>10997</v>
      </c>
      <c r="D45" s="3" t="s">
        <v>10928</v>
      </c>
      <c r="E45" s="3" t="s">
        <v>10895</v>
      </c>
      <c r="F45" s="3" t="s">
        <v>10910</v>
      </c>
      <c r="G45" s="3">
        <v>44854</v>
      </c>
      <c r="H45" s="3">
        <v>908088529</v>
      </c>
      <c r="I45" s="3">
        <v>44887</v>
      </c>
      <c r="J45" s="3">
        <v>2430</v>
      </c>
      <c r="K45" s="3">
        <v>651.21</v>
      </c>
      <c r="L45" s="3">
        <v>524.96</v>
      </c>
      <c r="M45" s="3">
        <v>1582440.3</v>
      </c>
      <c r="N45" s="3">
        <v>1275652.8</v>
      </c>
    </row>
    <row r="46" spans="1:14" x14ac:dyDescent="0.3">
      <c r="A46" s="3" t="s">
        <v>10998</v>
      </c>
      <c r="B46" s="3" t="s">
        <v>10912</v>
      </c>
      <c r="C46" s="3" t="s">
        <v>10999</v>
      </c>
      <c r="D46" s="3" t="s">
        <v>10905</v>
      </c>
      <c r="E46" s="3" t="s">
        <v>10895</v>
      </c>
      <c r="F46" s="3" t="s">
        <v>10896</v>
      </c>
      <c r="G46" s="3">
        <v>44047</v>
      </c>
      <c r="H46" s="3">
        <v>404564940</v>
      </c>
      <c r="I46" s="3">
        <v>44071</v>
      </c>
      <c r="J46" s="3">
        <v>8611</v>
      </c>
      <c r="K46" s="3">
        <v>205.7</v>
      </c>
      <c r="L46" s="3">
        <v>117.11</v>
      </c>
      <c r="M46" s="3">
        <v>1771282.7</v>
      </c>
      <c r="N46" s="3">
        <v>1008434.21</v>
      </c>
    </row>
    <row r="47" spans="1:14" x14ac:dyDescent="0.3">
      <c r="A47" s="3" t="s">
        <v>11000</v>
      </c>
      <c r="B47" s="3" t="s">
        <v>10903</v>
      </c>
      <c r="C47" s="3" t="s">
        <v>10973</v>
      </c>
      <c r="D47" s="3" t="s">
        <v>10925</v>
      </c>
      <c r="E47" s="3" t="s">
        <v>10895</v>
      </c>
      <c r="F47" s="3" t="s">
        <v>10910</v>
      </c>
      <c r="G47" s="3">
        <v>44217</v>
      </c>
      <c r="H47" s="3">
        <v>760131013</v>
      </c>
      <c r="I47" s="3">
        <v>44224</v>
      </c>
      <c r="J47" s="3">
        <v>8513</v>
      </c>
      <c r="K47" s="3">
        <v>81.73</v>
      </c>
      <c r="L47" s="3">
        <v>56.67</v>
      </c>
      <c r="M47" s="3">
        <v>695767.49</v>
      </c>
      <c r="N47" s="3">
        <v>482431.71</v>
      </c>
    </row>
    <row r="48" spans="1:14" x14ac:dyDescent="0.3">
      <c r="A48" s="3" t="s">
        <v>11001</v>
      </c>
      <c r="B48" s="3" t="s">
        <v>10912</v>
      </c>
      <c r="C48" s="3" t="s">
        <v>11002</v>
      </c>
      <c r="D48" s="3" t="s">
        <v>10960</v>
      </c>
      <c r="E48" s="3" t="s">
        <v>10895</v>
      </c>
      <c r="F48" s="3" t="s">
        <v>10915</v>
      </c>
      <c r="G48" s="3">
        <v>44867</v>
      </c>
      <c r="H48" s="3">
        <v>115460574</v>
      </c>
      <c r="I48" s="3">
        <v>44884</v>
      </c>
      <c r="J48" s="3">
        <v>6205</v>
      </c>
      <c r="K48" s="3">
        <v>109.28</v>
      </c>
      <c r="L48" s="3">
        <v>35.840000000000003</v>
      </c>
      <c r="M48" s="3">
        <v>678082.4</v>
      </c>
      <c r="N48" s="3">
        <v>222387.20000000001</v>
      </c>
    </row>
    <row r="49" spans="1:14" x14ac:dyDescent="0.3">
      <c r="A49" s="3" t="s">
        <v>11003</v>
      </c>
      <c r="B49" s="3" t="s">
        <v>10907</v>
      </c>
      <c r="C49" s="3" t="s">
        <v>11004</v>
      </c>
      <c r="D49" s="3" t="s">
        <v>10918</v>
      </c>
      <c r="E49" s="3" t="s">
        <v>10895</v>
      </c>
      <c r="F49" s="3" t="s">
        <v>10910</v>
      </c>
      <c r="G49" s="3">
        <v>44600</v>
      </c>
      <c r="H49" s="3">
        <v>731539952</v>
      </c>
      <c r="I49" s="3">
        <v>44601</v>
      </c>
      <c r="J49" s="3">
        <v>7783</v>
      </c>
      <c r="K49" s="3">
        <v>47.45</v>
      </c>
      <c r="L49" s="3">
        <v>31.79</v>
      </c>
      <c r="M49" s="3">
        <v>369303.35000000003</v>
      </c>
      <c r="N49" s="3">
        <v>247421.57</v>
      </c>
    </row>
    <row r="50" spans="1:14" x14ac:dyDescent="0.3">
      <c r="A50" s="3" t="s">
        <v>11005</v>
      </c>
      <c r="B50" s="3" t="s">
        <v>10903</v>
      </c>
      <c r="C50" s="3" t="s">
        <v>11006</v>
      </c>
      <c r="D50" s="3" t="s">
        <v>10899</v>
      </c>
      <c r="E50" s="3" t="s">
        <v>10900</v>
      </c>
      <c r="F50" s="3" t="s">
        <v>10896</v>
      </c>
      <c r="G50" s="3">
        <v>44776</v>
      </c>
      <c r="H50" s="3">
        <v>439667975</v>
      </c>
      <c r="I50" s="3">
        <v>44825</v>
      </c>
      <c r="J50" s="3">
        <v>6379</v>
      </c>
      <c r="K50" s="3">
        <v>421.89</v>
      </c>
      <c r="L50" s="3">
        <v>364.69</v>
      </c>
      <c r="M50" s="3">
        <v>2691236.31</v>
      </c>
      <c r="N50" s="3">
        <v>2326357.5099999998</v>
      </c>
    </row>
    <row r="51" spans="1:14" x14ac:dyDescent="0.3">
      <c r="A51" s="3" t="s">
        <v>11007</v>
      </c>
      <c r="B51" s="3" t="s">
        <v>10950</v>
      </c>
      <c r="C51" s="3" t="s">
        <v>11008</v>
      </c>
      <c r="D51" s="3" t="s">
        <v>10960</v>
      </c>
      <c r="E51" s="3" t="s">
        <v>10895</v>
      </c>
      <c r="F51" s="3" t="s">
        <v>10910</v>
      </c>
      <c r="G51" s="3">
        <v>44815</v>
      </c>
      <c r="H51" s="3">
        <v>291455972</v>
      </c>
      <c r="I51" s="3">
        <v>44820</v>
      </c>
      <c r="J51" s="3">
        <v>7154</v>
      </c>
      <c r="K51" s="3">
        <v>109.28</v>
      </c>
      <c r="L51" s="3">
        <v>35.840000000000003</v>
      </c>
      <c r="M51" s="3">
        <v>781789.12</v>
      </c>
      <c r="N51" s="3">
        <v>256399.36000000002</v>
      </c>
    </row>
    <row r="52" spans="1:14" x14ac:dyDescent="0.3">
      <c r="A52" s="3" t="s">
        <v>11009</v>
      </c>
      <c r="B52" s="3" t="s">
        <v>10907</v>
      </c>
      <c r="C52" s="3" t="s">
        <v>10964</v>
      </c>
      <c r="D52" s="3" t="s">
        <v>10905</v>
      </c>
      <c r="E52" s="3" t="s">
        <v>10895</v>
      </c>
      <c r="F52" s="3" t="s">
        <v>10910</v>
      </c>
      <c r="G52" s="3">
        <v>44805</v>
      </c>
      <c r="H52" s="3">
        <v>508827769</v>
      </c>
      <c r="I52" s="3">
        <v>44817</v>
      </c>
      <c r="J52" s="3">
        <v>2299</v>
      </c>
      <c r="K52" s="3">
        <v>205.7</v>
      </c>
      <c r="L52" s="3">
        <v>117.11</v>
      </c>
      <c r="M52" s="3">
        <v>472904.3</v>
      </c>
      <c r="N52" s="3">
        <v>269235.89</v>
      </c>
    </row>
    <row r="53" spans="1:14" x14ac:dyDescent="0.3">
      <c r="A53" s="3" t="s">
        <v>11010</v>
      </c>
      <c r="B53" s="3" t="s">
        <v>10907</v>
      </c>
      <c r="C53" s="3" t="s">
        <v>11011</v>
      </c>
      <c r="D53" s="3" t="s">
        <v>10938</v>
      </c>
      <c r="E53" s="3" t="s">
        <v>10900</v>
      </c>
      <c r="F53" s="3" t="s">
        <v>10915</v>
      </c>
      <c r="G53" s="3">
        <v>43938</v>
      </c>
      <c r="H53" s="3">
        <v>934019696</v>
      </c>
      <c r="I53" s="3">
        <v>43958</v>
      </c>
      <c r="J53" s="3">
        <v>6039</v>
      </c>
      <c r="K53" s="3">
        <v>154.06</v>
      </c>
      <c r="L53" s="3">
        <v>90.93</v>
      </c>
      <c r="M53" s="3">
        <v>930368.34</v>
      </c>
      <c r="N53" s="3">
        <v>549126.27</v>
      </c>
    </row>
    <row r="54" spans="1:14" x14ac:dyDescent="0.3">
      <c r="A54" s="3" t="s">
        <v>11012</v>
      </c>
      <c r="B54" s="3" t="s">
        <v>10907</v>
      </c>
      <c r="C54" s="3" t="s">
        <v>10942</v>
      </c>
      <c r="D54" s="3" t="s">
        <v>10918</v>
      </c>
      <c r="E54" s="3" t="s">
        <v>10900</v>
      </c>
      <c r="F54" s="3" t="s">
        <v>10910</v>
      </c>
      <c r="G54" s="3">
        <v>44160</v>
      </c>
      <c r="H54" s="3">
        <v>579580581</v>
      </c>
      <c r="I54" s="3">
        <v>44177</v>
      </c>
      <c r="J54" s="3">
        <v>9628</v>
      </c>
      <c r="K54" s="3">
        <v>47.45</v>
      </c>
      <c r="L54" s="3">
        <v>31.79</v>
      </c>
      <c r="M54" s="3">
        <v>456848.60000000003</v>
      </c>
      <c r="N54" s="3">
        <v>306074.12</v>
      </c>
    </row>
    <row r="55" spans="1:14" x14ac:dyDescent="0.3">
      <c r="A55" s="3" t="s">
        <v>11013</v>
      </c>
      <c r="B55" s="3" t="s">
        <v>10912</v>
      </c>
      <c r="C55" s="3" t="s">
        <v>11014</v>
      </c>
      <c r="D55" s="3" t="s">
        <v>10899</v>
      </c>
      <c r="E55" s="3" t="s">
        <v>10900</v>
      </c>
      <c r="F55" s="3" t="s">
        <v>10896</v>
      </c>
      <c r="G55" s="3">
        <v>44435</v>
      </c>
      <c r="H55" s="3">
        <v>778371751</v>
      </c>
      <c r="I55" s="3">
        <v>44442</v>
      </c>
      <c r="J55" s="3">
        <v>6353</v>
      </c>
      <c r="K55" s="3">
        <v>421.89</v>
      </c>
      <c r="L55" s="3">
        <v>364.69</v>
      </c>
      <c r="M55" s="3">
        <v>2680267.17</v>
      </c>
      <c r="N55" s="3">
        <v>2316875.5699999998</v>
      </c>
    </row>
    <row r="56" spans="1:14" x14ac:dyDescent="0.3">
      <c r="A56" s="3" t="s">
        <v>11015</v>
      </c>
      <c r="B56" s="3" t="s">
        <v>10907</v>
      </c>
      <c r="C56" s="3" t="s">
        <v>11016</v>
      </c>
      <c r="D56" s="3" t="s">
        <v>10938</v>
      </c>
      <c r="E56" s="3" t="s">
        <v>10895</v>
      </c>
      <c r="F56" s="3" t="s">
        <v>10915</v>
      </c>
      <c r="G56" s="3">
        <v>44393</v>
      </c>
      <c r="H56" s="3">
        <v>233567035</v>
      </c>
      <c r="I56" s="3">
        <v>44425</v>
      </c>
      <c r="J56" s="3">
        <v>6531</v>
      </c>
      <c r="K56" s="3">
        <v>154.06</v>
      </c>
      <c r="L56" s="3">
        <v>90.93</v>
      </c>
      <c r="M56" s="3">
        <v>1006165.86</v>
      </c>
      <c r="N56" s="3">
        <v>593863.83000000007</v>
      </c>
    </row>
    <row r="57" spans="1:14" x14ac:dyDescent="0.3">
      <c r="A57" s="3" t="s">
        <v>11017</v>
      </c>
      <c r="B57" s="3" t="s">
        <v>10907</v>
      </c>
      <c r="C57" s="3" t="s">
        <v>11016</v>
      </c>
      <c r="D57" s="3" t="s">
        <v>10918</v>
      </c>
      <c r="E57" s="3" t="s">
        <v>10900</v>
      </c>
      <c r="F57" s="3" t="s">
        <v>10901</v>
      </c>
      <c r="G57" s="3">
        <v>44858</v>
      </c>
      <c r="H57" s="3">
        <v>868652760</v>
      </c>
      <c r="I57" s="3">
        <v>44903</v>
      </c>
      <c r="J57" s="3">
        <v>2510</v>
      </c>
      <c r="K57" s="3">
        <v>47.45</v>
      </c>
      <c r="L57" s="3">
        <v>31.79</v>
      </c>
      <c r="M57" s="3">
        <v>119099.5</v>
      </c>
      <c r="N57" s="3">
        <v>79792.899999999994</v>
      </c>
    </row>
    <row r="58" spans="1:14" x14ac:dyDescent="0.3">
      <c r="A58" s="3" t="s">
        <v>11018</v>
      </c>
      <c r="B58" s="3" t="s">
        <v>10892</v>
      </c>
      <c r="C58" s="3" t="s">
        <v>11019</v>
      </c>
      <c r="D58" s="3" t="s">
        <v>10938</v>
      </c>
      <c r="E58" s="3" t="s">
        <v>10895</v>
      </c>
      <c r="F58" s="3" t="s">
        <v>10910</v>
      </c>
      <c r="G58" s="3">
        <v>44188</v>
      </c>
      <c r="H58" s="3">
        <v>177427756</v>
      </c>
      <c r="I58" s="3">
        <v>44227</v>
      </c>
      <c r="J58" s="3">
        <v>3671</v>
      </c>
      <c r="K58" s="3">
        <v>154.06</v>
      </c>
      <c r="L58" s="3">
        <v>90.93</v>
      </c>
      <c r="M58" s="3">
        <v>565554.26</v>
      </c>
      <c r="N58" s="3">
        <v>333804.03000000003</v>
      </c>
    </row>
    <row r="59" spans="1:14" x14ac:dyDescent="0.3">
      <c r="A59" s="3" t="s">
        <v>11020</v>
      </c>
      <c r="B59" s="3" t="s">
        <v>10892</v>
      </c>
      <c r="C59" s="3" t="s">
        <v>11021</v>
      </c>
      <c r="D59" s="3" t="s">
        <v>10905</v>
      </c>
      <c r="E59" s="3" t="s">
        <v>10895</v>
      </c>
      <c r="F59" s="3" t="s">
        <v>10910</v>
      </c>
      <c r="G59" s="3">
        <v>44022</v>
      </c>
      <c r="H59" s="3">
        <v>674003350</v>
      </c>
      <c r="I59" s="3">
        <v>44042</v>
      </c>
      <c r="J59" s="3">
        <v>1424</v>
      </c>
      <c r="K59" s="3">
        <v>205.7</v>
      </c>
      <c r="L59" s="3">
        <v>117.11</v>
      </c>
      <c r="M59" s="3">
        <v>292916.8</v>
      </c>
      <c r="N59" s="3">
        <v>166764.63999999998</v>
      </c>
    </row>
    <row r="60" spans="1:14" x14ac:dyDescent="0.3">
      <c r="A60" s="3" t="s">
        <v>11022</v>
      </c>
      <c r="B60" s="3" t="s">
        <v>10892</v>
      </c>
      <c r="C60" s="3" t="s">
        <v>11023</v>
      </c>
      <c r="D60" s="3" t="s">
        <v>10960</v>
      </c>
      <c r="E60" s="3" t="s">
        <v>10895</v>
      </c>
      <c r="F60" s="3" t="s">
        <v>10910</v>
      </c>
      <c r="G60" s="3">
        <v>44577</v>
      </c>
      <c r="H60" s="3">
        <v>442803370</v>
      </c>
      <c r="I60" s="3">
        <v>44610</v>
      </c>
      <c r="J60" s="3">
        <v>4212</v>
      </c>
      <c r="K60" s="3">
        <v>109.28</v>
      </c>
      <c r="L60" s="3">
        <v>35.840000000000003</v>
      </c>
      <c r="M60" s="3">
        <v>460287.36</v>
      </c>
      <c r="N60" s="3">
        <v>150958.08000000002</v>
      </c>
    </row>
    <row r="61" spans="1:14" x14ac:dyDescent="0.3">
      <c r="A61" s="3" t="s">
        <v>11024</v>
      </c>
      <c r="B61" s="3" t="s">
        <v>10950</v>
      </c>
      <c r="C61" s="3" t="s">
        <v>11025</v>
      </c>
      <c r="D61" s="3" t="s">
        <v>10914</v>
      </c>
      <c r="E61" s="3" t="s">
        <v>10900</v>
      </c>
      <c r="F61" s="3" t="s">
        <v>10896</v>
      </c>
      <c r="G61" s="3">
        <v>44131</v>
      </c>
      <c r="H61" s="3">
        <v>788564145</v>
      </c>
      <c r="I61" s="3">
        <v>44166</v>
      </c>
      <c r="J61" s="3">
        <v>2509</v>
      </c>
      <c r="K61" s="3">
        <v>255.28</v>
      </c>
      <c r="L61" s="3">
        <v>159.41999999999999</v>
      </c>
      <c r="M61" s="3">
        <v>640497.52</v>
      </c>
      <c r="N61" s="3">
        <v>399984.77999999997</v>
      </c>
    </row>
    <row r="62" spans="1:14" x14ac:dyDescent="0.3">
      <c r="A62" s="3" t="s">
        <v>11026</v>
      </c>
      <c r="B62" s="3" t="s">
        <v>10907</v>
      </c>
      <c r="C62" s="3" t="s">
        <v>11027</v>
      </c>
      <c r="D62" s="3" t="s">
        <v>10923</v>
      </c>
      <c r="E62" s="3" t="s">
        <v>10900</v>
      </c>
      <c r="F62" s="3" t="s">
        <v>10915</v>
      </c>
      <c r="G62" s="3">
        <v>44763</v>
      </c>
      <c r="H62" s="3">
        <v>386334502</v>
      </c>
      <c r="I62" s="3">
        <v>44784</v>
      </c>
      <c r="J62" s="3">
        <v>3819</v>
      </c>
      <c r="K62" s="3">
        <v>437.2</v>
      </c>
      <c r="L62" s="3">
        <v>263.33</v>
      </c>
      <c r="M62" s="3">
        <v>1669666.8</v>
      </c>
      <c r="N62" s="3">
        <v>1005657.2699999999</v>
      </c>
    </row>
    <row r="63" spans="1:14" x14ac:dyDescent="0.3">
      <c r="A63" s="3" t="s">
        <v>11028</v>
      </c>
      <c r="B63" s="3" t="s">
        <v>10892</v>
      </c>
      <c r="C63" s="3" t="s">
        <v>11029</v>
      </c>
      <c r="D63" s="3" t="s">
        <v>10925</v>
      </c>
      <c r="E63" s="3" t="s">
        <v>10900</v>
      </c>
      <c r="F63" s="3" t="s">
        <v>10896</v>
      </c>
      <c r="G63" s="3">
        <v>44522</v>
      </c>
      <c r="H63" s="3">
        <v>231475770</v>
      </c>
      <c r="I63" s="3">
        <v>44523</v>
      </c>
      <c r="J63" s="3">
        <v>7679</v>
      </c>
      <c r="K63" s="3">
        <v>81.73</v>
      </c>
      <c r="L63" s="3">
        <v>56.67</v>
      </c>
      <c r="M63" s="3">
        <v>627604.67000000004</v>
      </c>
      <c r="N63" s="3">
        <v>435168.93</v>
      </c>
    </row>
    <row r="64" spans="1:14" x14ac:dyDescent="0.3">
      <c r="A64" s="3" t="s">
        <v>11030</v>
      </c>
      <c r="B64" s="3" t="s">
        <v>10950</v>
      </c>
      <c r="C64" s="3" t="s">
        <v>11031</v>
      </c>
      <c r="D64" s="3" t="s">
        <v>10970</v>
      </c>
      <c r="E64" s="3" t="s">
        <v>10900</v>
      </c>
      <c r="F64" s="3" t="s">
        <v>10915</v>
      </c>
      <c r="G64" s="3">
        <v>44214</v>
      </c>
      <c r="H64" s="3">
        <v>489661777</v>
      </c>
      <c r="I64" s="3">
        <v>44238</v>
      </c>
      <c r="J64" s="3">
        <v>656</v>
      </c>
      <c r="K64" s="3">
        <v>668.27</v>
      </c>
      <c r="L64" s="3">
        <v>502.54</v>
      </c>
      <c r="M64" s="3">
        <v>438385.12</v>
      </c>
      <c r="N64" s="3">
        <v>329666.24</v>
      </c>
    </row>
    <row r="65" spans="1:14" x14ac:dyDescent="0.3">
      <c r="A65" s="3" t="s">
        <v>11032</v>
      </c>
      <c r="B65" s="3" t="s">
        <v>10907</v>
      </c>
      <c r="C65" s="3" t="s">
        <v>11033</v>
      </c>
      <c r="D65" s="3" t="s">
        <v>10925</v>
      </c>
      <c r="E65" s="3" t="s">
        <v>10895</v>
      </c>
      <c r="F65" s="3" t="s">
        <v>10910</v>
      </c>
      <c r="G65" s="3">
        <v>44791</v>
      </c>
      <c r="H65" s="3">
        <v>946878850</v>
      </c>
      <c r="I65" s="3">
        <v>44839</v>
      </c>
      <c r="J65" s="3">
        <v>1348</v>
      </c>
      <c r="K65" s="3">
        <v>81.73</v>
      </c>
      <c r="L65" s="3">
        <v>56.67</v>
      </c>
      <c r="M65" s="3">
        <v>110172.04000000001</v>
      </c>
      <c r="N65" s="3">
        <v>76391.16</v>
      </c>
    </row>
    <row r="66" spans="1:14" x14ac:dyDescent="0.3">
      <c r="A66" s="3" t="s">
        <v>11034</v>
      </c>
      <c r="B66" s="3" t="s">
        <v>10912</v>
      </c>
      <c r="C66" s="3" t="s">
        <v>11035</v>
      </c>
      <c r="D66" s="3" t="s">
        <v>10899</v>
      </c>
      <c r="E66" s="3" t="s">
        <v>10895</v>
      </c>
      <c r="F66" s="3" t="s">
        <v>10910</v>
      </c>
      <c r="G66" s="3">
        <v>44743</v>
      </c>
      <c r="H66" s="3">
        <v>559425818</v>
      </c>
      <c r="I66" s="3">
        <v>44765</v>
      </c>
      <c r="J66" s="3">
        <v>5386</v>
      </c>
      <c r="K66" s="3">
        <v>421.89</v>
      </c>
      <c r="L66" s="3">
        <v>364.69</v>
      </c>
      <c r="M66" s="3">
        <v>2272299.54</v>
      </c>
      <c r="N66" s="3">
        <v>1964220.34</v>
      </c>
    </row>
    <row r="67" spans="1:14" x14ac:dyDescent="0.3">
      <c r="A67" s="3" t="s">
        <v>11036</v>
      </c>
      <c r="B67" s="3" t="s">
        <v>10907</v>
      </c>
      <c r="C67" s="3" t="s">
        <v>11037</v>
      </c>
      <c r="D67" s="3" t="s">
        <v>10938</v>
      </c>
      <c r="E67" s="3" t="s">
        <v>10895</v>
      </c>
      <c r="F67" s="3" t="s">
        <v>10915</v>
      </c>
      <c r="G67" s="3">
        <v>44795</v>
      </c>
      <c r="H67" s="3">
        <v>603914010</v>
      </c>
      <c r="I67" s="3">
        <v>44805</v>
      </c>
      <c r="J67" s="3">
        <v>431</v>
      </c>
      <c r="K67" s="3">
        <v>154.06</v>
      </c>
      <c r="L67" s="3">
        <v>90.93</v>
      </c>
      <c r="M67" s="3">
        <v>66399.86</v>
      </c>
      <c r="N67" s="3">
        <v>39190.83</v>
      </c>
    </row>
    <row r="68" spans="1:14" x14ac:dyDescent="0.3">
      <c r="A68" s="3" t="s">
        <v>11038</v>
      </c>
      <c r="B68" s="3" t="s">
        <v>10907</v>
      </c>
      <c r="C68" s="3" t="s">
        <v>11039</v>
      </c>
      <c r="D68" s="3" t="s">
        <v>10909</v>
      </c>
      <c r="E68" s="3" t="s">
        <v>10895</v>
      </c>
      <c r="F68" s="3" t="s">
        <v>10896</v>
      </c>
      <c r="G68" s="3">
        <v>44251</v>
      </c>
      <c r="H68" s="3">
        <v>627267253</v>
      </c>
      <c r="I68" s="3">
        <v>44263</v>
      </c>
      <c r="J68" s="3">
        <v>1174</v>
      </c>
      <c r="K68" s="3">
        <v>9.33</v>
      </c>
      <c r="L68" s="3">
        <v>6.92</v>
      </c>
      <c r="M68" s="3">
        <v>10953.42</v>
      </c>
      <c r="N68" s="3">
        <v>8124.08</v>
      </c>
    </row>
    <row r="69" spans="1:14" x14ac:dyDescent="0.3">
      <c r="A69" s="3" t="s">
        <v>11040</v>
      </c>
      <c r="B69" s="3" t="s">
        <v>10907</v>
      </c>
      <c r="C69" s="3" t="s">
        <v>10933</v>
      </c>
      <c r="D69" s="3" t="s">
        <v>10914</v>
      </c>
      <c r="E69" s="3" t="s">
        <v>10900</v>
      </c>
      <c r="F69" s="3" t="s">
        <v>10901</v>
      </c>
      <c r="G69" s="3">
        <v>44652</v>
      </c>
      <c r="H69" s="3">
        <v>696721875</v>
      </c>
      <c r="I69" s="3">
        <v>44693</v>
      </c>
      <c r="J69" s="3">
        <v>4340</v>
      </c>
      <c r="K69" s="3">
        <v>255.28</v>
      </c>
      <c r="L69" s="3">
        <v>159.41999999999999</v>
      </c>
      <c r="M69" s="3">
        <v>1107915.2</v>
      </c>
      <c r="N69" s="3">
        <v>691882.79999999993</v>
      </c>
    </row>
    <row r="70" spans="1:14" x14ac:dyDescent="0.3">
      <c r="A70" s="3" t="s">
        <v>11041</v>
      </c>
      <c r="B70" s="3" t="s">
        <v>10950</v>
      </c>
      <c r="C70" s="3" t="s">
        <v>11025</v>
      </c>
      <c r="D70" s="3" t="s">
        <v>10925</v>
      </c>
      <c r="E70" s="3" t="s">
        <v>10895</v>
      </c>
      <c r="F70" s="3" t="s">
        <v>10910</v>
      </c>
      <c r="G70" s="3">
        <v>44030</v>
      </c>
      <c r="H70" s="3">
        <v>949826705</v>
      </c>
      <c r="I70" s="3">
        <v>44080</v>
      </c>
      <c r="J70" s="3">
        <v>3684</v>
      </c>
      <c r="K70" s="3">
        <v>81.73</v>
      </c>
      <c r="L70" s="3">
        <v>56.67</v>
      </c>
      <c r="M70" s="3">
        <v>301093.32</v>
      </c>
      <c r="N70" s="3">
        <v>208772.28</v>
      </c>
    </row>
    <row r="71" spans="1:14" x14ac:dyDescent="0.3">
      <c r="A71" s="3" t="s">
        <v>11042</v>
      </c>
      <c r="B71" s="3" t="s">
        <v>10892</v>
      </c>
      <c r="C71" s="3" t="s">
        <v>11043</v>
      </c>
      <c r="D71" s="3" t="s">
        <v>10925</v>
      </c>
      <c r="E71" s="3" t="s">
        <v>10895</v>
      </c>
      <c r="F71" s="3" t="s">
        <v>10910</v>
      </c>
      <c r="G71" s="3">
        <v>44742</v>
      </c>
      <c r="H71" s="3">
        <v>244443070</v>
      </c>
      <c r="I71" s="3">
        <v>44745</v>
      </c>
      <c r="J71" s="3">
        <v>4991</v>
      </c>
      <c r="K71" s="3">
        <v>81.73</v>
      </c>
      <c r="L71" s="3">
        <v>56.67</v>
      </c>
      <c r="M71" s="3">
        <v>407914.43</v>
      </c>
      <c r="N71" s="3">
        <v>282839.97000000003</v>
      </c>
    </row>
    <row r="72" spans="1:14" x14ac:dyDescent="0.3">
      <c r="A72" s="3" t="s">
        <v>11044</v>
      </c>
      <c r="B72" s="3" t="s">
        <v>10892</v>
      </c>
      <c r="C72" s="3" t="s">
        <v>10969</v>
      </c>
      <c r="D72" s="3" t="s">
        <v>10970</v>
      </c>
      <c r="E72" s="3" t="s">
        <v>10895</v>
      </c>
      <c r="F72" s="3" t="s">
        <v>10901</v>
      </c>
      <c r="G72" s="3">
        <v>44590</v>
      </c>
      <c r="H72" s="3">
        <v>208744800</v>
      </c>
      <c r="I72" s="3">
        <v>44595</v>
      </c>
      <c r="J72" s="3">
        <v>1080</v>
      </c>
      <c r="K72" s="3">
        <v>668.27</v>
      </c>
      <c r="L72" s="3">
        <v>502.54</v>
      </c>
      <c r="M72" s="3">
        <v>721731.6</v>
      </c>
      <c r="N72" s="3">
        <v>542743.20000000007</v>
      </c>
    </row>
    <row r="73" spans="1:14" x14ac:dyDescent="0.3">
      <c r="A73" s="3" t="s">
        <v>11045</v>
      </c>
      <c r="B73" s="3" t="s">
        <v>10903</v>
      </c>
      <c r="C73" s="3" t="s">
        <v>10927</v>
      </c>
      <c r="D73" s="3" t="s">
        <v>10899</v>
      </c>
      <c r="E73" s="3" t="s">
        <v>10895</v>
      </c>
      <c r="F73" s="3" t="s">
        <v>10896</v>
      </c>
      <c r="G73" s="3">
        <v>44660</v>
      </c>
      <c r="H73" s="3">
        <v>291218221</v>
      </c>
      <c r="I73" s="3">
        <v>44683</v>
      </c>
      <c r="J73" s="3">
        <v>6798</v>
      </c>
      <c r="K73" s="3">
        <v>421.89</v>
      </c>
      <c r="L73" s="3">
        <v>364.69</v>
      </c>
      <c r="M73" s="3">
        <v>2868008.2199999997</v>
      </c>
      <c r="N73" s="3">
        <v>2479162.62</v>
      </c>
    </row>
    <row r="74" spans="1:14" x14ac:dyDescent="0.3">
      <c r="A74" s="3" t="s">
        <v>11046</v>
      </c>
      <c r="B74" s="3" t="s">
        <v>10907</v>
      </c>
      <c r="C74" s="3" t="s">
        <v>10967</v>
      </c>
      <c r="D74" s="3" t="s">
        <v>10970</v>
      </c>
      <c r="E74" s="3" t="s">
        <v>10895</v>
      </c>
      <c r="F74" s="3" t="s">
        <v>10915</v>
      </c>
      <c r="G74" s="3">
        <v>44614</v>
      </c>
      <c r="H74" s="3">
        <v>910662162</v>
      </c>
      <c r="I74" s="3">
        <v>44625</v>
      </c>
      <c r="J74" s="3">
        <v>4025</v>
      </c>
      <c r="K74" s="3">
        <v>668.27</v>
      </c>
      <c r="L74" s="3">
        <v>502.54</v>
      </c>
      <c r="M74" s="3">
        <v>2689786.75</v>
      </c>
      <c r="N74" s="3">
        <v>2024723.5</v>
      </c>
    </row>
    <row r="75" spans="1:14" x14ac:dyDescent="0.3">
      <c r="A75" s="3" t="s">
        <v>11047</v>
      </c>
      <c r="B75" s="3" t="s">
        <v>10950</v>
      </c>
      <c r="C75" s="3" t="s">
        <v>11048</v>
      </c>
      <c r="D75" s="3" t="s">
        <v>10928</v>
      </c>
      <c r="E75" s="3" t="s">
        <v>10900</v>
      </c>
      <c r="F75" s="3" t="s">
        <v>10915</v>
      </c>
      <c r="G75" s="3">
        <v>44264</v>
      </c>
      <c r="H75" s="3">
        <v>306187951</v>
      </c>
      <c r="I75" s="3">
        <v>44303</v>
      </c>
      <c r="J75" s="3">
        <v>6674</v>
      </c>
      <c r="K75" s="3">
        <v>651.21</v>
      </c>
      <c r="L75" s="3">
        <v>524.96</v>
      </c>
      <c r="M75" s="3">
        <v>4346175.54</v>
      </c>
      <c r="N75" s="3">
        <v>3503583.04</v>
      </c>
    </row>
    <row r="76" spans="1:14" x14ac:dyDescent="0.3">
      <c r="A76" s="3" t="s">
        <v>11049</v>
      </c>
      <c r="B76" s="3" t="s">
        <v>10950</v>
      </c>
      <c r="C76" s="3" t="s">
        <v>11050</v>
      </c>
      <c r="D76" s="3" t="s">
        <v>10909</v>
      </c>
      <c r="E76" s="3" t="s">
        <v>10895</v>
      </c>
      <c r="F76" s="3" t="s">
        <v>10901</v>
      </c>
      <c r="G76" s="3">
        <v>44090</v>
      </c>
      <c r="H76" s="3">
        <v>387219417</v>
      </c>
      <c r="I76" s="3">
        <v>44101</v>
      </c>
      <c r="J76" s="3">
        <v>5685</v>
      </c>
      <c r="K76" s="3">
        <v>9.33</v>
      </c>
      <c r="L76" s="3">
        <v>6.92</v>
      </c>
      <c r="M76" s="3">
        <v>53041.05</v>
      </c>
      <c r="N76" s="3">
        <v>39340.199999999997</v>
      </c>
    </row>
    <row r="77" spans="1:14" x14ac:dyDescent="0.3">
      <c r="A77" s="3" t="s">
        <v>11051</v>
      </c>
      <c r="B77" s="3" t="s">
        <v>10950</v>
      </c>
      <c r="C77" s="3" t="s">
        <v>11052</v>
      </c>
      <c r="D77" s="3" t="s">
        <v>10938</v>
      </c>
      <c r="E77" s="3" t="s">
        <v>10900</v>
      </c>
      <c r="F77" s="3" t="s">
        <v>10910</v>
      </c>
      <c r="G77" s="3">
        <v>44717</v>
      </c>
      <c r="H77" s="3">
        <v>883492887</v>
      </c>
      <c r="I77" s="3">
        <v>44717</v>
      </c>
      <c r="J77" s="3">
        <v>4033</v>
      </c>
      <c r="K77" s="3">
        <v>154.06</v>
      </c>
      <c r="L77" s="3">
        <v>90.93</v>
      </c>
      <c r="M77" s="3">
        <v>621323.98</v>
      </c>
      <c r="N77" s="3">
        <v>366720.69</v>
      </c>
    </row>
    <row r="78" spans="1:14" x14ac:dyDescent="0.3">
      <c r="A78" s="3" t="s">
        <v>11053</v>
      </c>
      <c r="B78" s="3" t="s">
        <v>10892</v>
      </c>
      <c r="C78" s="3" t="s">
        <v>11054</v>
      </c>
      <c r="D78" s="3" t="s">
        <v>10918</v>
      </c>
      <c r="E78" s="3" t="s">
        <v>10895</v>
      </c>
      <c r="F78" s="3" t="s">
        <v>10910</v>
      </c>
      <c r="G78" s="3">
        <v>44310</v>
      </c>
      <c r="H78" s="3">
        <v>695057189</v>
      </c>
      <c r="I78" s="3">
        <v>44324</v>
      </c>
      <c r="J78" s="3">
        <v>1723</v>
      </c>
      <c r="K78" s="3">
        <v>47.45</v>
      </c>
      <c r="L78" s="3">
        <v>31.79</v>
      </c>
      <c r="M78" s="3">
        <v>81756.350000000006</v>
      </c>
      <c r="N78" s="3">
        <v>54774.17</v>
      </c>
    </row>
    <row r="79" spans="1:14" x14ac:dyDescent="0.3">
      <c r="A79" s="3" t="s">
        <v>11055</v>
      </c>
      <c r="B79" s="3" t="s">
        <v>10903</v>
      </c>
      <c r="C79" s="3" t="s">
        <v>11056</v>
      </c>
      <c r="D79" s="3" t="s">
        <v>10923</v>
      </c>
      <c r="E79" s="3" t="s">
        <v>10900</v>
      </c>
      <c r="F79" s="3" t="s">
        <v>10910</v>
      </c>
      <c r="G79" s="3">
        <v>44309</v>
      </c>
      <c r="H79" s="3">
        <v>142273652</v>
      </c>
      <c r="I79" s="3">
        <v>44332</v>
      </c>
      <c r="J79" s="3">
        <v>790</v>
      </c>
      <c r="K79" s="3">
        <v>437.2</v>
      </c>
      <c r="L79" s="3">
        <v>263.33</v>
      </c>
      <c r="M79" s="3">
        <v>345388</v>
      </c>
      <c r="N79" s="3">
        <v>208030.69999999998</v>
      </c>
    </row>
    <row r="80" spans="1:14" x14ac:dyDescent="0.3">
      <c r="A80" s="3" t="s">
        <v>11057</v>
      </c>
      <c r="B80" s="3" t="s">
        <v>10892</v>
      </c>
      <c r="C80" s="3" t="s">
        <v>11058</v>
      </c>
      <c r="D80" s="3" t="s">
        <v>10905</v>
      </c>
      <c r="E80" s="3" t="s">
        <v>10900</v>
      </c>
      <c r="F80" s="3" t="s">
        <v>10910</v>
      </c>
      <c r="G80" s="3">
        <v>44740</v>
      </c>
      <c r="H80" s="3">
        <v>515816104</v>
      </c>
      <c r="I80" s="3">
        <v>44779</v>
      </c>
      <c r="J80" s="3">
        <v>303</v>
      </c>
      <c r="K80" s="3">
        <v>205.7</v>
      </c>
      <c r="L80" s="3">
        <v>117.11</v>
      </c>
      <c r="M80" s="3">
        <v>62327.1</v>
      </c>
      <c r="N80" s="3">
        <v>35484.33</v>
      </c>
    </row>
    <row r="81" spans="1:14" x14ac:dyDescent="0.3">
      <c r="A81" s="3" t="s">
        <v>11059</v>
      </c>
      <c r="B81" s="3" t="s">
        <v>10892</v>
      </c>
      <c r="C81" s="3" t="s">
        <v>11060</v>
      </c>
      <c r="D81" s="3" t="s">
        <v>10925</v>
      </c>
      <c r="E81" s="3" t="s">
        <v>10895</v>
      </c>
      <c r="F81" s="3" t="s">
        <v>10910</v>
      </c>
      <c r="G81" s="3">
        <v>44726</v>
      </c>
      <c r="H81" s="3">
        <v>926670873</v>
      </c>
      <c r="I81" s="3">
        <v>44759</v>
      </c>
      <c r="J81" s="3">
        <v>1359</v>
      </c>
      <c r="K81" s="3">
        <v>81.73</v>
      </c>
      <c r="L81" s="3">
        <v>56.67</v>
      </c>
      <c r="M81" s="3">
        <v>111071.07</v>
      </c>
      <c r="N81" s="3">
        <v>77014.53</v>
      </c>
    </row>
    <row r="82" spans="1:14" x14ac:dyDescent="0.3">
      <c r="A82" s="3" t="s">
        <v>11061</v>
      </c>
      <c r="B82" s="3" t="s">
        <v>10892</v>
      </c>
      <c r="C82" s="3" t="s">
        <v>11062</v>
      </c>
      <c r="D82" s="3" t="s">
        <v>10970</v>
      </c>
      <c r="E82" s="3" t="s">
        <v>10900</v>
      </c>
      <c r="F82" s="3" t="s">
        <v>10910</v>
      </c>
      <c r="G82" s="3">
        <v>44062</v>
      </c>
      <c r="H82" s="3">
        <v>556136786</v>
      </c>
      <c r="I82" s="3">
        <v>44079</v>
      </c>
      <c r="J82" s="3">
        <v>2089</v>
      </c>
      <c r="K82" s="3">
        <v>668.27</v>
      </c>
      <c r="L82" s="3">
        <v>502.54</v>
      </c>
      <c r="M82" s="3">
        <v>1396016.03</v>
      </c>
      <c r="N82" s="3">
        <v>1049806.06</v>
      </c>
    </row>
    <row r="83" spans="1:14" x14ac:dyDescent="0.3">
      <c r="A83" s="3" t="s">
        <v>11063</v>
      </c>
      <c r="B83" s="3" t="s">
        <v>10907</v>
      </c>
      <c r="C83" s="3" t="s">
        <v>10984</v>
      </c>
      <c r="D83" s="3" t="s">
        <v>10914</v>
      </c>
      <c r="E83" s="3" t="s">
        <v>10900</v>
      </c>
      <c r="F83" s="3" t="s">
        <v>10910</v>
      </c>
      <c r="G83" s="3">
        <v>44779</v>
      </c>
      <c r="H83" s="3">
        <v>905825173</v>
      </c>
      <c r="I83" s="3">
        <v>44795</v>
      </c>
      <c r="J83" s="3">
        <v>2653</v>
      </c>
      <c r="K83" s="3">
        <v>255.28</v>
      </c>
      <c r="L83" s="3">
        <v>159.41999999999999</v>
      </c>
      <c r="M83" s="3">
        <v>677257.84</v>
      </c>
      <c r="N83" s="3">
        <v>422941.25999999995</v>
      </c>
    </row>
    <row r="84" spans="1:14" x14ac:dyDescent="0.3">
      <c r="A84" s="3" t="s">
        <v>11064</v>
      </c>
      <c r="B84" s="3" t="s">
        <v>10892</v>
      </c>
      <c r="C84" s="3" t="s">
        <v>10898</v>
      </c>
      <c r="D84" s="3" t="s">
        <v>10928</v>
      </c>
      <c r="E84" s="3" t="s">
        <v>10900</v>
      </c>
      <c r="F84" s="3" t="s">
        <v>10896</v>
      </c>
      <c r="G84" s="3">
        <v>44354</v>
      </c>
      <c r="H84" s="3">
        <v>847659862</v>
      </c>
      <c r="I84" s="3">
        <v>44399</v>
      </c>
      <c r="J84" s="3">
        <v>245</v>
      </c>
      <c r="K84" s="3">
        <v>651.21</v>
      </c>
      <c r="L84" s="3">
        <v>524.96</v>
      </c>
      <c r="M84" s="3">
        <v>159546.45000000001</v>
      </c>
      <c r="N84" s="3">
        <v>128615.20000000001</v>
      </c>
    </row>
    <row r="85" spans="1:14" x14ac:dyDescent="0.3">
      <c r="A85" s="3" t="s">
        <v>11065</v>
      </c>
      <c r="B85" s="3" t="s">
        <v>10892</v>
      </c>
      <c r="C85" s="3" t="s">
        <v>11060</v>
      </c>
      <c r="D85" s="3" t="s">
        <v>10899</v>
      </c>
      <c r="E85" s="3" t="s">
        <v>10895</v>
      </c>
      <c r="F85" s="3" t="s">
        <v>10910</v>
      </c>
      <c r="G85" s="3">
        <v>44587</v>
      </c>
      <c r="H85" s="3">
        <v>673877179</v>
      </c>
      <c r="I85" s="3">
        <v>44613</v>
      </c>
      <c r="J85" s="3">
        <v>4087</v>
      </c>
      <c r="K85" s="3">
        <v>421.89</v>
      </c>
      <c r="L85" s="3">
        <v>364.69</v>
      </c>
      <c r="M85" s="3">
        <v>1724264.43</v>
      </c>
      <c r="N85" s="3">
        <v>1490488.03</v>
      </c>
    </row>
    <row r="86" spans="1:14" x14ac:dyDescent="0.3">
      <c r="A86" s="3" t="s">
        <v>11066</v>
      </c>
      <c r="B86" s="3" t="s">
        <v>10907</v>
      </c>
      <c r="C86" s="3" t="s">
        <v>11067</v>
      </c>
      <c r="D86" s="3" t="s">
        <v>10914</v>
      </c>
      <c r="E86" s="3" t="s">
        <v>10900</v>
      </c>
      <c r="F86" s="3" t="s">
        <v>10910</v>
      </c>
      <c r="G86" s="3">
        <v>44818</v>
      </c>
      <c r="H86" s="3">
        <v>747025954</v>
      </c>
      <c r="I86" s="3">
        <v>44846</v>
      </c>
      <c r="J86" s="3">
        <v>435</v>
      </c>
      <c r="K86" s="3">
        <v>255.28</v>
      </c>
      <c r="L86" s="3">
        <v>159.41999999999999</v>
      </c>
      <c r="M86" s="3">
        <v>111046.8</v>
      </c>
      <c r="N86" s="3">
        <v>69347.7</v>
      </c>
    </row>
    <row r="87" spans="1:14" x14ac:dyDescent="0.3">
      <c r="A87" s="3" t="s">
        <v>11068</v>
      </c>
      <c r="B87" s="3" t="s">
        <v>10892</v>
      </c>
      <c r="C87" s="3" t="s">
        <v>11021</v>
      </c>
      <c r="D87" s="3" t="s">
        <v>10923</v>
      </c>
      <c r="E87" s="3" t="s">
        <v>10900</v>
      </c>
      <c r="F87" s="3" t="s">
        <v>10915</v>
      </c>
      <c r="G87" s="3">
        <v>44531</v>
      </c>
      <c r="H87" s="3">
        <v>149967515</v>
      </c>
      <c r="I87" s="3">
        <v>44557</v>
      </c>
      <c r="J87" s="3">
        <v>7575</v>
      </c>
      <c r="K87" s="3">
        <v>437.2</v>
      </c>
      <c r="L87" s="3">
        <v>263.33</v>
      </c>
      <c r="M87" s="3">
        <v>3311790</v>
      </c>
      <c r="N87" s="3">
        <v>1994724.7499999998</v>
      </c>
    </row>
    <row r="88" spans="1:14" x14ac:dyDescent="0.3">
      <c r="A88" s="3" t="s">
        <v>11069</v>
      </c>
      <c r="B88" s="3" t="s">
        <v>10907</v>
      </c>
      <c r="C88" s="3" t="s">
        <v>11070</v>
      </c>
      <c r="D88" s="3" t="s">
        <v>10925</v>
      </c>
      <c r="E88" s="3" t="s">
        <v>10895</v>
      </c>
      <c r="F88" s="3" t="s">
        <v>10896</v>
      </c>
      <c r="G88" s="3">
        <v>43878</v>
      </c>
      <c r="H88" s="3">
        <v>735875689</v>
      </c>
      <c r="I88" s="3">
        <v>43915</v>
      </c>
      <c r="J88" s="3">
        <v>824</v>
      </c>
      <c r="K88" s="3">
        <v>81.73</v>
      </c>
      <c r="L88" s="3">
        <v>56.67</v>
      </c>
      <c r="M88" s="3">
        <v>67345.52</v>
      </c>
      <c r="N88" s="3">
        <v>46696.08</v>
      </c>
    </row>
    <row r="89" spans="1:14" x14ac:dyDescent="0.3">
      <c r="A89" s="3" t="s">
        <v>11071</v>
      </c>
      <c r="B89" s="3" t="s">
        <v>10892</v>
      </c>
      <c r="C89" s="3" t="s">
        <v>11072</v>
      </c>
      <c r="D89" s="3" t="s">
        <v>10928</v>
      </c>
      <c r="E89" s="3" t="s">
        <v>10900</v>
      </c>
      <c r="F89" s="3" t="s">
        <v>10896</v>
      </c>
      <c r="G89" s="3">
        <v>44205</v>
      </c>
      <c r="H89" s="3">
        <v>378236806</v>
      </c>
      <c r="I89" s="3">
        <v>44245</v>
      </c>
      <c r="J89" s="3">
        <v>7531</v>
      </c>
      <c r="K89" s="3">
        <v>651.21</v>
      </c>
      <c r="L89" s="3">
        <v>524.96</v>
      </c>
      <c r="M89" s="3">
        <v>4904262.5100000007</v>
      </c>
      <c r="N89" s="3">
        <v>3953473.7600000002</v>
      </c>
    </row>
    <row r="90" spans="1:14" x14ac:dyDescent="0.3">
      <c r="A90" s="3" t="s">
        <v>11073</v>
      </c>
      <c r="B90" s="3" t="s">
        <v>10892</v>
      </c>
      <c r="C90" s="3" t="s">
        <v>11062</v>
      </c>
      <c r="D90" s="3" t="s">
        <v>10923</v>
      </c>
      <c r="E90" s="3" t="s">
        <v>10895</v>
      </c>
      <c r="F90" s="3" t="s">
        <v>10901</v>
      </c>
      <c r="G90" s="3">
        <v>44392</v>
      </c>
      <c r="H90" s="3">
        <v>620849692</v>
      </c>
      <c r="I90" s="3">
        <v>44395</v>
      </c>
      <c r="J90" s="3">
        <v>2075</v>
      </c>
      <c r="K90" s="3">
        <v>437.2</v>
      </c>
      <c r="L90" s="3">
        <v>263.33</v>
      </c>
      <c r="M90" s="3">
        <v>907190</v>
      </c>
      <c r="N90" s="3">
        <v>546409.75</v>
      </c>
    </row>
    <row r="91" spans="1:14" x14ac:dyDescent="0.3">
      <c r="A91" s="3" t="s">
        <v>11074</v>
      </c>
      <c r="B91" s="3" t="s">
        <v>10912</v>
      </c>
      <c r="C91" s="3" t="s">
        <v>11075</v>
      </c>
      <c r="D91" s="3" t="s">
        <v>10894</v>
      </c>
      <c r="E91" s="3" t="s">
        <v>10895</v>
      </c>
      <c r="F91" s="3" t="s">
        <v>10910</v>
      </c>
      <c r="G91" s="3">
        <v>44511</v>
      </c>
      <c r="H91" s="3">
        <v>827825677</v>
      </c>
      <c r="I91" s="3">
        <v>44519</v>
      </c>
      <c r="J91" s="3">
        <v>869</v>
      </c>
      <c r="K91" s="3">
        <v>152.58000000000001</v>
      </c>
      <c r="L91" s="3">
        <v>97.44</v>
      </c>
      <c r="M91" s="3">
        <v>132592.02000000002</v>
      </c>
      <c r="N91" s="3">
        <v>84675.36</v>
      </c>
    </row>
    <row r="92" spans="1:14" x14ac:dyDescent="0.3">
      <c r="A92" s="3" t="s">
        <v>11076</v>
      </c>
      <c r="B92" s="3" t="s">
        <v>10950</v>
      </c>
      <c r="C92" s="3" t="s">
        <v>10988</v>
      </c>
      <c r="D92" s="3" t="s">
        <v>10970</v>
      </c>
      <c r="E92" s="3" t="s">
        <v>10895</v>
      </c>
      <c r="F92" s="3" t="s">
        <v>10896</v>
      </c>
      <c r="G92" s="3">
        <v>44260</v>
      </c>
      <c r="H92" s="3">
        <v>433588588</v>
      </c>
      <c r="I92" s="3">
        <v>44283</v>
      </c>
      <c r="J92" s="3">
        <v>7353</v>
      </c>
      <c r="K92" s="3">
        <v>668.27</v>
      </c>
      <c r="L92" s="3">
        <v>502.54</v>
      </c>
      <c r="M92" s="3">
        <v>4913789.3099999996</v>
      </c>
      <c r="N92" s="3">
        <v>3695176.62</v>
      </c>
    </row>
    <row r="93" spans="1:14" x14ac:dyDescent="0.3">
      <c r="A93" s="3" t="s">
        <v>11077</v>
      </c>
      <c r="B93" s="3" t="s">
        <v>10903</v>
      </c>
      <c r="C93" s="3" t="s">
        <v>11078</v>
      </c>
      <c r="D93" s="3" t="s">
        <v>10899</v>
      </c>
      <c r="E93" s="3" t="s">
        <v>10895</v>
      </c>
      <c r="F93" s="3" t="s">
        <v>10901</v>
      </c>
      <c r="G93" s="3">
        <v>44524</v>
      </c>
      <c r="H93" s="3">
        <v>292874753</v>
      </c>
      <c r="I93" s="3">
        <v>44555</v>
      </c>
      <c r="J93" s="3">
        <v>7003</v>
      </c>
      <c r="K93" s="3">
        <v>421.89</v>
      </c>
      <c r="L93" s="3">
        <v>364.69</v>
      </c>
      <c r="M93" s="3">
        <v>2954495.67</v>
      </c>
      <c r="N93" s="3">
        <v>2553924.0699999998</v>
      </c>
    </row>
    <row r="94" spans="1:14" x14ac:dyDescent="0.3">
      <c r="A94" s="3" t="s">
        <v>11079</v>
      </c>
      <c r="B94" s="3" t="s">
        <v>10892</v>
      </c>
      <c r="C94" s="3" t="s">
        <v>11080</v>
      </c>
      <c r="D94" s="3" t="s">
        <v>10928</v>
      </c>
      <c r="E94" s="3" t="s">
        <v>10895</v>
      </c>
      <c r="F94" s="3" t="s">
        <v>10910</v>
      </c>
      <c r="G94" s="3">
        <v>44773</v>
      </c>
      <c r="H94" s="3">
        <v>430733001</v>
      </c>
      <c r="I94" s="3">
        <v>44775</v>
      </c>
      <c r="J94" s="3">
        <v>2322</v>
      </c>
      <c r="K94" s="3">
        <v>651.21</v>
      </c>
      <c r="L94" s="3">
        <v>524.96</v>
      </c>
      <c r="M94" s="3">
        <v>1512109.62</v>
      </c>
      <c r="N94" s="3">
        <v>1218957.1200000001</v>
      </c>
    </row>
    <row r="95" spans="1:14" x14ac:dyDescent="0.3">
      <c r="A95" s="3" t="s">
        <v>11081</v>
      </c>
      <c r="B95" s="3" t="s">
        <v>10907</v>
      </c>
      <c r="C95" s="3" t="s">
        <v>11082</v>
      </c>
      <c r="D95" s="3" t="s">
        <v>10909</v>
      </c>
      <c r="E95" s="3" t="s">
        <v>10900</v>
      </c>
      <c r="F95" s="3" t="s">
        <v>10915</v>
      </c>
      <c r="G95" s="3">
        <v>44623</v>
      </c>
      <c r="H95" s="3">
        <v>492524659</v>
      </c>
      <c r="I95" s="3">
        <v>44645</v>
      </c>
      <c r="J95" s="3">
        <v>7846</v>
      </c>
      <c r="K95" s="3">
        <v>9.33</v>
      </c>
      <c r="L95" s="3">
        <v>6.92</v>
      </c>
      <c r="M95" s="3">
        <v>73203.180000000008</v>
      </c>
      <c r="N95" s="3">
        <v>54294.32</v>
      </c>
    </row>
    <row r="96" spans="1:14" x14ac:dyDescent="0.3">
      <c r="A96" s="3" t="s">
        <v>11083</v>
      </c>
      <c r="B96" s="3" t="s">
        <v>10892</v>
      </c>
      <c r="C96" s="3" t="s">
        <v>11084</v>
      </c>
      <c r="D96" s="3" t="s">
        <v>10918</v>
      </c>
      <c r="E96" s="3" t="s">
        <v>10900</v>
      </c>
      <c r="F96" s="3" t="s">
        <v>10910</v>
      </c>
      <c r="G96" s="3">
        <v>44356</v>
      </c>
      <c r="H96" s="3">
        <v>193923556</v>
      </c>
      <c r="I96" s="3">
        <v>44367</v>
      </c>
      <c r="J96" s="3">
        <v>5145</v>
      </c>
      <c r="K96" s="3">
        <v>47.45</v>
      </c>
      <c r="L96" s="3">
        <v>31.79</v>
      </c>
      <c r="M96" s="3">
        <v>244130.25000000003</v>
      </c>
      <c r="N96" s="3">
        <v>163559.54999999999</v>
      </c>
    </row>
    <row r="97" spans="1:14" x14ac:dyDescent="0.3">
      <c r="A97" s="3" t="s">
        <v>11085</v>
      </c>
      <c r="B97" s="3" t="s">
        <v>10892</v>
      </c>
      <c r="C97" s="3" t="s">
        <v>11043</v>
      </c>
      <c r="D97" s="3" t="s">
        <v>10918</v>
      </c>
      <c r="E97" s="3" t="s">
        <v>10895</v>
      </c>
      <c r="F97" s="3" t="s">
        <v>10910</v>
      </c>
      <c r="G97" s="3">
        <v>44403</v>
      </c>
      <c r="H97" s="3">
        <v>670916020</v>
      </c>
      <c r="I97" s="3">
        <v>44410</v>
      </c>
      <c r="J97" s="3">
        <v>7815</v>
      </c>
      <c r="K97" s="3">
        <v>47.45</v>
      </c>
      <c r="L97" s="3">
        <v>31.79</v>
      </c>
      <c r="M97" s="3">
        <v>370821.75</v>
      </c>
      <c r="N97" s="3">
        <v>248438.85</v>
      </c>
    </row>
    <row r="98" spans="1:14" x14ac:dyDescent="0.3">
      <c r="A98" s="3" t="s">
        <v>11086</v>
      </c>
      <c r="B98" s="3" t="s">
        <v>10950</v>
      </c>
      <c r="C98" s="3" t="s">
        <v>11087</v>
      </c>
      <c r="D98" s="3" t="s">
        <v>10914</v>
      </c>
      <c r="E98" s="3" t="s">
        <v>10895</v>
      </c>
      <c r="F98" s="3" t="s">
        <v>10896</v>
      </c>
      <c r="G98" s="3">
        <v>44821</v>
      </c>
      <c r="H98" s="3">
        <v>429800879</v>
      </c>
      <c r="I98" s="3">
        <v>44853</v>
      </c>
      <c r="J98" s="3">
        <v>6486</v>
      </c>
      <c r="K98" s="3">
        <v>255.28</v>
      </c>
      <c r="L98" s="3">
        <v>159.41999999999999</v>
      </c>
      <c r="M98" s="3">
        <v>1655746.08</v>
      </c>
      <c r="N98" s="3">
        <v>1033998.1199999999</v>
      </c>
    </row>
    <row r="99" spans="1:14" x14ac:dyDescent="0.3">
      <c r="A99" s="3" t="s">
        <v>11088</v>
      </c>
      <c r="B99" s="3" t="s">
        <v>10907</v>
      </c>
      <c r="C99" s="3" t="s">
        <v>10962</v>
      </c>
      <c r="D99" s="3" t="s">
        <v>10970</v>
      </c>
      <c r="E99" s="3" t="s">
        <v>10895</v>
      </c>
      <c r="F99" s="3" t="s">
        <v>10901</v>
      </c>
      <c r="G99" s="3">
        <v>44767</v>
      </c>
      <c r="H99" s="3">
        <v>297189462</v>
      </c>
      <c r="I99" s="3">
        <v>44792</v>
      </c>
      <c r="J99" s="3">
        <v>3821</v>
      </c>
      <c r="K99" s="3">
        <v>668.27</v>
      </c>
      <c r="L99" s="3">
        <v>502.54</v>
      </c>
      <c r="M99" s="3">
        <v>2553459.67</v>
      </c>
      <c r="N99" s="3">
        <v>1920225.34</v>
      </c>
    </row>
    <row r="100" spans="1:14" x14ac:dyDescent="0.3">
      <c r="A100" s="3" t="s">
        <v>11089</v>
      </c>
      <c r="B100" s="3" t="s">
        <v>10907</v>
      </c>
      <c r="C100" s="3" t="s">
        <v>11090</v>
      </c>
      <c r="D100" s="3" t="s">
        <v>10925</v>
      </c>
      <c r="E100" s="3" t="s">
        <v>10900</v>
      </c>
      <c r="F100" s="3" t="s">
        <v>10915</v>
      </c>
      <c r="G100" s="3">
        <v>44069</v>
      </c>
      <c r="H100" s="3">
        <v>270005595</v>
      </c>
      <c r="I100" s="3">
        <v>44078</v>
      </c>
      <c r="J100" s="3">
        <v>9511</v>
      </c>
      <c r="K100" s="3">
        <v>81.73</v>
      </c>
      <c r="L100" s="3">
        <v>56.67</v>
      </c>
      <c r="M100" s="3">
        <v>777334.03</v>
      </c>
      <c r="N100" s="3">
        <v>538988.37</v>
      </c>
    </row>
    <row r="101" spans="1:14" x14ac:dyDescent="0.3">
      <c r="A101" s="3" t="s">
        <v>11091</v>
      </c>
      <c r="B101" s="3" t="s">
        <v>10950</v>
      </c>
      <c r="C101" s="3" t="s">
        <v>10975</v>
      </c>
      <c r="D101" s="3" t="s">
        <v>10894</v>
      </c>
      <c r="E101" s="3" t="s">
        <v>10895</v>
      </c>
      <c r="F101" s="3" t="s">
        <v>10910</v>
      </c>
      <c r="G101" s="3">
        <v>44788</v>
      </c>
      <c r="H101" s="3">
        <v>865485608</v>
      </c>
      <c r="I101" s="3">
        <v>44814</v>
      </c>
      <c r="J101" s="3">
        <v>5279</v>
      </c>
      <c r="K101" s="3">
        <v>152.58000000000001</v>
      </c>
      <c r="L101" s="3">
        <v>97.44</v>
      </c>
      <c r="M101" s="3">
        <v>805469.82000000007</v>
      </c>
      <c r="N101" s="3">
        <v>514385.76</v>
      </c>
    </row>
    <row r="102" spans="1:14" x14ac:dyDescent="0.3">
      <c r="A102" s="3" t="s">
        <v>11092</v>
      </c>
      <c r="B102" s="3" t="s">
        <v>10950</v>
      </c>
      <c r="C102" s="3" t="s">
        <v>10951</v>
      </c>
      <c r="D102" s="3" t="s">
        <v>10905</v>
      </c>
      <c r="E102" s="3" t="s">
        <v>10895</v>
      </c>
      <c r="F102" s="3" t="s">
        <v>10901</v>
      </c>
      <c r="G102" s="3">
        <v>44436</v>
      </c>
      <c r="H102" s="3">
        <v>871178328</v>
      </c>
      <c r="I102" s="3">
        <v>44436</v>
      </c>
      <c r="J102" s="3">
        <v>9882</v>
      </c>
      <c r="K102" s="3">
        <v>205.7</v>
      </c>
      <c r="L102" s="3">
        <v>117.11</v>
      </c>
      <c r="M102" s="3">
        <v>2032727.4</v>
      </c>
      <c r="N102" s="3">
        <v>1157281.02</v>
      </c>
    </row>
    <row r="103" spans="1:14" x14ac:dyDescent="0.3">
      <c r="A103" s="3" t="s">
        <v>11093</v>
      </c>
      <c r="B103" s="3" t="s">
        <v>10892</v>
      </c>
      <c r="C103" s="3" t="s">
        <v>11094</v>
      </c>
      <c r="D103" s="3" t="s">
        <v>10938</v>
      </c>
      <c r="E103" s="3" t="s">
        <v>10900</v>
      </c>
      <c r="F103" s="3" t="s">
        <v>10910</v>
      </c>
      <c r="G103" s="3">
        <v>44846</v>
      </c>
      <c r="H103" s="3">
        <v>494945085</v>
      </c>
      <c r="I103" s="3">
        <v>44871</v>
      </c>
      <c r="J103" s="3">
        <v>4104</v>
      </c>
      <c r="K103" s="3">
        <v>154.06</v>
      </c>
      <c r="L103" s="3">
        <v>90.93</v>
      </c>
      <c r="M103" s="3">
        <v>632262.24</v>
      </c>
      <c r="N103" s="3">
        <v>373176.72000000003</v>
      </c>
    </row>
    <row r="104" spans="1:14" x14ac:dyDescent="0.3">
      <c r="A104" s="3" t="s">
        <v>11095</v>
      </c>
      <c r="B104" s="3" t="s">
        <v>10950</v>
      </c>
      <c r="C104" s="3" t="s">
        <v>10986</v>
      </c>
      <c r="D104" s="3" t="s">
        <v>10894</v>
      </c>
      <c r="E104" s="3" t="s">
        <v>10895</v>
      </c>
      <c r="F104" s="3" t="s">
        <v>10896</v>
      </c>
      <c r="G104" s="3">
        <v>44345</v>
      </c>
      <c r="H104" s="3">
        <v>914959704</v>
      </c>
      <c r="I104" s="3">
        <v>44371</v>
      </c>
      <c r="J104" s="3">
        <v>5764</v>
      </c>
      <c r="K104" s="3">
        <v>152.58000000000001</v>
      </c>
      <c r="L104" s="3">
        <v>97.44</v>
      </c>
      <c r="M104" s="3">
        <v>879471.12000000011</v>
      </c>
      <c r="N104" s="3">
        <v>561644.16</v>
      </c>
    </row>
    <row r="105" spans="1:14" x14ac:dyDescent="0.3">
      <c r="A105" s="3" t="s">
        <v>11096</v>
      </c>
      <c r="B105" s="3" t="s">
        <v>10892</v>
      </c>
      <c r="C105" s="3" t="s">
        <v>11097</v>
      </c>
      <c r="D105" s="3" t="s">
        <v>10970</v>
      </c>
      <c r="E105" s="3" t="s">
        <v>10900</v>
      </c>
      <c r="F105" s="3" t="s">
        <v>10910</v>
      </c>
      <c r="G105" s="3">
        <v>44537</v>
      </c>
      <c r="H105" s="3">
        <v>229708516</v>
      </c>
      <c r="I105" s="3">
        <v>44584</v>
      </c>
      <c r="J105" s="3">
        <v>4709</v>
      </c>
      <c r="K105" s="3">
        <v>668.27</v>
      </c>
      <c r="L105" s="3">
        <v>502.54</v>
      </c>
      <c r="M105" s="3">
        <v>3146883.4299999997</v>
      </c>
      <c r="N105" s="3">
        <v>2366460.86</v>
      </c>
    </row>
    <row r="106" spans="1:14" x14ac:dyDescent="0.3">
      <c r="A106" s="3" t="s">
        <v>11098</v>
      </c>
      <c r="B106" s="3" t="s">
        <v>10907</v>
      </c>
      <c r="C106" s="3" t="s">
        <v>11099</v>
      </c>
      <c r="D106" s="3" t="s">
        <v>10918</v>
      </c>
      <c r="E106" s="3" t="s">
        <v>10895</v>
      </c>
      <c r="F106" s="3" t="s">
        <v>10901</v>
      </c>
      <c r="G106" s="3">
        <v>44565</v>
      </c>
      <c r="H106" s="3">
        <v>207990348</v>
      </c>
      <c r="I106" s="3">
        <v>44581</v>
      </c>
      <c r="J106" s="3">
        <v>7821</v>
      </c>
      <c r="K106" s="3">
        <v>47.45</v>
      </c>
      <c r="L106" s="3">
        <v>31.79</v>
      </c>
      <c r="M106" s="3">
        <v>371106.45</v>
      </c>
      <c r="N106" s="3">
        <v>248629.59</v>
      </c>
    </row>
    <row r="107" spans="1:14" x14ac:dyDescent="0.3">
      <c r="A107" s="3" t="s">
        <v>11100</v>
      </c>
      <c r="B107" s="3" t="s">
        <v>10907</v>
      </c>
      <c r="C107" s="3" t="s">
        <v>11011</v>
      </c>
      <c r="D107" s="3" t="s">
        <v>10938</v>
      </c>
      <c r="E107" s="3" t="s">
        <v>10895</v>
      </c>
      <c r="F107" s="3" t="s">
        <v>10896</v>
      </c>
      <c r="G107" s="3">
        <v>44762</v>
      </c>
      <c r="H107" s="3">
        <v>438916528</v>
      </c>
      <c r="I107" s="3">
        <v>44791</v>
      </c>
      <c r="J107" s="3">
        <v>4009</v>
      </c>
      <c r="K107" s="3">
        <v>154.06</v>
      </c>
      <c r="L107" s="3">
        <v>90.93</v>
      </c>
      <c r="M107" s="3">
        <v>617626.54</v>
      </c>
      <c r="N107" s="3">
        <v>364538.37000000005</v>
      </c>
    </row>
    <row r="108" spans="1:14" x14ac:dyDescent="0.3">
      <c r="A108" s="3" t="s">
        <v>11101</v>
      </c>
      <c r="B108" s="3" t="s">
        <v>10892</v>
      </c>
      <c r="C108" s="3" t="s">
        <v>11102</v>
      </c>
      <c r="D108" s="3" t="s">
        <v>10914</v>
      </c>
      <c r="E108" s="3" t="s">
        <v>10900</v>
      </c>
      <c r="F108" s="3" t="s">
        <v>10901</v>
      </c>
      <c r="G108" s="3">
        <v>44042</v>
      </c>
      <c r="H108" s="3">
        <v>581910884</v>
      </c>
      <c r="I108" s="3">
        <v>44059</v>
      </c>
      <c r="J108" s="3">
        <v>9217</v>
      </c>
      <c r="K108" s="3">
        <v>255.28</v>
      </c>
      <c r="L108" s="3">
        <v>159.41999999999999</v>
      </c>
      <c r="M108" s="3">
        <v>2352915.7600000002</v>
      </c>
      <c r="N108" s="3">
        <v>1469374.14</v>
      </c>
    </row>
    <row r="109" spans="1:14" x14ac:dyDescent="0.3">
      <c r="A109" s="3" t="s">
        <v>11103</v>
      </c>
      <c r="B109" s="3" t="s">
        <v>10907</v>
      </c>
      <c r="C109" s="3" t="s">
        <v>11104</v>
      </c>
      <c r="D109" s="3" t="s">
        <v>10899</v>
      </c>
      <c r="E109" s="3" t="s">
        <v>10895</v>
      </c>
      <c r="F109" s="3" t="s">
        <v>10901</v>
      </c>
      <c r="G109" s="3">
        <v>44596</v>
      </c>
      <c r="H109" s="3">
        <v>816709744</v>
      </c>
      <c r="I109" s="3">
        <v>44621</v>
      </c>
      <c r="J109" s="3">
        <v>1417</v>
      </c>
      <c r="K109" s="3">
        <v>421.89</v>
      </c>
      <c r="L109" s="3">
        <v>364.69</v>
      </c>
      <c r="M109" s="3">
        <v>597818.13</v>
      </c>
      <c r="N109" s="3">
        <v>516765.73</v>
      </c>
    </row>
    <row r="110" spans="1:14" x14ac:dyDescent="0.3">
      <c r="A110" s="3" t="s">
        <v>11105</v>
      </c>
      <c r="B110" s="3" t="s">
        <v>10912</v>
      </c>
      <c r="C110" s="3" t="s">
        <v>11014</v>
      </c>
      <c r="D110" s="3" t="s">
        <v>10970</v>
      </c>
      <c r="E110" s="3" t="s">
        <v>10900</v>
      </c>
      <c r="F110" s="3" t="s">
        <v>10901</v>
      </c>
      <c r="G110" s="3">
        <v>44067</v>
      </c>
      <c r="H110" s="3">
        <v>493361937</v>
      </c>
      <c r="I110" s="3">
        <v>44103</v>
      </c>
      <c r="J110" s="3">
        <v>5616</v>
      </c>
      <c r="K110" s="3">
        <v>668.27</v>
      </c>
      <c r="L110" s="3">
        <v>502.54</v>
      </c>
      <c r="M110" s="3">
        <v>3753004.32</v>
      </c>
      <c r="N110" s="3">
        <v>2822264.64</v>
      </c>
    </row>
    <row r="111" spans="1:14" x14ac:dyDescent="0.3">
      <c r="A111" s="3" t="s">
        <v>11106</v>
      </c>
      <c r="B111" s="3" t="s">
        <v>10912</v>
      </c>
      <c r="C111" s="3" t="s">
        <v>11107</v>
      </c>
      <c r="D111" s="3" t="s">
        <v>10914</v>
      </c>
      <c r="E111" s="3" t="s">
        <v>10895</v>
      </c>
      <c r="F111" s="3" t="s">
        <v>10901</v>
      </c>
      <c r="G111" s="3">
        <v>44418</v>
      </c>
      <c r="H111" s="3">
        <v>382228791</v>
      </c>
      <c r="I111" s="3">
        <v>44465</v>
      </c>
      <c r="J111" s="3">
        <v>8848</v>
      </c>
      <c r="K111" s="3">
        <v>255.28</v>
      </c>
      <c r="L111" s="3">
        <v>159.41999999999999</v>
      </c>
      <c r="M111" s="3">
        <v>2258717.44</v>
      </c>
      <c r="N111" s="3">
        <v>1410548.16</v>
      </c>
    </row>
    <row r="112" spans="1:14" x14ac:dyDescent="0.3">
      <c r="A112" s="3" t="s">
        <v>11108</v>
      </c>
      <c r="B112" s="3" t="s">
        <v>10892</v>
      </c>
      <c r="C112" s="3" t="s">
        <v>11109</v>
      </c>
      <c r="D112" s="3" t="s">
        <v>10923</v>
      </c>
      <c r="E112" s="3" t="s">
        <v>10895</v>
      </c>
      <c r="F112" s="3" t="s">
        <v>10910</v>
      </c>
      <c r="G112" s="3">
        <v>44106</v>
      </c>
      <c r="H112" s="3">
        <v>423984134</v>
      </c>
      <c r="I112" s="3">
        <v>44149</v>
      </c>
      <c r="J112" s="3">
        <v>5182</v>
      </c>
      <c r="K112" s="3">
        <v>437.2</v>
      </c>
      <c r="L112" s="3">
        <v>263.33</v>
      </c>
      <c r="M112" s="3">
        <v>2265570.4</v>
      </c>
      <c r="N112" s="3">
        <v>1364576.0599999998</v>
      </c>
    </row>
    <row r="113" spans="1:14" x14ac:dyDescent="0.3">
      <c r="A113" s="3" t="s">
        <v>11110</v>
      </c>
      <c r="B113" s="3" t="s">
        <v>10907</v>
      </c>
      <c r="C113" s="3" t="s">
        <v>10962</v>
      </c>
      <c r="D113" s="3" t="s">
        <v>10899</v>
      </c>
      <c r="E113" s="3" t="s">
        <v>10895</v>
      </c>
      <c r="F113" s="3" t="s">
        <v>10896</v>
      </c>
      <c r="G113" s="3">
        <v>44868</v>
      </c>
      <c r="H113" s="3">
        <v>179614293</v>
      </c>
      <c r="I113" s="3">
        <v>44888</v>
      </c>
      <c r="J113" s="3">
        <v>716</v>
      </c>
      <c r="K113" s="3">
        <v>421.89</v>
      </c>
      <c r="L113" s="3">
        <v>364.69</v>
      </c>
      <c r="M113" s="3">
        <v>302073.24</v>
      </c>
      <c r="N113" s="3">
        <v>261118.04</v>
      </c>
    </row>
    <row r="114" spans="1:14" x14ac:dyDescent="0.3">
      <c r="A114" s="3" t="s">
        <v>11111</v>
      </c>
      <c r="B114" s="3" t="s">
        <v>10907</v>
      </c>
      <c r="C114" s="3" t="s">
        <v>11112</v>
      </c>
      <c r="D114" s="3" t="s">
        <v>10925</v>
      </c>
      <c r="E114" s="3" t="s">
        <v>10895</v>
      </c>
      <c r="F114" s="3" t="s">
        <v>10915</v>
      </c>
      <c r="G114" s="3">
        <v>43887</v>
      </c>
      <c r="H114" s="3">
        <v>180418097</v>
      </c>
      <c r="I114" s="3">
        <v>43905</v>
      </c>
      <c r="J114" s="3">
        <v>8579</v>
      </c>
      <c r="K114" s="3">
        <v>81.73</v>
      </c>
      <c r="L114" s="3">
        <v>56.67</v>
      </c>
      <c r="M114" s="3">
        <v>701161.67</v>
      </c>
      <c r="N114" s="3">
        <v>486171.93</v>
      </c>
    </row>
    <row r="115" spans="1:14" x14ac:dyDescent="0.3">
      <c r="A115" s="3" t="s">
        <v>11113</v>
      </c>
      <c r="B115" s="3" t="s">
        <v>10950</v>
      </c>
      <c r="C115" s="3" t="s">
        <v>11048</v>
      </c>
      <c r="D115" s="3" t="s">
        <v>10899</v>
      </c>
      <c r="E115" s="3" t="s">
        <v>10895</v>
      </c>
      <c r="F115" s="3" t="s">
        <v>10901</v>
      </c>
      <c r="G115" s="3">
        <v>44759</v>
      </c>
      <c r="H115" s="3">
        <v>578006875</v>
      </c>
      <c r="I115" s="3">
        <v>44794</v>
      </c>
      <c r="J115" s="3">
        <v>3934</v>
      </c>
      <c r="K115" s="3">
        <v>421.89</v>
      </c>
      <c r="L115" s="3">
        <v>364.69</v>
      </c>
      <c r="M115" s="3">
        <v>1659715.26</v>
      </c>
      <c r="N115" s="3">
        <v>1434690.46</v>
      </c>
    </row>
    <row r="116" spans="1:14" x14ac:dyDescent="0.3">
      <c r="A116" s="3" t="s">
        <v>11114</v>
      </c>
      <c r="B116" s="3" t="s">
        <v>10892</v>
      </c>
      <c r="C116" s="3" t="s">
        <v>11019</v>
      </c>
      <c r="D116" s="3" t="s">
        <v>10970</v>
      </c>
      <c r="E116" s="3" t="s">
        <v>10900</v>
      </c>
      <c r="F116" s="3" t="s">
        <v>10901</v>
      </c>
      <c r="G116" s="3">
        <v>44440</v>
      </c>
      <c r="H116" s="3">
        <v>694304454</v>
      </c>
      <c r="I116" s="3">
        <v>44448</v>
      </c>
      <c r="J116" s="3">
        <v>8972</v>
      </c>
      <c r="K116" s="3">
        <v>668.27</v>
      </c>
      <c r="L116" s="3">
        <v>502.54</v>
      </c>
      <c r="M116" s="3">
        <v>5995718.4399999995</v>
      </c>
      <c r="N116" s="3">
        <v>4508788.88</v>
      </c>
    </row>
    <row r="117" spans="1:14" x14ac:dyDescent="0.3">
      <c r="A117" s="3" t="s">
        <v>11115</v>
      </c>
      <c r="B117" s="3" t="s">
        <v>10912</v>
      </c>
      <c r="C117" s="3" t="s">
        <v>11075</v>
      </c>
      <c r="D117" s="3" t="s">
        <v>10914</v>
      </c>
      <c r="E117" s="3" t="s">
        <v>10900</v>
      </c>
      <c r="F117" s="3" t="s">
        <v>10901</v>
      </c>
      <c r="G117" s="3">
        <v>44210</v>
      </c>
      <c r="H117" s="3">
        <v>371547162</v>
      </c>
      <c r="I117" s="3">
        <v>44250</v>
      </c>
      <c r="J117" s="3">
        <v>7917</v>
      </c>
      <c r="K117" s="3">
        <v>255.28</v>
      </c>
      <c r="L117" s="3">
        <v>159.41999999999999</v>
      </c>
      <c r="M117" s="3">
        <v>2023051.76</v>
      </c>
      <c r="N117" s="3">
        <v>1262128.1399999999</v>
      </c>
    </row>
    <row r="118" spans="1:14" x14ac:dyDescent="0.3">
      <c r="A118" s="3" t="s">
        <v>11116</v>
      </c>
      <c r="B118" s="3" t="s">
        <v>10950</v>
      </c>
      <c r="C118" s="3" t="s">
        <v>11117</v>
      </c>
      <c r="D118" s="3" t="s">
        <v>10918</v>
      </c>
      <c r="E118" s="3" t="s">
        <v>10900</v>
      </c>
      <c r="F118" s="3" t="s">
        <v>10915</v>
      </c>
      <c r="G118" s="3">
        <v>43927</v>
      </c>
      <c r="H118" s="3">
        <v>422283828</v>
      </c>
      <c r="I118" s="3">
        <v>43947</v>
      </c>
      <c r="J118" s="3">
        <v>2026</v>
      </c>
      <c r="K118" s="3">
        <v>47.45</v>
      </c>
      <c r="L118" s="3">
        <v>31.79</v>
      </c>
      <c r="M118" s="3">
        <v>96038.8</v>
      </c>
      <c r="N118" s="3">
        <v>64342.96</v>
      </c>
    </row>
    <row r="119" spans="1:14" x14ac:dyDescent="0.3">
      <c r="A119" s="3" t="s">
        <v>11118</v>
      </c>
      <c r="B119" s="3" t="s">
        <v>10907</v>
      </c>
      <c r="C119" s="3" t="s">
        <v>11119</v>
      </c>
      <c r="D119" s="3" t="s">
        <v>10905</v>
      </c>
      <c r="E119" s="3" t="s">
        <v>10895</v>
      </c>
      <c r="F119" s="3" t="s">
        <v>10896</v>
      </c>
      <c r="G119" s="3">
        <v>44643</v>
      </c>
      <c r="H119" s="3">
        <v>379375779</v>
      </c>
      <c r="I119" s="3">
        <v>44643</v>
      </c>
      <c r="J119" s="3">
        <v>4578</v>
      </c>
      <c r="K119" s="3">
        <v>205.7</v>
      </c>
      <c r="L119" s="3">
        <v>117.11</v>
      </c>
      <c r="M119" s="3">
        <v>941694.6</v>
      </c>
      <c r="N119" s="3">
        <v>536129.57999999996</v>
      </c>
    </row>
    <row r="120" spans="1:14" x14ac:dyDescent="0.3">
      <c r="A120" s="3" t="s">
        <v>11120</v>
      </c>
      <c r="B120" s="3" t="s">
        <v>10907</v>
      </c>
      <c r="C120" s="3" t="s">
        <v>10940</v>
      </c>
      <c r="D120" s="3" t="s">
        <v>10925</v>
      </c>
      <c r="E120" s="3" t="s">
        <v>10900</v>
      </c>
      <c r="F120" s="3" t="s">
        <v>10910</v>
      </c>
      <c r="G120" s="3">
        <v>43901</v>
      </c>
      <c r="H120" s="3">
        <v>745996844</v>
      </c>
      <c r="I120" s="3">
        <v>43924</v>
      </c>
      <c r="J120" s="3">
        <v>5899</v>
      </c>
      <c r="K120" s="3">
        <v>81.73</v>
      </c>
      <c r="L120" s="3">
        <v>56.67</v>
      </c>
      <c r="M120" s="3">
        <v>482125.27</v>
      </c>
      <c r="N120" s="3">
        <v>334296.33</v>
      </c>
    </row>
    <row r="121" spans="1:14" x14ac:dyDescent="0.3">
      <c r="A121" s="3" t="s">
        <v>11121</v>
      </c>
      <c r="B121" s="3" t="s">
        <v>10907</v>
      </c>
      <c r="C121" s="3" t="s">
        <v>11122</v>
      </c>
      <c r="D121" s="3" t="s">
        <v>10909</v>
      </c>
      <c r="E121" s="3" t="s">
        <v>10895</v>
      </c>
      <c r="F121" s="3" t="s">
        <v>10910</v>
      </c>
      <c r="G121" s="3">
        <v>44612</v>
      </c>
      <c r="H121" s="3">
        <v>745633351</v>
      </c>
      <c r="I121" s="3">
        <v>44654</v>
      </c>
      <c r="J121" s="3">
        <v>8333</v>
      </c>
      <c r="K121" s="3">
        <v>9.33</v>
      </c>
      <c r="L121" s="3">
        <v>6.92</v>
      </c>
      <c r="M121" s="3">
        <v>77746.89</v>
      </c>
      <c r="N121" s="3">
        <v>57664.36</v>
      </c>
    </row>
    <row r="122" spans="1:14" x14ac:dyDescent="0.3">
      <c r="A122" s="3" t="s">
        <v>11123</v>
      </c>
      <c r="B122" s="3" t="s">
        <v>10892</v>
      </c>
      <c r="C122" s="3" t="s">
        <v>11124</v>
      </c>
      <c r="D122" s="3" t="s">
        <v>10894</v>
      </c>
      <c r="E122" s="3" t="s">
        <v>10895</v>
      </c>
      <c r="F122" s="3" t="s">
        <v>10915</v>
      </c>
      <c r="G122" s="3">
        <v>44090</v>
      </c>
      <c r="H122" s="3">
        <v>572084128</v>
      </c>
      <c r="I122" s="3">
        <v>44140</v>
      </c>
      <c r="J122" s="3">
        <v>1261</v>
      </c>
      <c r="K122" s="3">
        <v>152.58000000000001</v>
      </c>
      <c r="L122" s="3">
        <v>97.44</v>
      </c>
      <c r="M122" s="3">
        <v>192403.38</v>
      </c>
      <c r="N122" s="3">
        <v>122871.84</v>
      </c>
    </row>
    <row r="123" spans="1:14" x14ac:dyDescent="0.3">
      <c r="A123" s="3" t="s">
        <v>11125</v>
      </c>
      <c r="B123" s="3" t="s">
        <v>10907</v>
      </c>
      <c r="C123" s="3" t="s">
        <v>11126</v>
      </c>
      <c r="D123" s="3" t="s">
        <v>10918</v>
      </c>
      <c r="E123" s="3" t="s">
        <v>10900</v>
      </c>
      <c r="F123" s="3" t="s">
        <v>10910</v>
      </c>
      <c r="G123" s="3">
        <v>43973</v>
      </c>
      <c r="H123" s="3">
        <v>939460504</v>
      </c>
      <c r="I123" s="3">
        <v>43975</v>
      </c>
      <c r="J123" s="3">
        <v>6095</v>
      </c>
      <c r="K123" s="3">
        <v>47.45</v>
      </c>
      <c r="L123" s="3">
        <v>31.79</v>
      </c>
      <c r="M123" s="3">
        <v>289207.75</v>
      </c>
      <c r="N123" s="3">
        <v>193760.05</v>
      </c>
    </row>
    <row r="124" spans="1:14" x14ac:dyDescent="0.3">
      <c r="A124" s="3" t="s">
        <v>11127</v>
      </c>
      <c r="B124" s="3" t="s">
        <v>10907</v>
      </c>
      <c r="C124" s="3" t="s">
        <v>11011</v>
      </c>
      <c r="D124" s="3" t="s">
        <v>10909</v>
      </c>
      <c r="E124" s="3" t="s">
        <v>10900</v>
      </c>
      <c r="F124" s="3" t="s">
        <v>10901</v>
      </c>
      <c r="G124" s="3">
        <v>44481</v>
      </c>
      <c r="H124" s="3">
        <v>832186305</v>
      </c>
      <c r="I124" s="3">
        <v>44526</v>
      </c>
      <c r="J124" s="3">
        <v>1276</v>
      </c>
      <c r="K124" s="3">
        <v>9.33</v>
      </c>
      <c r="L124" s="3">
        <v>6.92</v>
      </c>
      <c r="M124" s="3">
        <v>11905.08</v>
      </c>
      <c r="N124" s="3">
        <v>8829.92</v>
      </c>
    </row>
    <row r="125" spans="1:14" x14ac:dyDescent="0.3">
      <c r="A125" s="3" t="s">
        <v>11128</v>
      </c>
      <c r="B125" s="3" t="s">
        <v>10907</v>
      </c>
      <c r="C125" s="3" t="s">
        <v>11129</v>
      </c>
      <c r="D125" s="3" t="s">
        <v>10909</v>
      </c>
      <c r="E125" s="3" t="s">
        <v>10900</v>
      </c>
      <c r="F125" s="3" t="s">
        <v>10910</v>
      </c>
      <c r="G125" s="3">
        <v>43889</v>
      </c>
      <c r="H125" s="3">
        <v>654997861</v>
      </c>
      <c r="I125" s="3">
        <v>43923</v>
      </c>
      <c r="J125" s="3">
        <v>7277</v>
      </c>
      <c r="K125" s="3">
        <v>9.33</v>
      </c>
      <c r="L125" s="3">
        <v>6.92</v>
      </c>
      <c r="M125" s="3">
        <v>67894.41</v>
      </c>
      <c r="N125" s="3">
        <v>50356.84</v>
      </c>
    </row>
    <row r="126" spans="1:14" x14ac:dyDescent="0.3">
      <c r="A126" s="3" t="s">
        <v>11130</v>
      </c>
      <c r="B126" s="3" t="s">
        <v>10912</v>
      </c>
      <c r="C126" s="3" t="s">
        <v>11131</v>
      </c>
      <c r="D126" s="3" t="s">
        <v>10899</v>
      </c>
      <c r="E126" s="3" t="s">
        <v>10900</v>
      </c>
      <c r="F126" s="3" t="s">
        <v>10910</v>
      </c>
      <c r="G126" s="3">
        <v>44278</v>
      </c>
      <c r="H126" s="3">
        <v>882943999</v>
      </c>
      <c r="I126" s="3">
        <v>44293</v>
      </c>
      <c r="J126" s="3">
        <v>1605</v>
      </c>
      <c r="K126" s="3">
        <v>421.89</v>
      </c>
      <c r="L126" s="3">
        <v>364.69</v>
      </c>
      <c r="M126" s="3">
        <v>677133.45</v>
      </c>
      <c r="N126" s="3">
        <v>585327.44999999995</v>
      </c>
    </row>
    <row r="127" spans="1:14" x14ac:dyDescent="0.3">
      <c r="A127" s="3" t="s">
        <v>11132</v>
      </c>
      <c r="B127" s="3" t="s">
        <v>10907</v>
      </c>
      <c r="C127" s="3" t="s">
        <v>11133</v>
      </c>
      <c r="D127" s="3" t="s">
        <v>10909</v>
      </c>
      <c r="E127" s="3" t="s">
        <v>10900</v>
      </c>
      <c r="F127" s="3" t="s">
        <v>10910</v>
      </c>
      <c r="G127" s="3">
        <v>44739</v>
      </c>
      <c r="H127" s="3">
        <v>711386048</v>
      </c>
      <c r="I127" s="3">
        <v>44788</v>
      </c>
      <c r="J127" s="3">
        <v>3795</v>
      </c>
      <c r="K127" s="3">
        <v>9.33</v>
      </c>
      <c r="L127" s="3">
        <v>6.92</v>
      </c>
      <c r="M127" s="3">
        <v>35407.35</v>
      </c>
      <c r="N127" s="3">
        <v>26261.4</v>
      </c>
    </row>
    <row r="128" spans="1:14" x14ac:dyDescent="0.3">
      <c r="A128" s="3" t="s">
        <v>11134</v>
      </c>
      <c r="B128" s="3" t="s">
        <v>10903</v>
      </c>
      <c r="C128" s="3" t="s">
        <v>11135</v>
      </c>
      <c r="D128" s="3" t="s">
        <v>10918</v>
      </c>
      <c r="E128" s="3" t="s">
        <v>10895</v>
      </c>
      <c r="F128" s="3" t="s">
        <v>10910</v>
      </c>
      <c r="G128" s="3">
        <v>43991</v>
      </c>
      <c r="H128" s="3">
        <v>305997836</v>
      </c>
      <c r="I128" s="3">
        <v>44022</v>
      </c>
      <c r="J128" s="3">
        <v>415</v>
      </c>
      <c r="K128" s="3">
        <v>47.45</v>
      </c>
      <c r="L128" s="3">
        <v>31.79</v>
      </c>
      <c r="M128" s="3">
        <v>19691.75</v>
      </c>
      <c r="N128" s="3">
        <v>13192.85</v>
      </c>
    </row>
    <row r="129" spans="1:14" x14ac:dyDescent="0.3">
      <c r="A129" s="3" t="s">
        <v>11136</v>
      </c>
      <c r="B129" s="3" t="s">
        <v>10907</v>
      </c>
      <c r="C129" s="3" t="s">
        <v>10964</v>
      </c>
      <c r="D129" s="3" t="s">
        <v>10899</v>
      </c>
      <c r="E129" s="3" t="s">
        <v>10895</v>
      </c>
      <c r="F129" s="3" t="s">
        <v>10901</v>
      </c>
      <c r="G129" s="3">
        <v>44031</v>
      </c>
      <c r="H129" s="3">
        <v>352765691</v>
      </c>
      <c r="I129" s="3">
        <v>44054</v>
      </c>
      <c r="J129" s="3">
        <v>62</v>
      </c>
      <c r="K129" s="3">
        <v>421.89</v>
      </c>
      <c r="L129" s="3">
        <v>364.69</v>
      </c>
      <c r="M129" s="3">
        <v>26157.18</v>
      </c>
      <c r="N129" s="3">
        <v>22610.78</v>
      </c>
    </row>
    <row r="130" spans="1:14" x14ac:dyDescent="0.3">
      <c r="A130" s="3" t="s">
        <v>11137</v>
      </c>
      <c r="B130" s="3" t="s">
        <v>10907</v>
      </c>
      <c r="C130" s="3" t="s">
        <v>11126</v>
      </c>
      <c r="D130" s="3" t="s">
        <v>10938</v>
      </c>
      <c r="E130" s="3" t="s">
        <v>10900</v>
      </c>
      <c r="F130" s="3" t="s">
        <v>10896</v>
      </c>
      <c r="G130" s="3">
        <v>44392</v>
      </c>
      <c r="H130" s="3">
        <v>707988440</v>
      </c>
      <c r="I130" s="3">
        <v>44416</v>
      </c>
      <c r="J130" s="3">
        <v>8367</v>
      </c>
      <c r="K130" s="3">
        <v>154.06</v>
      </c>
      <c r="L130" s="3">
        <v>90.93</v>
      </c>
      <c r="M130" s="3">
        <v>1289020.02</v>
      </c>
      <c r="N130" s="3">
        <v>760811.31</v>
      </c>
    </row>
    <row r="131" spans="1:14" x14ac:dyDescent="0.3">
      <c r="A131" s="3" t="s">
        <v>11138</v>
      </c>
      <c r="B131" s="3" t="s">
        <v>10950</v>
      </c>
      <c r="C131" s="3" t="s">
        <v>11139</v>
      </c>
      <c r="D131" s="3" t="s">
        <v>10938</v>
      </c>
      <c r="E131" s="3" t="s">
        <v>10895</v>
      </c>
      <c r="F131" s="3" t="s">
        <v>10915</v>
      </c>
      <c r="G131" s="3">
        <v>44755</v>
      </c>
      <c r="H131" s="3">
        <v>848277413</v>
      </c>
      <c r="I131" s="3">
        <v>44802</v>
      </c>
      <c r="J131" s="3">
        <v>2992</v>
      </c>
      <c r="K131" s="3">
        <v>154.06</v>
      </c>
      <c r="L131" s="3">
        <v>90.93</v>
      </c>
      <c r="M131" s="3">
        <v>460947.52</v>
      </c>
      <c r="N131" s="3">
        <v>272062.56</v>
      </c>
    </row>
    <row r="132" spans="1:14" x14ac:dyDescent="0.3">
      <c r="A132" s="3" t="s">
        <v>11140</v>
      </c>
      <c r="B132" s="3" t="s">
        <v>10907</v>
      </c>
      <c r="C132" s="3" t="s">
        <v>11141</v>
      </c>
      <c r="D132" s="3" t="s">
        <v>10970</v>
      </c>
      <c r="E132" s="3" t="s">
        <v>10900</v>
      </c>
      <c r="F132" s="3" t="s">
        <v>10915</v>
      </c>
      <c r="G132" s="3">
        <v>44424</v>
      </c>
      <c r="H132" s="3">
        <v>320556437</v>
      </c>
      <c r="I132" s="3">
        <v>44464</v>
      </c>
      <c r="J132" s="3">
        <v>8628</v>
      </c>
      <c r="K132" s="3">
        <v>668.27</v>
      </c>
      <c r="L132" s="3">
        <v>502.54</v>
      </c>
      <c r="M132" s="3">
        <v>5765833.5599999996</v>
      </c>
      <c r="N132" s="3">
        <v>4335915.12</v>
      </c>
    </row>
    <row r="133" spans="1:14" x14ac:dyDescent="0.3">
      <c r="A133" s="3" t="s">
        <v>11142</v>
      </c>
      <c r="B133" s="3" t="s">
        <v>10907</v>
      </c>
      <c r="C133" s="3" t="s">
        <v>10990</v>
      </c>
      <c r="D133" s="3" t="s">
        <v>10914</v>
      </c>
      <c r="E133" s="3" t="s">
        <v>10900</v>
      </c>
      <c r="F133" s="3" t="s">
        <v>10901</v>
      </c>
      <c r="G133" s="3">
        <v>43896</v>
      </c>
      <c r="H133" s="3">
        <v>992061841</v>
      </c>
      <c r="I133" s="3">
        <v>43914</v>
      </c>
      <c r="J133" s="3">
        <v>1999</v>
      </c>
      <c r="K133" s="3">
        <v>255.28</v>
      </c>
      <c r="L133" s="3">
        <v>159.41999999999999</v>
      </c>
      <c r="M133" s="3">
        <v>510304.72000000003</v>
      </c>
      <c r="N133" s="3">
        <v>318680.57999999996</v>
      </c>
    </row>
    <row r="134" spans="1:14" x14ac:dyDescent="0.3">
      <c r="A134" s="3" t="s">
        <v>11143</v>
      </c>
      <c r="B134" s="3" t="s">
        <v>10892</v>
      </c>
      <c r="C134" s="3" t="s">
        <v>11144</v>
      </c>
      <c r="D134" s="3" t="s">
        <v>10928</v>
      </c>
      <c r="E134" s="3" t="s">
        <v>10900</v>
      </c>
      <c r="F134" s="3" t="s">
        <v>10915</v>
      </c>
      <c r="G134" s="3">
        <v>44336</v>
      </c>
      <c r="H134" s="3">
        <v>300342452</v>
      </c>
      <c r="I134" s="3">
        <v>44371</v>
      </c>
      <c r="J134" s="3">
        <v>6861</v>
      </c>
      <c r="K134" s="3">
        <v>651.21</v>
      </c>
      <c r="L134" s="3">
        <v>524.96</v>
      </c>
      <c r="M134" s="3">
        <v>4467951.8100000005</v>
      </c>
      <c r="N134" s="3">
        <v>3601750.56</v>
      </c>
    </row>
    <row r="135" spans="1:14" x14ac:dyDescent="0.3">
      <c r="A135" s="3" t="s">
        <v>11145</v>
      </c>
      <c r="B135" s="3" t="s">
        <v>10907</v>
      </c>
      <c r="C135" s="3" t="s">
        <v>11146</v>
      </c>
      <c r="D135" s="3" t="s">
        <v>10938</v>
      </c>
      <c r="E135" s="3" t="s">
        <v>10900</v>
      </c>
      <c r="F135" s="3" t="s">
        <v>10901</v>
      </c>
      <c r="G135" s="3">
        <v>43923</v>
      </c>
      <c r="H135" s="3">
        <v>703259599</v>
      </c>
      <c r="I135" s="3">
        <v>43926</v>
      </c>
      <c r="J135" s="3">
        <v>8998</v>
      </c>
      <c r="K135" s="3">
        <v>154.06</v>
      </c>
      <c r="L135" s="3">
        <v>90.93</v>
      </c>
      <c r="M135" s="3">
        <v>1386231.8800000001</v>
      </c>
      <c r="N135" s="3">
        <v>818188.14</v>
      </c>
    </row>
    <row r="136" spans="1:14" x14ac:dyDescent="0.3">
      <c r="A136" s="3" t="s">
        <v>11147</v>
      </c>
      <c r="B136" s="3" t="s">
        <v>10950</v>
      </c>
      <c r="C136" s="3" t="s">
        <v>11052</v>
      </c>
      <c r="D136" s="3" t="s">
        <v>10960</v>
      </c>
      <c r="E136" s="3" t="s">
        <v>10895</v>
      </c>
      <c r="F136" s="3" t="s">
        <v>10901</v>
      </c>
      <c r="G136" s="3">
        <v>44637</v>
      </c>
      <c r="H136" s="3">
        <v>228987109</v>
      </c>
      <c r="I136" s="3">
        <v>44665</v>
      </c>
      <c r="J136" s="3">
        <v>1229</v>
      </c>
      <c r="K136" s="3">
        <v>109.28</v>
      </c>
      <c r="L136" s="3">
        <v>35.840000000000003</v>
      </c>
      <c r="M136" s="3">
        <v>134305.12</v>
      </c>
      <c r="N136" s="3">
        <v>44047.360000000001</v>
      </c>
    </row>
    <row r="137" spans="1:14" x14ac:dyDescent="0.3">
      <c r="A137" s="3" t="s">
        <v>11148</v>
      </c>
      <c r="B137" s="3" t="s">
        <v>10907</v>
      </c>
      <c r="C137" s="3" t="s">
        <v>10933</v>
      </c>
      <c r="D137" s="3" t="s">
        <v>10905</v>
      </c>
      <c r="E137" s="3" t="s">
        <v>10900</v>
      </c>
      <c r="F137" s="3" t="s">
        <v>10896</v>
      </c>
      <c r="G137" s="3">
        <v>44430</v>
      </c>
      <c r="H137" s="3">
        <v>126011312</v>
      </c>
      <c r="I137" s="3">
        <v>44457</v>
      </c>
      <c r="J137" s="3">
        <v>8402</v>
      </c>
      <c r="K137" s="3">
        <v>205.7</v>
      </c>
      <c r="L137" s="3">
        <v>117.11</v>
      </c>
      <c r="M137" s="3">
        <v>1728291.4</v>
      </c>
      <c r="N137" s="3">
        <v>983958.22</v>
      </c>
    </row>
    <row r="138" spans="1:14" x14ac:dyDescent="0.3">
      <c r="A138" s="3" t="s">
        <v>11149</v>
      </c>
      <c r="B138" s="3" t="s">
        <v>10950</v>
      </c>
      <c r="C138" s="3" t="s">
        <v>10951</v>
      </c>
      <c r="D138" s="3" t="s">
        <v>10918</v>
      </c>
      <c r="E138" s="3" t="s">
        <v>10895</v>
      </c>
      <c r="F138" s="3" t="s">
        <v>10896</v>
      </c>
      <c r="G138" s="3">
        <v>44010</v>
      </c>
      <c r="H138" s="3">
        <v>813131034</v>
      </c>
      <c r="I138" s="3">
        <v>44013</v>
      </c>
      <c r="J138" s="3">
        <v>2397</v>
      </c>
      <c r="K138" s="3">
        <v>47.45</v>
      </c>
      <c r="L138" s="3">
        <v>31.79</v>
      </c>
      <c r="M138" s="3">
        <v>113737.65000000001</v>
      </c>
      <c r="N138" s="3">
        <v>76200.63</v>
      </c>
    </row>
    <row r="139" spans="1:14" x14ac:dyDescent="0.3">
      <c r="A139" s="3" t="s">
        <v>11150</v>
      </c>
      <c r="B139" s="3" t="s">
        <v>10892</v>
      </c>
      <c r="C139" s="3" t="s">
        <v>11094</v>
      </c>
      <c r="D139" s="3" t="s">
        <v>10925</v>
      </c>
      <c r="E139" s="3" t="s">
        <v>10895</v>
      </c>
      <c r="F139" s="3" t="s">
        <v>10896</v>
      </c>
      <c r="G139" s="3">
        <v>44232</v>
      </c>
      <c r="H139" s="3">
        <v>529457604</v>
      </c>
      <c r="I139" s="3">
        <v>44260</v>
      </c>
      <c r="J139" s="3">
        <v>7126</v>
      </c>
      <c r="K139" s="3">
        <v>81.73</v>
      </c>
      <c r="L139" s="3">
        <v>56.67</v>
      </c>
      <c r="M139" s="3">
        <v>582407.98</v>
      </c>
      <c r="N139" s="3">
        <v>403830.42</v>
      </c>
    </row>
    <row r="140" spans="1:14" x14ac:dyDescent="0.3">
      <c r="A140" s="3" t="s">
        <v>11151</v>
      </c>
      <c r="B140" s="3" t="s">
        <v>10907</v>
      </c>
      <c r="C140" s="3" t="s">
        <v>11152</v>
      </c>
      <c r="D140" s="3" t="s">
        <v>10899</v>
      </c>
      <c r="E140" s="3" t="s">
        <v>10895</v>
      </c>
      <c r="F140" s="3" t="s">
        <v>10915</v>
      </c>
      <c r="G140" s="3">
        <v>44532</v>
      </c>
      <c r="H140" s="3">
        <v>284414851</v>
      </c>
      <c r="I140" s="3">
        <v>44537</v>
      </c>
      <c r="J140" s="3">
        <v>3530</v>
      </c>
      <c r="K140" s="3">
        <v>421.89</v>
      </c>
      <c r="L140" s="3">
        <v>364.69</v>
      </c>
      <c r="M140" s="3">
        <v>1489271.7</v>
      </c>
      <c r="N140" s="3">
        <v>1287355.7</v>
      </c>
    </row>
    <row r="141" spans="1:14" x14ac:dyDescent="0.3">
      <c r="A141" s="3" t="s">
        <v>11153</v>
      </c>
      <c r="B141" s="3" t="s">
        <v>10892</v>
      </c>
      <c r="C141" s="3" t="s">
        <v>11154</v>
      </c>
      <c r="D141" s="3" t="s">
        <v>10918</v>
      </c>
      <c r="E141" s="3" t="s">
        <v>10900</v>
      </c>
      <c r="F141" s="3" t="s">
        <v>10896</v>
      </c>
      <c r="G141" s="3">
        <v>44491</v>
      </c>
      <c r="H141" s="3">
        <v>707739102</v>
      </c>
      <c r="I141" s="3">
        <v>44497</v>
      </c>
      <c r="J141" s="3">
        <v>4583</v>
      </c>
      <c r="K141" s="3">
        <v>47.45</v>
      </c>
      <c r="L141" s="3">
        <v>31.79</v>
      </c>
      <c r="M141" s="3">
        <v>217463.35</v>
      </c>
      <c r="N141" s="3">
        <v>145693.57</v>
      </c>
    </row>
    <row r="142" spans="1:14" x14ac:dyDescent="0.3">
      <c r="A142" s="3" t="s">
        <v>11155</v>
      </c>
      <c r="B142" s="3" t="s">
        <v>10950</v>
      </c>
      <c r="C142" s="3" t="s">
        <v>11156</v>
      </c>
      <c r="D142" s="3" t="s">
        <v>10923</v>
      </c>
      <c r="E142" s="3" t="s">
        <v>10900</v>
      </c>
      <c r="F142" s="3" t="s">
        <v>10910</v>
      </c>
      <c r="G142" s="3">
        <v>44362</v>
      </c>
      <c r="H142" s="3">
        <v>699479186</v>
      </c>
      <c r="I142" s="3">
        <v>44402</v>
      </c>
      <c r="J142" s="3">
        <v>290</v>
      </c>
      <c r="K142" s="3">
        <v>437.2</v>
      </c>
      <c r="L142" s="3">
        <v>263.33</v>
      </c>
      <c r="M142" s="3">
        <v>126788</v>
      </c>
      <c r="N142" s="3">
        <v>76365.7</v>
      </c>
    </row>
    <row r="143" spans="1:14" x14ac:dyDescent="0.3">
      <c r="A143" s="3" t="s">
        <v>11157</v>
      </c>
      <c r="B143" s="3" t="s">
        <v>10950</v>
      </c>
      <c r="C143" s="3" t="s">
        <v>10993</v>
      </c>
      <c r="D143" s="3" t="s">
        <v>10905</v>
      </c>
      <c r="E143" s="3" t="s">
        <v>10900</v>
      </c>
      <c r="F143" s="3" t="s">
        <v>10896</v>
      </c>
      <c r="G143" s="3">
        <v>44543</v>
      </c>
      <c r="H143" s="3">
        <v>579996430</v>
      </c>
      <c r="I143" s="3">
        <v>44570</v>
      </c>
      <c r="J143" s="3">
        <v>2687</v>
      </c>
      <c r="K143" s="3">
        <v>205.7</v>
      </c>
      <c r="L143" s="3">
        <v>117.11</v>
      </c>
      <c r="M143" s="3">
        <v>552715.9</v>
      </c>
      <c r="N143" s="3">
        <v>314674.57</v>
      </c>
    </row>
    <row r="144" spans="1:14" x14ac:dyDescent="0.3">
      <c r="A144" s="3" t="s">
        <v>11158</v>
      </c>
      <c r="B144" s="3" t="s">
        <v>10892</v>
      </c>
      <c r="C144" s="3" t="s">
        <v>10893</v>
      </c>
      <c r="D144" s="3" t="s">
        <v>10905</v>
      </c>
      <c r="E144" s="3" t="s">
        <v>10900</v>
      </c>
      <c r="F144" s="3" t="s">
        <v>10910</v>
      </c>
      <c r="G144" s="3">
        <v>44011</v>
      </c>
      <c r="H144" s="3">
        <v>739964663</v>
      </c>
      <c r="I144" s="3">
        <v>44039</v>
      </c>
      <c r="J144" s="3">
        <v>842</v>
      </c>
      <c r="K144" s="3">
        <v>205.7</v>
      </c>
      <c r="L144" s="3">
        <v>117.11</v>
      </c>
      <c r="M144" s="3">
        <v>173199.4</v>
      </c>
      <c r="N144" s="3">
        <v>98606.62</v>
      </c>
    </row>
    <row r="145" spans="1:14" x14ac:dyDescent="0.3">
      <c r="A145" s="3" t="s">
        <v>11159</v>
      </c>
      <c r="B145" s="3" t="s">
        <v>10903</v>
      </c>
      <c r="C145" s="3" t="s">
        <v>11006</v>
      </c>
      <c r="D145" s="3" t="s">
        <v>10960</v>
      </c>
      <c r="E145" s="3" t="s">
        <v>10895</v>
      </c>
      <c r="F145" s="3" t="s">
        <v>10910</v>
      </c>
      <c r="G145" s="3">
        <v>43982</v>
      </c>
      <c r="H145" s="3">
        <v>290370213</v>
      </c>
      <c r="I145" s="3">
        <v>43997</v>
      </c>
      <c r="J145" s="3">
        <v>5854</v>
      </c>
      <c r="K145" s="3">
        <v>109.28</v>
      </c>
      <c r="L145" s="3">
        <v>35.840000000000003</v>
      </c>
      <c r="M145" s="3">
        <v>639725.12</v>
      </c>
      <c r="N145" s="3">
        <v>209807.36000000002</v>
      </c>
    </row>
    <row r="146" spans="1:14" x14ac:dyDescent="0.3">
      <c r="A146" s="3" t="s">
        <v>11160</v>
      </c>
      <c r="B146" s="3" t="s">
        <v>10907</v>
      </c>
      <c r="C146" s="3" t="s">
        <v>11161</v>
      </c>
      <c r="D146" s="3" t="s">
        <v>10909</v>
      </c>
      <c r="E146" s="3" t="s">
        <v>10900</v>
      </c>
      <c r="F146" s="3" t="s">
        <v>10910</v>
      </c>
      <c r="G146" s="3">
        <v>44249</v>
      </c>
      <c r="H146" s="3">
        <v>212511909</v>
      </c>
      <c r="I146" s="3">
        <v>44249</v>
      </c>
      <c r="J146" s="3">
        <v>5851</v>
      </c>
      <c r="K146" s="3">
        <v>9.33</v>
      </c>
      <c r="L146" s="3">
        <v>6.92</v>
      </c>
      <c r="M146" s="3">
        <v>54589.83</v>
      </c>
      <c r="N146" s="3">
        <v>40488.92</v>
      </c>
    </row>
    <row r="147" spans="1:14" x14ac:dyDescent="0.3">
      <c r="A147" s="3" t="s">
        <v>11162</v>
      </c>
      <c r="B147" s="3" t="s">
        <v>10907</v>
      </c>
      <c r="C147" s="3" t="s">
        <v>11163</v>
      </c>
      <c r="D147" s="3" t="s">
        <v>10909</v>
      </c>
      <c r="E147" s="3" t="s">
        <v>10900</v>
      </c>
      <c r="F147" s="3" t="s">
        <v>10896</v>
      </c>
      <c r="G147" s="3">
        <v>44755</v>
      </c>
      <c r="H147" s="3">
        <v>208001077</v>
      </c>
      <c r="I147" s="3">
        <v>44764</v>
      </c>
      <c r="J147" s="3">
        <v>996</v>
      </c>
      <c r="K147" s="3">
        <v>9.33</v>
      </c>
      <c r="L147" s="3">
        <v>6.92</v>
      </c>
      <c r="M147" s="3">
        <v>9292.68</v>
      </c>
      <c r="N147" s="3">
        <v>6892.32</v>
      </c>
    </row>
    <row r="148" spans="1:14" x14ac:dyDescent="0.3">
      <c r="A148" s="3" t="s">
        <v>11164</v>
      </c>
      <c r="B148" s="3" t="s">
        <v>10907</v>
      </c>
      <c r="C148" s="3" t="s">
        <v>11119</v>
      </c>
      <c r="D148" s="3" t="s">
        <v>10925</v>
      </c>
      <c r="E148" s="3" t="s">
        <v>10895</v>
      </c>
      <c r="F148" s="3" t="s">
        <v>10901</v>
      </c>
      <c r="G148" s="3">
        <v>44021</v>
      </c>
      <c r="H148" s="3">
        <v>948761546</v>
      </c>
      <c r="I148" s="3">
        <v>44025</v>
      </c>
      <c r="J148" s="3">
        <v>8480</v>
      </c>
      <c r="K148" s="3">
        <v>81.73</v>
      </c>
      <c r="L148" s="3">
        <v>56.67</v>
      </c>
      <c r="M148" s="3">
        <v>693070.4</v>
      </c>
      <c r="N148" s="3">
        <v>480561.60000000003</v>
      </c>
    </row>
    <row r="149" spans="1:14" x14ac:dyDescent="0.3">
      <c r="A149" s="3" t="s">
        <v>11165</v>
      </c>
      <c r="B149" s="3" t="s">
        <v>10907</v>
      </c>
      <c r="C149" s="3" t="s">
        <v>11082</v>
      </c>
      <c r="D149" s="3" t="s">
        <v>10894</v>
      </c>
      <c r="E149" s="3" t="s">
        <v>10895</v>
      </c>
      <c r="F149" s="3" t="s">
        <v>10896</v>
      </c>
      <c r="G149" s="3">
        <v>43848</v>
      </c>
      <c r="H149" s="3">
        <v>927029645</v>
      </c>
      <c r="I149" s="3">
        <v>43859</v>
      </c>
      <c r="J149" s="3">
        <v>7527</v>
      </c>
      <c r="K149" s="3">
        <v>152.58000000000001</v>
      </c>
      <c r="L149" s="3">
        <v>97.44</v>
      </c>
      <c r="M149" s="3">
        <v>1148469.6600000001</v>
      </c>
      <c r="N149" s="3">
        <v>733430.88</v>
      </c>
    </row>
    <row r="150" spans="1:14" x14ac:dyDescent="0.3">
      <c r="A150" s="3" t="s">
        <v>11166</v>
      </c>
      <c r="B150" s="3" t="s">
        <v>10930</v>
      </c>
      <c r="C150" s="3" t="s">
        <v>11167</v>
      </c>
      <c r="D150" s="3" t="s">
        <v>10925</v>
      </c>
      <c r="E150" s="3" t="s">
        <v>10895</v>
      </c>
      <c r="F150" s="3" t="s">
        <v>10896</v>
      </c>
      <c r="G150" s="3">
        <v>44618</v>
      </c>
      <c r="H150" s="3">
        <v>505354201</v>
      </c>
      <c r="I150" s="3">
        <v>44663</v>
      </c>
      <c r="J150" s="3">
        <v>4393</v>
      </c>
      <c r="K150" s="3">
        <v>81.73</v>
      </c>
      <c r="L150" s="3">
        <v>56.67</v>
      </c>
      <c r="M150" s="3">
        <v>359039.89</v>
      </c>
      <c r="N150" s="3">
        <v>248951.31</v>
      </c>
    </row>
    <row r="151" spans="1:14" x14ac:dyDescent="0.3">
      <c r="A151" s="3" t="s">
        <v>11168</v>
      </c>
      <c r="B151" s="3" t="s">
        <v>10907</v>
      </c>
      <c r="C151" s="3" t="s">
        <v>11169</v>
      </c>
      <c r="D151" s="3" t="s">
        <v>10909</v>
      </c>
      <c r="E151" s="3" t="s">
        <v>10895</v>
      </c>
      <c r="F151" s="3" t="s">
        <v>10896</v>
      </c>
      <c r="G151" s="3">
        <v>44772</v>
      </c>
      <c r="H151" s="3">
        <v>566596543</v>
      </c>
      <c r="I151" s="3">
        <v>44805</v>
      </c>
      <c r="J151" s="3">
        <v>7363</v>
      </c>
      <c r="K151" s="3">
        <v>9.33</v>
      </c>
      <c r="L151" s="3">
        <v>6.92</v>
      </c>
      <c r="M151" s="3">
        <v>68696.789999999994</v>
      </c>
      <c r="N151" s="3">
        <v>50951.96</v>
      </c>
    </row>
    <row r="152" spans="1:14" x14ac:dyDescent="0.3">
      <c r="A152" s="3" t="s">
        <v>11170</v>
      </c>
      <c r="B152" s="3" t="s">
        <v>10907</v>
      </c>
      <c r="C152" s="3" t="s">
        <v>11004</v>
      </c>
      <c r="D152" s="3" t="s">
        <v>10928</v>
      </c>
      <c r="E152" s="3" t="s">
        <v>10895</v>
      </c>
      <c r="F152" s="3" t="s">
        <v>10896</v>
      </c>
      <c r="G152" s="3">
        <v>44463</v>
      </c>
      <c r="H152" s="3">
        <v>263930499</v>
      </c>
      <c r="I152" s="3">
        <v>44505</v>
      </c>
      <c r="J152" s="3">
        <v>1755</v>
      </c>
      <c r="K152" s="3">
        <v>651.21</v>
      </c>
      <c r="L152" s="3">
        <v>524.96</v>
      </c>
      <c r="M152" s="3">
        <v>1142873.55</v>
      </c>
      <c r="N152" s="3">
        <v>921304.8</v>
      </c>
    </row>
    <row r="153" spans="1:14" x14ac:dyDescent="0.3">
      <c r="A153" s="3" t="s">
        <v>11171</v>
      </c>
      <c r="B153" s="3" t="s">
        <v>10903</v>
      </c>
      <c r="C153" s="3" t="s">
        <v>10944</v>
      </c>
      <c r="D153" s="3" t="s">
        <v>10909</v>
      </c>
      <c r="E153" s="3" t="s">
        <v>10900</v>
      </c>
      <c r="F153" s="3" t="s">
        <v>10896</v>
      </c>
      <c r="G153" s="3">
        <v>43992</v>
      </c>
      <c r="H153" s="3">
        <v>170842397</v>
      </c>
      <c r="I153" s="3">
        <v>43992</v>
      </c>
      <c r="J153" s="3">
        <v>4917</v>
      </c>
      <c r="K153" s="3">
        <v>9.33</v>
      </c>
      <c r="L153" s="3">
        <v>6.92</v>
      </c>
      <c r="M153" s="3">
        <v>45875.61</v>
      </c>
      <c r="N153" s="3">
        <v>34025.64</v>
      </c>
    </row>
    <row r="154" spans="1:14" x14ac:dyDescent="0.3">
      <c r="A154" s="3" t="s">
        <v>11172</v>
      </c>
      <c r="B154" s="3" t="s">
        <v>10907</v>
      </c>
      <c r="C154" s="3" t="s">
        <v>11011</v>
      </c>
      <c r="D154" s="3" t="s">
        <v>10909</v>
      </c>
      <c r="E154" s="3" t="s">
        <v>10895</v>
      </c>
      <c r="F154" s="3" t="s">
        <v>10910</v>
      </c>
      <c r="G154" s="3">
        <v>44326</v>
      </c>
      <c r="H154" s="3">
        <v>931131064</v>
      </c>
      <c r="I154" s="3">
        <v>44354</v>
      </c>
      <c r="J154" s="3">
        <v>1229</v>
      </c>
      <c r="K154" s="3">
        <v>9.33</v>
      </c>
      <c r="L154" s="3">
        <v>6.92</v>
      </c>
      <c r="M154" s="3">
        <v>11466.57</v>
      </c>
      <c r="N154" s="3">
        <v>8504.68</v>
      </c>
    </row>
    <row r="155" spans="1:14" x14ac:dyDescent="0.3">
      <c r="A155" s="3" t="s">
        <v>11173</v>
      </c>
      <c r="B155" s="3" t="s">
        <v>10907</v>
      </c>
      <c r="C155" s="3" t="s">
        <v>11082</v>
      </c>
      <c r="D155" s="3" t="s">
        <v>10909</v>
      </c>
      <c r="E155" s="3" t="s">
        <v>10900</v>
      </c>
      <c r="F155" s="3" t="s">
        <v>10915</v>
      </c>
      <c r="G155" s="3">
        <v>44496</v>
      </c>
      <c r="H155" s="3">
        <v>108907830</v>
      </c>
      <c r="I155" s="3">
        <v>44500</v>
      </c>
      <c r="J155" s="3">
        <v>7102</v>
      </c>
      <c r="K155" s="3">
        <v>9.33</v>
      </c>
      <c r="L155" s="3">
        <v>6.92</v>
      </c>
      <c r="M155" s="3">
        <v>66261.66</v>
      </c>
      <c r="N155" s="3">
        <v>49145.84</v>
      </c>
    </row>
    <row r="156" spans="1:14" x14ac:dyDescent="0.3">
      <c r="A156" s="3" t="s">
        <v>11174</v>
      </c>
      <c r="B156" s="3" t="s">
        <v>10903</v>
      </c>
      <c r="C156" s="3" t="s">
        <v>10997</v>
      </c>
      <c r="D156" s="3" t="s">
        <v>10970</v>
      </c>
      <c r="E156" s="3" t="s">
        <v>10895</v>
      </c>
      <c r="F156" s="3" t="s">
        <v>10901</v>
      </c>
      <c r="G156" s="3">
        <v>44196</v>
      </c>
      <c r="H156" s="3">
        <v>738596522</v>
      </c>
      <c r="I156" s="3">
        <v>44245</v>
      </c>
      <c r="J156" s="3">
        <v>5979</v>
      </c>
      <c r="K156" s="3">
        <v>668.27</v>
      </c>
      <c r="L156" s="3">
        <v>502.54</v>
      </c>
      <c r="M156" s="3">
        <v>3995586.33</v>
      </c>
      <c r="N156" s="3">
        <v>3004686.66</v>
      </c>
    </row>
    <row r="157" spans="1:14" x14ac:dyDescent="0.3">
      <c r="A157" s="3" t="s">
        <v>11175</v>
      </c>
      <c r="B157" s="3" t="s">
        <v>10907</v>
      </c>
      <c r="C157" s="3" t="s">
        <v>11176</v>
      </c>
      <c r="D157" s="3" t="s">
        <v>10928</v>
      </c>
      <c r="E157" s="3" t="s">
        <v>10895</v>
      </c>
      <c r="F157" s="3" t="s">
        <v>10910</v>
      </c>
      <c r="G157" s="3">
        <v>44315</v>
      </c>
      <c r="H157" s="3">
        <v>974933469</v>
      </c>
      <c r="I157" s="3">
        <v>44359</v>
      </c>
      <c r="J157" s="3">
        <v>3333</v>
      </c>
      <c r="K157" s="3">
        <v>651.21</v>
      </c>
      <c r="L157" s="3">
        <v>524.96</v>
      </c>
      <c r="M157" s="3">
        <v>2170482.9300000002</v>
      </c>
      <c r="N157" s="3">
        <v>1749691.6800000002</v>
      </c>
    </row>
    <row r="158" spans="1:14" x14ac:dyDescent="0.3">
      <c r="A158" s="3" t="s">
        <v>11177</v>
      </c>
      <c r="B158" s="3" t="s">
        <v>10907</v>
      </c>
      <c r="C158" s="3" t="s">
        <v>11178</v>
      </c>
      <c r="D158" s="3" t="s">
        <v>10928</v>
      </c>
      <c r="E158" s="3" t="s">
        <v>10895</v>
      </c>
      <c r="F158" s="3" t="s">
        <v>10915</v>
      </c>
      <c r="G158" s="3">
        <v>44320</v>
      </c>
      <c r="H158" s="3">
        <v>842967498</v>
      </c>
      <c r="I158" s="3">
        <v>44330</v>
      </c>
      <c r="J158" s="3">
        <v>1670</v>
      </c>
      <c r="K158" s="3">
        <v>651.21</v>
      </c>
      <c r="L158" s="3">
        <v>524.96</v>
      </c>
      <c r="M158" s="3">
        <v>1087520.7</v>
      </c>
      <c r="N158" s="3">
        <v>876683.20000000007</v>
      </c>
    </row>
    <row r="159" spans="1:14" x14ac:dyDescent="0.3">
      <c r="A159" s="3" t="s">
        <v>11179</v>
      </c>
      <c r="B159" s="3" t="s">
        <v>10907</v>
      </c>
      <c r="C159" s="3" t="s">
        <v>11180</v>
      </c>
      <c r="D159" s="3" t="s">
        <v>10925</v>
      </c>
      <c r="E159" s="3" t="s">
        <v>10900</v>
      </c>
      <c r="F159" s="3" t="s">
        <v>10896</v>
      </c>
      <c r="G159" s="3">
        <v>44872</v>
      </c>
      <c r="H159" s="3">
        <v>888059937</v>
      </c>
      <c r="I159" s="3">
        <v>44905</v>
      </c>
      <c r="J159" s="3">
        <v>5525</v>
      </c>
      <c r="K159" s="3">
        <v>81.73</v>
      </c>
      <c r="L159" s="3">
        <v>56.67</v>
      </c>
      <c r="M159" s="3">
        <v>451558.25</v>
      </c>
      <c r="N159" s="3">
        <v>313101.75</v>
      </c>
    </row>
    <row r="160" spans="1:14" x14ac:dyDescent="0.3">
      <c r="A160" s="3" t="s">
        <v>11181</v>
      </c>
      <c r="B160" s="3" t="s">
        <v>10907</v>
      </c>
      <c r="C160" s="3" t="s">
        <v>11104</v>
      </c>
      <c r="D160" s="3" t="s">
        <v>10970</v>
      </c>
      <c r="E160" s="3" t="s">
        <v>10895</v>
      </c>
      <c r="F160" s="3" t="s">
        <v>10915</v>
      </c>
      <c r="G160" s="3">
        <v>44166</v>
      </c>
      <c r="H160" s="3">
        <v>825884616</v>
      </c>
      <c r="I160" s="3">
        <v>44199</v>
      </c>
      <c r="J160" s="3">
        <v>6466</v>
      </c>
      <c r="K160" s="3">
        <v>668.27</v>
      </c>
      <c r="L160" s="3">
        <v>502.54</v>
      </c>
      <c r="M160" s="3">
        <v>4321033.82</v>
      </c>
      <c r="N160" s="3">
        <v>3249423.64</v>
      </c>
    </row>
    <row r="161" spans="1:14" x14ac:dyDescent="0.3">
      <c r="A161" s="3" t="s">
        <v>11182</v>
      </c>
      <c r="B161" s="3" t="s">
        <v>10907</v>
      </c>
      <c r="C161" s="3" t="s">
        <v>10955</v>
      </c>
      <c r="D161" s="3" t="s">
        <v>10928</v>
      </c>
      <c r="E161" s="3" t="s">
        <v>10900</v>
      </c>
      <c r="F161" s="3" t="s">
        <v>10901</v>
      </c>
      <c r="G161" s="3">
        <v>44720</v>
      </c>
      <c r="H161" s="3">
        <v>892427861</v>
      </c>
      <c r="I161" s="3">
        <v>44767</v>
      </c>
      <c r="J161" s="3">
        <v>8091</v>
      </c>
      <c r="K161" s="3">
        <v>651.21</v>
      </c>
      <c r="L161" s="3">
        <v>524.96</v>
      </c>
      <c r="M161" s="3">
        <v>5268940.1100000003</v>
      </c>
      <c r="N161" s="3">
        <v>4247451.3600000003</v>
      </c>
    </row>
    <row r="162" spans="1:14" x14ac:dyDescent="0.3">
      <c r="A162" s="3" t="s">
        <v>11183</v>
      </c>
      <c r="B162" s="3" t="s">
        <v>10907</v>
      </c>
      <c r="C162" s="3" t="s">
        <v>11184</v>
      </c>
      <c r="D162" s="3" t="s">
        <v>10928</v>
      </c>
      <c r="E162" s="3" t="s">
        <v>10900</v>
      </c>
      <c r="F162" s="3" t="s">
        <v>10910</v>
      </c>
      <c r="G162" s="3">
        <v>44502</v>
      </c>
      <c r="H162" s="3">
        <v>493988502</v>
      </c>
      <c r="I162" s="3">
        <v>44551</v>
      </c>
      <c r="J162" s="3">
        <v>1030</v>
      </c>
      <c r="K162" s="3">
        <v>651.21</v>
      </c>
      <c r="L162" s="3">
        <v>524.96</v>
      </c>
      <c r="M162" s="3">
        <v>670746.30000000005</v>
      </c>
      <c r="N162" s="3">
        <v>540708.80000000005</v>
      </c>
    </row>
    <row r="163" spans="1:14" x14ac:dyDescent="0.3">
      <c r="A163" s="3" t="s">
        <v>11185</v>
      </c>
      <c r="B163" s="3" t="s">
        <v>10907</v>
      </c>
      <c r="C163" s="3" t="s">
        <v>11186</v>
      </c>
      <c r="D163" s="3" t="s">
        <v>10938</v>
      </c>
      <c r="E163" s="3" t="s">
        <v>10895</v>
      </c>
      <c r="F163" s="3" t="s">
        <v>10910</v>
      </c>
      <c r="G163" s="3">
        <v>44759</v>
      </c>
      <c r="H163" s="3">
        <v>457177865</v>
      </c>
      <c r="I163" s="3">
        <v>44784</v>
      </c>
      <c r="J163" s="3">
        <v>7945</v>
      </c>
      <c r="K163" s="3">
        <v>154.06</v>
      </c>
      <c r="L163" s="3">
        <v>90.93</v>
      </c>
      <c r="M163" s="3">
        <v>1224006.7</v>
      </c>
      <c r="N163" s="3">
        <v>722438.85000000009</v>
      </c>
    </row>
    <row r="164" spans="1:14" x14ac:dyDescent="0.3">
      <c r="A164" s="3" t="s">
        <v>11187</v>
      </c>
      <c r="B164" s="3" t="s">
        <v>10907</v>
      </c>
      <c r="C164" s="3" t="s">
        <v>11122</v>
      </c>
      <c r="D164" s="3" t="s">
        <v>10899</v>
      </c>
      <c r="E164" s="3" t="s">
        <v>10900</v>
      </c>
      <c r="F164" s="3" t="s">
        <v>10915</v>
      </c>
      <c r="G164" s="3">
        <v>44274</v>
      </c>
      <c r="H164" s="3">
        <v>778919780</v>
      </c>
      <c r="I164" s="3">
        <v>44275</v>
      </c>
      <c r="J164" s="3">
        <v>8527</v>
      </c>
      <c r="K164" s="3">
        <v>421.89</v>
      </c>
      <c r="L164" s="3">
        <v>364.69</v>
      </c>
      <c r="M164" s="3">
        <v>3597456.03</v>
      </c>
      <c r="N164" s="3">
        <v>3109711.63</v>
      </c>
    </row>
    <row r="165" spans="1:14" x14ac:dyDescent="0.3">
      <c r="A165" s="3" t="s">
        <v>11188</v>
      </c>
      <c r="B165" s="3" t="s">
        <v>10950</v>
      </c>
      <c r="C165" s="3" t="s">
        <v>11048</v>
      </c>
      <c r="D165" s="3" t="s">
        <v>10928</v>
      </c>
      <c r="E165" s="3" t="s">
        <v>10900</v>
      </c>
      <c r="F165" s="3" t="s">
        <v>10901</v>
      </c>
      <c r="G165" s="3">
        <v>44065</v>
      </c>
      <c r="H165" s="3">
        <v>176450574</v>
      </c>
      <c r="I165" s="3">
        <v>44082</v>
      </c>
      <c r="J165" s="3">
        <v>4501</v>
      </c>
      <c r="K165" s="3">
        <v>651.21</v>
      </c>
      <c r="L165" s="3">
        <v>524.96</v>
      </c>
      <c r="M165" s="3">
        <v>2931096.21</v>
      </c>
      <c r="N165" s="3">
        <v>2362844.96</v>
      </c>
    </row>
    <row r="166" spans="1:14" x14ac:dyDescent="0.3">
      <c r="A166" s="3" t="s">
        <v>11189</v>
      </c>
      <c r="B166" s="3" t="s">
        <v>10907</v>
      </c>
      <c r="C166" s="3" t="s">
        <v>11190</v>
      </c>
      <c r="D166" s="3" t="s">
        <v>10899</v>
      </c>
      <c r="E166" s="3" t="s">
        <v>10895</v>
      </c>
      <c r="F166" s="3" t="s">
        <v>10915</v>
      </c>
      <c r="G166" s="3">
        <v>44774</v>
      </c>
      <c r="H166" s="3">
        <v>137319076</v>
      </c>
      <c r="I166" s="3">
        <v>44824</v>
      </c>
      <c r="J166" s="3">
        <v>4621</v>
      </c>
      <c r="K166" s="3">
        <v>421.89</v>
      </c>
      <c r="L166" s="3">
        <v>364.69</v>
      </c>
      <c r="M166" s="3">
        <v>1949553.69</v>
      </c>
      <c r="N166" s="3">
        <v>1685232.49</v>
      </c>
    </row>
    <row r="167" spans="1:14" x14ac:dyDescent="0.3">
      <c r="A167" s="3" t="s">
        <v>11191</v>
      </c>
      <c r="B167" s="3" t="s">
        <v>10907</v>
      </c>
      <c r="C167" s="3" t="s">
        <v>10955</v>
      </c>
      <c r="D167" s="3" t="s">
        <v>10960</v>
      </c>
      <c r="E167" s="3" t="s">
        <v>10900</v>
      </c>
      <c r="F167" s="3" t="s">
        <v>10910</v>
      </c>
      <c r="G167" s="3">
        <v>44060</v>
      </c>
      <c r="H167" s="3">
        <v>869386613</v>
      </c>
      <c r="I167" s="3">
        <v>44099</v>
      </c>
      <c r="J167" s="3">
        <v>9673</v>
      </c>
      <c r="K167" s="3">
        <v>109.28</v>
      </c>
      <c r="L167" s="3">
        <v>35.840000000000003</v>
      </c>
      <c r="M167" s="3">
        <v>1057065.44</v>
      </c>
      <c r="N167" s="3">
        <v>346680.32000000001</v>
      </c>
    </row>
    <row r="168" spans="1:14" x14ac:dyDescent="0.3">
      <c r="A168" s="3" t="s">
        <v>11192</v>
      </c>
      <c r="B168" s="3" t="s">
        <v>10907</v>
      </c>
      <c r="C168" s="3" t="s">
        <v>11193</v>
      </c>
      <c r="D168" s="3" t="s">
        <v>10899</v>
      </c>
      <c r="E168" s="3" t="s">
        <v>10895</v>
      </c>
      <c r="F168" s="3" t="s">
        <v>10910</v>
      </c>
      <c r="G168" s="3">
        <v>44424</v>
      </c>
      <c r="H168" s="3">
        <v>850827014</v>
      </c>
      <c r="I168" s="3">
        <v>44437</v>
      </c>
      <c r="J168" s="3">
        <v>7476</v>
      </c>
      <c r="K168" s="3">
        <v>421.89</v>
      </c>
      <c r="L168" s="3">
        <v>364.69</v>
      </c>
      <c r="M168" s="3">
        <v>3154049.64</v>
      </c>
      <c r="N168" s="3">
        <v>2726422.44</v>
      </c>
    </row>
    <row r="169" spans="1:14" x14ac:dyDescent="0.3">
      <c r="A169" s="3" t="s">
        <v>11194</v>
      </c>
      <c r="B169" s="3" t="s">
        <v>10907</v>
      </c>
      <c r="C169" s="3" t="s">
        <v>11195</v>
      </c>
      <c r="D169" s="3" t="s">
        <v>10894</v>
      </c>
      <c r="E169" s="3" t="s">
        <v>10895</v>
      </c>
      <c r="F169" s="3" t="s">
        <v>10901</v>
      </c>
      <c r="G169" s="3">
        <v>44340</v>
      </c>
      <c r="H169" s="3">
        <v>880126607</v>
      </c>
      <c r="I169" s="3">
        <v>44354</v>
      </c>
      <c r="J169" s="3">
        <v>7876</v>
      </c>
      <c r="K169" s="3">
        <v>152.58000000000001</v>
      </c>
      <c r="L169" s="3">
        <v>97.44</v>
      </c>
      <c r="M169" s="3">
        <v>1201820.08</v>
      </c>
      <c r="N169" s="3">
        <v>767437.44</v>
      </c>
    </row>
    <row r="170" spans="1:14" x14ac:dyDescent="0.3">
      <c r="A170" s="3" t="s">
        <v>11196</v>
      </c>
      <c r="B170" s="3" t="s">
        <v>10907</v>
      </c>
      <c r="C170" s="3" t="s">
        <v>11129</v>
      </c>
      <c r="D170" s="3" t="s">
        <v>10960</v>
      </c>
      <c r="E170" s="3" t="s">
        <v>10895</v>
      </c>
      <c r="F170" s="3" t="s">
        <v>10915</v>
      </c>
      <c r="G170" s="3">
        <v>43994</v>
      </c>
      <c r="H170" s="3">
        <v>926084220</v>
      </c>
      <c r="I170" s="3">
        <v>44017</v>
      </c>
      <c r="J170" s="3">
        <v>7755</v>
      </c>
      <c r="K170" s="3">
        <v>109.28</v>
      </c>
      <c r="L170" s="3">
        <v>35.840000000000003</v>
      </c>
      <c r="M170" s="3">
        <v>847466.4</v>
      </c>
      <c r="N170" s="3">
        <v>277939.20000000001</v>
      </c>
    </row>
    <row r="171" spans="1:14" x14ac:dyDescent="0.3">
      <c r="A171" s="3" t="s">
        <v>10947</v>
      </c>
      <c r="B171" s="3" t="s">
        <v>10907</v>
      </c>
      <c r="C171" s="3" t="s">
        <v>11195</v>
      </c>
      <c r="D171" s="3" t="s">
        <v>10905</v>
      </c>
      <c r="E171" s="3" t="s">
        <v>10900</v>
      </c>
      <c r="F171" s="3" t="s">
        <v>10901</v>
      </c>
      <c r="G171" s="3">
        <v>44763</v>
      </c>
      <c r="H171" s="3">
        <v>577811181</v>
      </c>
      <c r="I171" s="3">
        <v>44796</v>
      </c>
      <c r="J171" s="3">
        <v>6024</v>
      </c>
      <c r="K171" s="3">
        <v>205.7</v>
      </c>
      <c r="L171" s="3">
        <v>117.11</v>
      </c>
      <c r="M171" s="3">
        <v>1239136.8</v>
      </c>
      <c r="N171" s="3">
        <v>705470.64</v>
      </c>
    </row>
    <row r="172" spans="1:14" x14ac:dyDescent="0.3">
      <c r="A172" s="3" t="s">
        <v>11197</v>
      </c>
      <c r="B172" s="3" t="s">
        <v>10892</v>
      </c>
      <c r="C172" s="3" t="s">
        <v>11198</v>
      </c>
      <c r="D172" s="3" t="s">
        <v>10894</v>
      </c>
      <c r="E172" s="3" t="s">
        <v>10900</v>
      </c>
      <c r="F172" s="3" t="s">
        <v>10901</v>
      </c>
      <c r="G172" s="3">
        <v>44517</v>
      </c>
      <c r="H172" s="3">
        <v>394731318</v>
      </c>
      <c r="I172" s="3">
        <v>44542</v>
      </c>
      <c r="J172" s="3">
        <v>8624</v>
      </c>
      <c r="K172" s="3">
        <v>152.58000000000001</v>
      </c>
      <c r="L172" s="3">
        <v>97.44</v>
      </c>
      <c r="M172" s="3">
        <v>1315849.9200000002</v>
      </c>
      <c r="N172" s="3">
        <v>840322.55999999994</v>
      </c>
    </row>
    <row r="173" spans="1:14" x14ac:dyDescent="0.3">
      <c r="A173" s="3" t="s">
        <v>11199</v>
      </c>
      <c r="B173" s="3" t="s">
        <v>10907</v>
      </c>
      <c r="C173" s="3" t="s">
        <v>11200</v>
      </c>
      <c r="D173" s="3" t="s">
        <v>10970</v>
      </c>
      <c r="E173" s="3" t="s">
        <v>10895</v>
      </c>
      <c r="F173" s="3" t="s">
        <v>10896</v>
      </c>
      <c r="G173" s="3">
        <v>44403</v>
      </c>
      <c r="H173" s="3">
        <v>556580960</v>
      </c>
      <c r="I173" s="3">
        <v>44448</v>
      </c>
      <c r="J173" s="3">
        <v>3529</v>
      </c>
      <c r="K173" s="3">
        <v>668.27</v>
      </c>
      <c r="L173" s="3">
        <v>502.54</v>
      </c>
      <c r="M173" s="3">
        <v>2358324.83</v>
      </c>
      <c r="N173" s="3">
        <v>1773463.6600000001</v>
      </c>
    </row>
    <row r="174" spans="1:14" x14ac:dyDescent="0.3">
      <c r="A174" s="3" t="s">
        <v>11201</v>
      </c>
      <c r="B174" s="3" t="s">
        <v>10907</v>
      </c>
      <c r="C174" s="3" t="s">
        <v>11126</v>
      </c>
      <c r="D174" s="3" t="s">
        <v>10928</v>
      </c>
      <c r="E174" s="3" t="s">
        <v>10895</v>
      </c>
      <c r="F174" s="3" t="s">
        <v>10896</v>
      </c>
      <c r="G174" s="3">
        <v>44152</v>
      </c>
      <c r="H174" s="3">
        <v>413408935</v>
      </c>
      <c r="I174" s="3">
        <v>44178</v>
      </c>
      <c r="J174" s="3">
        <v>5745</v>
      </c>
      <c r="K174" s="3">
        <v>651.21</v>
      </c>
      <c r="L174" s="3">
        <v>524.96</v>
      </c>
      <c r="M174" s="3">
        <v>3741201.45</v>
      </c>
      <c r="N174" s="3">
        <v>3015895.2</v>
      </c>
    </row>
    <row r="175" spans="1:14" x14ac:dyDescent="0.3">
      <c r="A175" s="3" t="s">
        <v>11202</v>
      </c>
      <c r="B175" s="3" t="s">
        <v>10892</v>
      </c>
      <c r="C175" s="3" t="s">
        <v>11094</v>
      </c>
      <c r="D175" s="3" t="s">
        <v>10925</v>
      </c>
      <c r="E175" s="3" t="s">
        <v>10895</v>
      </c>
      <c r="F175" s="3" t="s">
        <v>10896</v>
      </c>
      <c r="G175" s="3">
        <v>44684</v>
      </c>
      <c r="H175" s="3">
        <v>735576570</v>
      </c>
      <c r="I175" s="3">
        <v>44698</v>
      </c>
      <c r="J175" s="3">
        <v>2308</v>
      </c>
      <c r="K175" s="3">
        <v>81.73</v>
      </c>
      <c r="L175" s="3">
        <v>56.67</v>
      </c>
      <c r="M175" s="3">
        <v>188632.84</v>
      </c>
      <c r="N175" s="3">
        <v>130794.36</v>
      </c>
    </row>
    <row r="176" spans="1:14" x14ac:dyDescent="0.3">
      <c r="A176" s="3" t="s">
        <v>11203</v>
      </c>
      <c r="B176" s="3" t="s">
        <v>10950</v>
      </c>
      <c r="C176" s="3" t="s">
        <v>11025</v>
      </c>
      <c r="D176" s="3" t="s">
        <v>10960</v>
      </c>
      <c r="E176" s="3" t="s">
        <v>10895</v>
      </c>
      <c r="F176" s="3" t="s">
        <v>10915</v>
      </c>
      <c r="G176" s="3">
        <v>44455</v>
      </c>
      <c r="H176" s="3">
        <v>563757693</v>
      </c>
      <c r="I176" s="3">
        <v>44501</v>
      </c>
      <c r="J176" s="3">
        <v>7284</v>
      </c>
      <c r="K176" s="3">
        <v>109.28</v>
      </c>
      <c r="L176" s="3">
        <v>35.840000000000003</v>
      </c>
      <c r="M176" s="3">
        <v>795995.52</v>
      </c>
      <c r="N176" s="3">
        <v>261058.56000000003</v>
      </c>
    </row>
    <row r="177" spans="1:14" x14ac:dyDescent="0.3">
      <c r="A177" s="3" t="s">
        <v>11204</v>
      </c>
      <c r="B177" s="3" t="s">
        <v>10903</v>
      </c>
      <c r="C177" s="3" t="s">
        <v>11205</v>
      </c>
      <c r="D177" s="3" t="s">
        <v>10938</v>
      </c>
      <c r="E177" s="3" t="s">
        <v>10900</v>
      </c>
      <c r="F177" s="3" t="s">
        <v>10910</v>
      </c>
      <c r="G177" s="3">
        <v>44157</v>
      </c>
      <c r="H177" s="3">
        <v>358938634</v>
      </c>
      <c r="I177" s="3">
        <v>44174</v>
      </c>
      <c r="J177" s="3">
        <v>6773</v>
      </c>
      <c r="K177" s="3">
        <v>154.06</v>
      </c>
      <c r="L177" s="3">
        <v>90.93</v>
      </c>
      <c r="M177" s="3">
        <v>1043448.38</v>
      </c>
      <c r="N177" s="3">
        <v>615868.89</v>
      </c>
    </row>
    <row r="178" spans="1:14" x14ac:dyDescent="0.3">
      <c r="A178" s="3" t="s">
        <v>11206</v>
      </c>
      <c r="B178" s="3" t="s">
        <v>10907</v>
      </c>
      <c r="C178" s="3" t="s">
        <v>11070</v>
      </c>
      <c r="D178" s="3" t="s">
        <v>10894</v>
      </c>
      <c r="E178" s="3" t="s">
        <v>10900</v>
      </c>
      <c r="F178" s="3" t="s">
        <v>10896</v>
      </c>
      <c r="G178" s="3">
        <v>44107</v>
      </c>
      <c r="H178" s="3">
        <v>652418220</v>
      </c>
      <c r="I178" s="3">
        <v>44123</v>
      </c>
      <c r="J178" s="3">
        <v>3904</v>
      </c>
      <c r="K178" s="3">
        <v>152.58000000000001</v>
      </c>
      <c r="L178" s="3">
        <v>97.44</v>
      </c>
      <c r="M178" s="3">
        <v>595672.32000000007</v>
      </c>
      <c r="N178" s="3">
        <v>380405.76000000001</v>
      </c>
    </row>
    <row r="179" spans="1:14" x14ac:dyDescent="0.3">
      <c r="A179" s="3" t="s">
        <v>11207</v>
      </c>
      <c r="B179" s="3" t="s">
        <v>10892</v>
      </c>
      <c r="C179" s="3" t="s">
        <v>11102</v>
      </c>
      <c r="D179" s="3" t="s">
        <v>10928</v>
      </c>
      <c r="E179" s="3" t="s">
        <v>10900</v>
      </c>
      <c r="F179" s="3" t="s">
        <v>10896</v>
      </c>
      <c r="G179" s="3">
        <v>44768</v>
      </c>
      <c r="H179" s="3">
        <v>695807778</v>
      </c>
      <c r="I179" s="3">
        <v>44810</v>
      </c>
      <c r="J179" s="3">
        <v>3839</v>
      </c>
      <c r="K179" s="3">
        <v>651.21</v>
      </c>
      <c r="L179" s="3">
        <v>524.96</v>
      </c>
      <c r="M179" s="3">
        <v>2499995.19</v>
      </c>
      <c r="N179" s="3">
        <v>2015321.4400000002</v>
      </c>
    </row>
    <row r="180" spans="1:14" x14ac:dyDescent="0.3">
      <c r="A180" s="3" t="s">
        <v>11208</v>
      </c>
      <c r="B180" s="3" t="s">
        <v>10907</v>
      </c>
      <c r="C180" s="3" t="s">
        <v>11209</v>
      </c>
      <c r="D180" s="3" t="s">
        <v>10928</v>
      </c>
      <c r="E180" s="3" t="s">
        <v>10895</v>
      </c>
      <c r="F180" s="3" t="s">
        <v>10896</v>
      </c>
      <c r="G180" s="3">
        <v>44140</v>
      </c>
      <c r="H180" s="3">
        <v>711031138</v>
      </c>
      <c r="I180" s="3">
        <v>44172</v>
      </c>
      <c r="J180" s="3">
        <v>8769</v>
      </c>
      <c r="K180" s="3">
        <v>651.21</v>
      </c>
      <c r="L180" s="3">
        <v>524.96</v>
      </c>
      <c r="M180" s="3">
        <v>5710460.4900000002</v>
      </c>
      <c r="N180" s="3">
        <v>4603374.24</v>
      </c>
    </row>
    <row r="181" spans="1:14" x14ac:dyDescent="0.3">
      <c r="A181" s="3" t="s">
        <v>11210</v>
      </c>
      <c r="B181" s="3" t="s">
        <v>10892</v>
      </c>
      <c r="C181" s="3" t="s">
        <v>11023</v>
      </c>
      <c r="D181" s="3" t="s">
        <v>10918</v>
      </c>
      <c r="E181" s="3" t="s">
        <v>10895</v>
      </c>
      <c r="F181" s="3" t="s">
        <v>10901</v>
      </c>
      <c r="G181" s="3">
        <v>44547</v>
      </c>
      <c r="H181" s="3">
        <v>540324628</v>
      </c>
      <c r="I181" s="3">
        <v>44586</v>
      </c>
      <c r="J181" s="3">
        <v>2919</v>
      </c>
      <c r="K181" s="3">
        <v>47.45</v>
      </c>
      <c r="L181" s="3">
        <v>31.79</v>
      </c>
      <c r="M181" s="3">
        <v>138506.55000000002</v>
      </c>
      <c r="N181" s="3">
        <v>92795.01</v>
      </c>
    </row>
    <row r="182" spans="1:14" x14ac:dyDescent="0.3">
      <c r="A182" s="3" t="s">
        <v>11211</v>
      </c>
      <c r="B182" s="3" t="s">
        <v>10892</v>
      </c>
      <c r="C182" s="3" t="s">
        <v>11212</v>
      </c>
      <c r="D182" s="3" t="s">
        <v>10905</v>
      </c>
      <c r="E182" s="3" t="s">
        <v>10895</v>
      </c>
      <c r="F182" s="3" t="s">
        <v>10915</v>
      </c>
      <c r="G182" s="3">
        <v>44804</v>
      </c>
      <c r="H182" s="3">
        <v>996237075</v>
      </c>
      <c r="I182" s="3">
        <v>44804</v>
      </c>
      <c r="J182" s="3">
        <v>7544</v>
      </c>
      <c r="K182" s="3">
        <v>205.7</v>
      </c>
      <c r="L182" s="3">
        <v>117.11</v>
      </c>
      <c r="M182" s="3">
        <v>1551800.7999999998</v>
      </c>
      <c r="N182" s="3">
        <v>883477.84</v>
      </c>
    </row>
    <row r="183" spans="1:14" x14ac:dyDescent="0.3">
      <c r="A183" s="3" t="s">
        <v>11213</v>
      </c>
      <c r="B183" s="3" t="s">
        <v>10907</v>
      </c>
      <c r="C183" s="3" t="s">
        <v>11033</v>
      </c>
      <c r="D183" s="3" t="s">
        <v>10960</v>
      </c>
      <c r="E183" s="3" t="s">
        <v>10900</v>
      </c>
      <c r="F183" s="3" t="s">
        <v>10915</v>
      </c>
      <c r="G183" s="3">
        <v>43873</v>
      </c>
      <c r="H183" s="3">
        <v>711629807</v>
      </c>
      <c r="I183" s="3">
        <v>43895</v>
      </c>
      <c r="J183" s="3">
        <v>5929</v>
      </c>
      <c r="K183" s="3">
        <v>109.28</v>
      </c>
      <c r="L183" s="3">
        <v>35.840000000000003</v>
      </c>
      <c r="M183" s="3">
        <v>647921.12</v>
      </c>
      <c r="N183" s="3">
        <v>212495.36000000002</v>
      </c>
    </row>
    <row r="184" spans="1:14" x14ac:dyDescent="0.3">
      <c r="A184" s="3" t="s">
        <v>11214</v>
      </c>
      <c r="B184" s="3" t="s">
        <v>10930</v>
      </c>
      <c r="C184" s="3" t="s">
        <v>10931</v>
      </c>
      <c r="D184" s="3" t="s">
        <v>10905</v>
      </c>
      <c r="E184" s="3" t="s">
        <v>10895</v>
      </c>
      <c r="F184" s="3" t="s">
        <v>10901</v>
      </c>
      <c r="G184" s="3">
        <v>44519</v>
      </c>
      <c r="H184" s="3">
        <v>189676654</v>
      </c>
      <c r="I184" s="3">
        <v>44562</v>
      </c>
      <c r="J184" s="3">
        <v>8392</v>
      </c>
      <c r="K184" s="3">
        <v>205.7</v>
      </c>
      <c r="L184" s="3">
        <v>117.11</v>
      </c>
      <c r="M184" s="3">
        <v>1726234.4</v>
      </c>
      <c r="N184" s="3">
        <v>982787.12</v>
      </c>
    </row>
    <row r="185" spans="1:14" x14ac:dyDescent="0.3">
      <c r="A185" s="3" t="s">
        <v>11215</v>
      </c>
      <c r="B185" s="3" t="s">
        <v>10907</v>
      </c>
      <c r="C185" s="3" t="s">
        <v>11016</v>
      </c>
      <c r="D185" s="3" t="s">
        <v>10970</v>
      </c>
      <c r="E185" s="3" t="s">
        <v>10900</v>
      </c>
      <c r="F185" s="3" t="s">
        <v>10910</v>
      </c>
      <c r="G185" s="3">
        <v>44431</v>
      </c>
      <c r="H185" s="3">
        <v>453863942</v>
      </c>
      <c r="I185" s="3">
        <v>44448</v>
      </c>
      <c r="J185" s="3">
        <v>7281</v>
      </c>
      <c r="K185" s="3">
        <v>668.27</v>
      </c>
      <c r="L185" s="3">
        <v>502.54</v>
      </c>
      <c r="M185" s="3">
        <v>4865673.87</v>
      </c>
      <c r="N185" s="3">
        <v>3658993.74</v>
      </c>
    </row>
    <row r="186" spans="1:14" x14ac:dyDescent="0.3">
      <c r="A186" s="3" t="s">
        <v>11216</v>
      </c>
      <c r="B186" s="3" t="s">
        <v>10912</v>
      </c>
      <c r="C186" s="3" t="s">
        <v>11217</v>
      </c>
      <c r="D186" s="3" t="s">
        <v>10928</v>
      </c>
      <c r="E186" s="3" t="s">
        <v>10895</v>
      </c>
      <c r="F186" s="3" t="s">
        <v>10910</v>
      </c>
      <c r="G186" s="3">
        <v>44057</v>
      </c>
      <c r="H186" s="3">
        <v>797990500</v>
      </c>
      <c r="I186" s="3">
        <v>44096</v>
      </c>
      <c r="J186" s="3">
        <v>1977</v>
      </c>
      <c r="K186" s="3">
        <v>651.21</v>
      </c>
      <c r="L186" s="3">
        <v>524.96</v>
      </c>
      <c r="M186" s="3">
        <v>1287442.1700000002</v>
      </c>
      <c r="N186" s="3">
        <v>1037845.92</v>
      </c>
    </row>
    <row r="187" spans="1:14" x14ac:dyDescent="0.3">
      <c r="A187" s="3" t="s">
        <v>11218</v>
      </c>
      <c r="B187" s="3" t="s">
        <v>10892</v>
      </c>
      <c r="C187" s="3" t="s">
        <v>11219</v>
      </c>
      <c r="D187" s="3" t="s">
        <v>10918</v>
      </c>
      <c r="E187" s="3" t="s">
        <v>10900</v>
      </c>
      <c r="F187" s="3" t="s">
        <v>10901</v>
      </c>
      <c r="G187" s="3">
        <v>43990</v>
      </c>
      <c r="H187" s="3">
        <v>136167657</v>
      </c>
      <c r="I187" s="3">
        <v>44003</v>
      </c>
      <c r="J187" s="3">
        <v>3890</v>
      </c>
      <c r="K187" s="3">
        <v>47.45</v>
      </c>
      <c r="L187" s="3">
        <v>31.79</v>
      </c>
      <c r="M187" s="3">
        <v>184580.5</v>
      </c>
      <c r="N187" s="3">
        <v>123663.09999999999</v>
      </c>
    </row>
    <row r="188" spans="1:14" x14ac:dyDescent="0.3">
      <c r="A188" s="3" t="s">
        <v>11220</v>
      </c>
      <c r="B188" s="3" t="s">
        <v>10892</v>
      </c>
      <c r="C188" s="3" t="s">
        <v>11212</v>
      </c>
      <c r="D188" s="3" t="s">
        <v>10918</v>
      </c>
      <c r="E188" s="3" t="s">
        <v>10900</v>
      </c>
      <c r="F188" s="3" t="s">
        <v>10896</v>
      </c>
      <c r="G188" s="3">
        <v>44450</v>
      </c>
      <c r="H188" s="3">
        <v>152819240</v>
      </c>
      <c r="I188" s="3">
        <v>44485</v>
      </c>
      <c r="J188" s="3">
        <v>1464</v>
      </c>
      <c r="K188" s="3">
        <v>47.45</v>
      </c>
      <c r="L188" s="3">
        <v>31.79</v>
      </c>
      <c r="M188" s="3">
        <v>69466.8</v>
      </c>
      <c r="N188" s="3">
        <v>46540.56</v>
      </c>
    </row>
    <row r="189" spans="1:14" x14ac:dyDescent="0.3">
      <c r="A189" s="3" t="s">
        <v>11221</v>
      </c>
      <c r="B189" s="3" t="s">
        <v>10892</v>
      </c>
      <c r="C189" s="3" t="s">
        <v>11222</v>
      </c>
      <c r="D189" s="3" t="s">
        <v>10894</v>
      </c>
      <c r="E189" s="3" t="s">
        <v>10900</v>
      </c>
      <c r="F189" s="3" t="s">
        <v>10896</v>
      </c>
      <c r="G189" s="3">
        <v>44757</v>
      </c>
      <c r="H189" s="3">
        <v>352681577</v>
      </c>
      <c r="I189" s="3">
        <v>44767</v>
      </c>
      <c r="J189" s="3">
        <v>5171</v>
      </c>
      <c r="K189" s="3">
        <v>152.58000000000001</v>
      </c>
      <c r="L189" s="3">
        <v>97.44</v>
      </c>
      <c r="M189" s="3">
        <v>788991.18</v>
      </c>
      <c r="N189" s="3">
        <v>503862.24</v>
      </c>
    </row>
    <row r="190" spans="1:14" x14ac:dyDescent="0.3">
      <c r="A190" s="3" t="s">
        <v>11223</v>
      </c>
      <c r="B190" s="3" t="s">
        <v>10903</v>
      </c>
      <c r="C190" s="3" t="s">
        <v>11135</v>
      </c>
      <c r="D190" s="3" t="s">
        <v>10905</v>
      </c>
      <c r="E190" s="3" t="s">
        <v>10900</v>
      </c>
      <c r="F190" s="3" t="s">
        <v>10901</v>
      </c>
      <c r="G190" s="3">
        <v>43857</v>
      </c>
      <c r="H190" s="3">
        <v>310803496</v>
      </c>
      <c r="I190" s="3">
        <v>43894</v>
      </c>
      <c r="J190" s="3">
        <v>2516</v>
      </c>
      <c r="K190" s="3">
        <v>205.7</v>
      </c>
      <c r="L190" s="3">
        <v>117.11</v>
      </c>
      <c r="M190" s="3">
        <v>517541.19999999995</v>
      </c>
      <c r="N190" s="3">
        <v>294648.76</v>
      </c>
    </row>
    <row r="191" spans="1:14" x14ac:dyDescent="0.3">
      <c r="A191" s="3" t="s">
        <v>11224</v>
      </c>
      <c r="B191" s="3" t="s">
        <v>10892</v>
      </c>
      <c r="C191" s="3" t="s">
        <v>11102</v>
      </c>
      <c r="D191" s="3" t="s">
        <v>10923</v>
      </c>
      <c r="E191" s="3" t="s">
        <v>10895</v>
      </c>
      <c r="F191" s="3" t="s">
        <v>10910</v>
      </c>
      <c r="G191" s="3">
        <v>43977</v>
      </c>
      <c r="H191" s="3">
        <v>122546327</v>
      </c>
      <c r="I191" s="3">
        <v>44000</v>
      </c>
      <c r="J191" s="3">
        <v>3036</v>
      </c>
      <c r="K191" s="3">
        <v>437.2</v>
      </c>
      <c r="L191" s="3">
        <v>263.33</v>
      </c>
      <c r="M191" s="3">
        <v>1327339.2</v>
      </c>
      <c r="N191" s="3">
        <v>799469.88</v>
      </c>
    </row>
    <row r="192" spans="1:14" x14ac:dyDescent="0.3">
      <c r="A192" s="3" t="s">
        <v>11225</v>
      </c>
      <c r="B192" s="3" t="s">
        <v>10950</v>
      </c>
      <c r="C192" s="3" t="s">
        <v>11008</v>
      </c>
      <c r="D192" s="3" t="s">
        <v>10909</v>
      </c>
      <c r="E192" s="3" t="s">
        <v>10895</v>
      </c>
      <c r="F192" s="3" t="s">
        <v>10901</v>
      </c>
      <c r="G192" s="3">
        <v>43834</v>
      </c>
      <c r="H192" s="3">
        <v>853583896</v>
      </c>
      <c r="I192" s="3">
        <v>43850</v>
      </c>
      <c r="J192" s="3">
        <v>3298</v>
      </c>
      <c r="K192" s="3">
        <v>9.33</v>
      </c>
      <c r="L192" s="3">
        <v>6.92</v>
      </c>
      <c r="M192" s="3">
        <v>30770.34</v>
      </c>
      <c r="N192" s="3">
        <v>22822.16</v>
      </c>
    </row>
    <row r="193" spans="1:14" x14ac:dyDescent="0.3">
      <c r="A193" s="3" t="s">
        <v>11226</v>
      </c>
      <c r="B193" s="3" t="s">
        <v>10912</v>
      </c>
      <c r="C193" s="3" t="s">
        <v>11002</v>
      </c>
      <c r="D193" s="3" t="s">
        <v>10925</v>
      </c>
      <c r="E193" s="3" t="s">
        <v>10895</v>
      </c>
      <c r="F193" s="3" t="s">
        <v>10901</v>
      </c>
      <c r="G193" s="3">
        <v>44381</v>
      </c>
      <c r="H193" s="3">
        <v>489902532</v>
      </c>
      <c r="I193" s="3">
        <v>44408</v>
      </c>
      <c r="J193" s="3">
        <v>1901</v>
      </c>
      <c r="K193" s="3">
        <v>81.73</v>
      </c>
      <c r="L193" s="3">
        <v>56.67</v>
      </c>
      <c r="M193" s="3">
        <v>155368.73000000001</v>
      </c>
      <c r="N193" s="3">
        <v>107729.67</v>
      </c>
    </row>
    <row r="194" spans="1:14" x14ac:dyDescent="0.3">
      <c r="A194" s="3" t="s">
        <v>11227</v>
      </c>
      <c r="B194" s="3" t="s">
        <v>10950</v>
      </c>
      <c r="C194" s="3" t="s">
        <v>11025</v>
      </c>
      <c r="D194" s="3" t="s">
        <v>10938</v>
      </c>
      <c r="E194" s="3" t="s">
        <v>10900</v>
      </c>
      <c r="F194" s="3" t="s">
        <v>10915</v>
      </c>
      <c r="G194" s="3">
        <v>44106</v>
      </c>
      <c r="H194" s="3">
        <v>687801063</v>
      </c>
      <c r="I194" s="3">
        <v>44110</v>
      </c>
      <c r="J194" s="3">
        <v>4474</v>
      </c>
      <c r="K194" s="3">
        <v>154.06</v>
      </c>
      <c r="L194" s="3">
        <v>90.93</v>
      </c>
      <c r="M194" s="3">
        <v>689264.44000000006</v>
      </c>
      <c r="N194" s="3">
        <v>406820.82</v>
      </c>
    </row>
    <row r="195" spans="1:14" x14ac:dyDescent="0.3">
      <c r="A195" s="3" t="s">
        <v>11228</v>
      </c>
      <c r="B195" s="3" t="s">
        <v>10950</v>
      </c>
      <c r="C195" s="3" t="s">
        <v>11156</v>
      </c>
      <c r="D195" s="3" t="s">
        <v>10899</v>
      </c>
      <c r="E195" s="3" t="s">
        <v>10900</v>
      </c>
      <c r="F195" s="3" t="s">
        <v>10915</v>
      </c>
      <c r="G195" s="3">
        <v>44780</v>
      </c>
      <c r="H195" s="3">
        <v>923890817</v>
      </c>
      <c r="I195" s="3">
        <v>44790</v>
      </c>
      <c r="J195" s="3">
        <v>8678</v>
      </c>
      <c r="K195" s="3">
        <v>421.89</v>
      </c>
      <c r="L195" s="3">
        <v>364.69</v>
      </c>
      <c r="M195" s="3">
        <v>3661161.42</v>
      </c>
      <c r="N195" s="3">
        <v>3164779.82</v>
      </c>
    </row>
    <row r="196" spans="1:14" x14ac:dyDescent="0.3">
      <c r="A196" s="3" t="s">
        <v>11229</v>
      </c>
      <c r="B196" s="3" t="s">
        <v>10903</v>
      </c>
      <c r="C196" s="3" t="s">
        <v>11230</v>
      </c>
      <c r="D196" s="3" t="s">
        <v>10909</v>
      </c>
      <c r="E196" s="3" t="s">
        <v>10895</v>
      </c>
      <c r="F196" s="3" t="s">
        <v>10901</v>
      </c>
      <c r="G196" s="3">
        <v>44662</v>
      </c>
      <c r="H196" s="3">
        <v>745095622</v>
      </c>
      <c r="I196" s="3">
        <v>44708</v>
      </c>
      <c r="J196" s="3">
        <v>9207</v>
      </c>
      <c r="K196" s="3">
        <v>9.33</v>
      </c>
      <c r="L196" s="3">
        <v>6.92</v>
      </c>
      <c r="M196" s="3">
        <v>85901.31</v>
      </c>
      <c r="N196" s="3">
        <v>63712.44</v>
      </c>
    </row>
    <row r="197" spans="1:14" x14ac:dyDescent="0.3">
      <c r="A197" s="3" t="s">
        <v>11231</v>
      </c>
      <c r="B197" s="3" t="s">
        <v>10907</v>
      </c>
      <c r="C197" s="3" t="s">
        <v>11122</v>
      </c>
      <c r="D197" s="3" t="s">
        <v>10923</v>
      </c>
      <c r="E197" s="3" t="s">
        <v>10895</v>
      </c>
      <c r="F197" s="3" t="s">
        <v>10910</v>
      </c>
      <c r="G197" s="3">
        <v>44250</v>
      </c>
      <c r="H197" s="3">
        <v>218651807</v>
      </c>
      <c r="I197" s="3">
        <v>44274</v>
      </c>
      <c r="J197" s="3">
        <v>2783</v>
      </c>
      <c r="K197" s="3">
        <v>437.2</v>
      </c>
      <c r="L197" s="3">
        <v>263.33</v>
      </c>
      <c r="M197" s="3">
        <v>1216727.5999999999</v>
      </c>
      <c r="N197" s="3">
        <v>732847.3899999999</v>
      </c>
    </row>
    <row r="198" spans="1:14" x14ac:dyDescent="0.3">
      <c r="A198" s="3" t="s">
        <v>11232</v>
      </c>
      <c r="B198" s="3" t="s">
        <v>10950</v>
      </c>
      <c r="C198" s="3" t="s">
        <v>10988</v>
      </c>
      <c r="D198" s="3" t="s">
        <v>10938</v>
      </c>
      <c r="E198" s="3" t="s">
        <v>10900</v>
      </c>
      <c r="F198" s="3" t="s">
        <v>10915</v>
      </c>
      <c r="G198" s="3">
        <v>44707</v>
      </c>
      <c r="H198" s="3">
        <v>382108199</v>
      </c>
      <c r="I198" s="3">
        <v>44755</v>
      </c>
      <c r="J198" s="3">
        <v>3162</v>
      </c>
      <c r="K198" s="3">
        <v>154.06</v>
      </c>
      <c r="L198" s="3">
        <v>90.93</v>
      </c>
      <c r="M198" s="3">
        <v>487137.72000000003</v>
      </c>
      <c r="N198" s="3">
        <v>287520.66000000003</v>
      </c>
    </row>
    <row r="199" spans="1:14" x14ac:dyDescent="0.3">
      <c r="A199" s="3" t="s">
        <v>11233</v>
      </c>
      <c r="B199" s="3" t="s">
        <v>10950</v>
      </c>
      <c r="C199" s="3" t="s">
        <v>10957</v>
      </c>
      <c r="D199" s="3" t="s">
        <v>10928</v>
      </c>
      <c r="E199" s="3" t="s">
        <v>10900</v>
      </c>
      <c r="F199" s="3" t="s">
        <v>10910</v>
      </c>
      <c r="G199" s="3">
        <v>44213</v>
      </c>
      <c r="H199" s="3">
        <v>993326127</v>
      </c>
      <c r="I199" s="3">
        <v>44245</v>
      </c>
      <c r="J199" s="3">
        <v>6130</v>
      </c>
      <c r="K199" s="3">
        <v>651.21</v>
      </c>
      <c r="L199" s="3">
        <v>524.96</v>
      </c>
      <c r="M199" s="3">
        <v>3991917.3000000003</v>
      </c>
      <c r="N199" s="3">
        <v>3218004.8000000003</v>
      </c>
    </row>
    <row r="200" spans="1:14" x14ac:dyDescent="0.3">
      <c r="A200" s="3" t="s">
        <v>11234</v>
      </c>
      <c r="B200" s="3" t="s">
        <v>10907</v>
      </c>
      <c r="C200" s="3" t="s">
        <v>11180</v>
      </c>
      <c r="D200" s="3" t="s">
        <v>10905</v>
      </c>
      <c r="E200" s="3" t="s">
        <v>10895</v>
      </c>
      <c r="F200" s="3" t="s">
        <v>10910</v>
      </c>
      <c r="G200" s="3">
        <v>44749</v>
      </c>
      <c r="H200" s="3">
        <v>980479419</v>
      </c>
      <c r="I200" s="3">
        <v>44779</v>
      </c>
      <c r="J200" s="3">
        <v>4503</v>
      </c>
      <c r="K200" s="3">
        <v>205.7</v>
      </c>
      <c r="L200" s="3">
        <v>117.11</v>
      </c>
      <c r="M200" s="3">
        <v>926267.1</v>
      </c>
      <c r="N200" s="3">
        <v>527346.32999999996</v>
      </c>
    </row>
    <row r="201" spans="1:14" x14ac:dyDescent="0.3">
      <c r="A201" s="3" t="s">
        <v>11235</v>
      </c>
      <c r="B201" s="3" t="s">
        <v>10892</v>
      </c>
      <c r="C201" s="3" t="s">
        <v>11124</v>
      </c>
      <c r="D201" s="3" t="s">
        <v>10894</v>
      </c>
      <c r="E201" s="3" t="s">
        <v>10895</v>
      </c>
      <c r="F201" s="3" t="s">
        <v>10896</v>
      </c>
      <c r="G201" s="3">
        <v>44266</v>
      </c>
      <c r="H201" s="3">
        <v>692054402</v>
      </c>
      <c r="I201" s="3">
        <v>44275</v>
      </c>
      <c r="J201" s="3">
        <v>3131</v>
      </c>
      <c r="K201" s="3">
        <v>152.58000000000001</v>
      </c>
      <c r="L201" s="3">
        <v>97.44</v>
      </c>
      <c r="M201" s="3">
        <v>477727.98000000004</v>
      </c>
      <c r="N201" s="3">
        <v>305084.64</v>
      </c>
    </row>
    <row r="202" spans="1:14" x14ac:dyDescent="0.3">
      <c r="A202" s="3" t="s">
        <v>11236</v>
      </c>
      <c r="B202" s="3" t="s">
        <v>10892</v>
      </c>
      <c r="C202" s="3" t="s">
        <v>11023</v>
      </c>
      <c r="D202" s="3" t="s">
        <v>10938</v>
      </c>
      <c r="E202" s="3" t="s">
        <v>10895</v>
      </c>
      <c r="F202" s="3" t="s">
        <v>10896</v>
      </c>
      <c r="G202" s="3">
        <v>44516</v>
      </c>
      <c r="H202" s="3">
        <v>546849906</v>
      </c>
      <c r="I202" s="3">
        <v>44541</v>
      </c>
      <c r="J202" s="3">
        <v>3894</v>
      </c>
      <c r="K202" s="3">
        <v>154.06</v>
      </c>
      <c r="L202" s="3">
        <v>90.93</v>
      </c>
      <c r="M202" s="3">
        <v>599909.64</v>
      </c>
      <c r="N202" s="3">
        <v>354081.42000000004</v>
      </c>
    </row>
    <row r="203" spans="1:14" x14ac:dyDescent="0.3">
      <c r="A203" s="3" t="s">
        <v>11237</v>
      </c>
      <c r="B203" s="3" t="s">
        <v>10907</v>
      </c>
      <c r="C203" s="3" t="s">
        <v>11238</v>
      </c>
      <c r="D203" s="3" t="s">
        <v>10918</v>
      </c>
      <c r="E203" s="3" t="s">
        <v>10895</v>
      </c>
      <c r="F203" s="3" t="s">
        <v>10910</v>
      </c>
      <c r="G203" s="3">
        <v>44266</v>
      </c>
      <c r="H203" s="3">
        <v>583977258</v>
      </c>
      <c r="I203" s="3">
        <v>44311</v>
      </c>
      <c r="J203" s="3">
        <v>703</v>
      </c>
      <c r="K203" s="3">
        <v>47.45</v>
      </c>
      <c r="L203" s="3">
        <v>31.79</v>
      </c>
      <c r="M203" s="3">
        <v>33357.35</v>
      </c>
      <c r="N203" s="3">
        <v>22348.37</v>
      </c>
    </row>
    <row r="204" spans="1:14" x14ac:dyDescent="0.3">
      <c r="A204" s="3" t="s">
        <v>11239</v>
      </c>
      <c r="B204" s="3" t="s">
        <v>10892</v>
      </c>
      <c r="C204" s="3" t="s">
        <v>11240</v>
      </c>
      <c r="D204" s="3" t="s">
        <v>10914</v>
      </c>
      <c r="E204" s="3" t="s">
        <v>10900</v>
      </c>
      <c r="F204" s="3" t="s">
        <v>10896</v>
      </c>
      <c r="G204" s="3">
        <v>43995</v>
      </c>
      <c r="H204" s="3">
        <v>912860286</v>
      </c>
      <c r="I204" s="3">
        <v>44022</v>
      </c>
      <c r="J204" s="3">
        <v>4499</v>
      </c>
      <c r="K204" s="3">
        <v>255.28</v>
      </c>
      <c r="L204" s="3">
        <v>159.41999999999999</v>
      </c>
      <c r="M204" s="3">
        <v>1148504.72</v>
      </c>
      <c r="N204" s="3">
        <v>717230.58</v>
      </c>
    </row>
    <row r="205" spans="1:14" x14ac:dyDescent="0.3">
      <c r="A205" s="3" t="s">
        <v>11241</v>
      </c>
      <c r="B205" s="3" t="s">
        <v>10903</v>
      </c>
      <c r="C205" s="3" t="s">
        <v>10944</v>
      </c>
      <c r="D205" s="3" t="s">
        <v>10960</v>
      </c>
      <c r="E205" s="3" t="s">
        <v>10895</v>
      </c>
      <c r="F205" s="3" t="s">
        <v>10915</v>
      </c>
      <c r="G205" s="3">
        <v>44331</v>
      </c>
      <c r="H205" s="3">
        <v>363235318</v>
      </c>
      <c r="I205" s="3">
        <v>44372</v>
      </c>
      <c r="J205" s="3">
        <v>8257</v>
      </c>
      <c r="K205" s="3">
        <v>109.28</v>
      </c>
      <c r="L205" s="3">
        <v>35.840000000000003</v>
      </c>
      <c r="M205" s="3">
        <v>902324.96</v>
      </c>
      <c r="N205" s="3">
        <v>295930.88</v>
      </c>
    </row>
    <row r="206" spans="1:14" x14ac:dyDescent="0.3">
      <c r="A206" s="3" t="s">
        <v>11242</v>
      </c>
      <c r="B206" s="3" t="s">
        <v>10907</v>
      </c>
      <c r="C206" s="3" t="s">
        <v>10955</v>
      </c>
      <c r="D206" s="3" t="s">
        <v>10899</v>
      </c>
      <c r="E206" s="3" t="s">
        <v>10895</v>
      </c>
      <c r="F206" s="3" t="s">
        <v>10901</v>
      </c>
      <c r="G206" s="3">
        <v>44480</v>
      </c>
      <c r="H206" s="3">
        <v>535151183</v>
      </c>
      <c r="I206" s="3">
        <v>44524</v>
      </c>
      <c r="J206" s="3">
        <v>1982</v>
      </c>
      <c r="K206" s="3">
        <v>421.89</v>
      </c>
      <c r="L206" s="3">
        <v>364.69</v>
      </c>
      <c r="M206" s="3">
        <v>836185.98</v>
      </c>
      <c r="N206" s="3">
        <v>722815.58</v>
      </c>
    </row>
    <row r="207" spans="1:14" x14ac:dyDescent="0.3">
      <c r="A207" s="3" t="s">
        <v>11243</v>
      </c>
      <c r="B207" s="3" t="s">
        <v>10892</v>
      </c>
      <c r="C207" s="3" t="s">
        <v>11222</v>
      </c>
      <c r="D207" s="3" t="s">
        <v>10909</v>
      </c>
      <c r="E207" s="3" t="s">
        <v>10895</v>
      </c>
      <c r="F207" s="3" t="s">
        <v>10901</v>
      </c>
      <c r="G207" s="3">
        <v>44841</v>
      </c>
      <c r="H207" s="3">
        <v>848969209</v>
      </c>
      <c r="I207" s="3">
        <v>44849</v>
      </c>
      <c r="J207" s="3">
        <v>7710</v>
      </c>
      <c r="K207" s="3">
        <v>9.33</v>
      </c>
      <c r="L207" s="3">
        <v>6.92</v>
      </c>
      <c r="M207" s="3">
        <v>71934.3</v>
      </c>
      <c r="N207" s="3">
        <v>53353.2</v>
      </c>
    </row>
    <row r="208" spans="1:14" x14ac:dyDescent="0.3">
      <c r="A208" s="3" t="s">
        <v>11244</v>
      </c>
      <c r="B208" s="3" t="s">
        <v>10907</v>
      </c>
      <c r="C208" s="3" t="s">
        <v>11126</v>
      </c>
      <c r="D208" s="3" t="s">
        <v>10909</v>
      </c>
      <c r="E208" s="3" t="s">
        <v>10895</v>
      </c>
      <c r="F208" s="3" t="s">
        <v>10896</v>
      </c>
      <c r="G208" s="3">
        <v>44392</v>
      </c>
      <c r="H208" s="3">
        <v>795363223</v>
      </c>
      <c r="I208" s="3">
        <v>44438</v>
      </c>
      <c r="J208" s="3">
        <v>4507</v>
      </c>
      <c r="K208" s="3">
        <v>9.33</v>
      </c>
      <c r="L208" s="3">
        <v>6.92</v>
      </c>
      <c r="M208" s="3">
        <v>42050.31</v>
      </c>
      <c r="N208" s="3">
        <v>31188.44</v>
      </c>
    </row>
    <row r="209" spans="1:14" x14ac:dyDescent="0.3">
      <c r="A209" s="3" t="s">
        <v>11245</v>
      </c>
      <c r="B209" s="3" t="s">
        <v>10907</v>
      </c>
      <c r="C209" s="3" t="s">
        <v>10964</v>
      </c>
      <c r="D209" s="3" t="s">
        <v>10923</v>
      </c>
      <c r="E209" s="3" t="s">
        <v>10895</v>
      </c>
      <c r="F209" s="3" t="s">
        <v>10896</v>
      </c>
      <c r="G209" s="3">
        <v>44348</v>
      </c>
      <c r="H209" s="3">
        <v>385319554</v>
      </c>
      <c r="I209" s="3">
        <v>44374</v>
      </c>
      <c r="J209" s="3">
        <v>3474</v>
      </c>
      <c r="K209" s="3">
        <v>437.2</v>
      </c>
      <c r="L209" s="3">
        <v>263.33</v>
      </c>
      <c r="M209" s="3">
        <v>1518832.8</v>
      </c>
      <c r="N209" s="3">
        <v>914808.41999999993</v>
      </c>
    </row>
    <row r="210" spans="1:14" x14ac:dyDescent="0.3">
      <c r="A210" s="3" t="s">
        <v>11246</v>
      </c>
      <c r="B210" s="3" t="s">
        <v>10907</v>
      </c>
      <c r="C210" s="3" t="s">
        <v>11037</v>
      </c>
      <c r="D210" s="3" t="s">
        <v>10905</v>
      </c>
      <c r="E210" s="3" t="s">
        <v>10895</v>
      </c>
      <c r="F210" s="3" t="s">
        <v>10901</v>
      </c>
      <c r="G210" s="3">
        <v>44502</v>
      </c>
      <c r="H210" s="3">
        <v>600137031</v>
      </c>
      <c r="I210" s="3">
        <v>44515</v>
      </c>
      <c r="J210" s="3">
        <v>2739</v>
      </c>
      <c r="K210" s="3">
        <v>205.7</v>
      </c>
      <c r="L210" s="3">
        <v>117.11</v>
      </c>
      <c r="M210" s="3">
        <v>563412.29999999993</v>
      </c>
      <c r="N210" s="3">
        <v>320764.28999999998</v>
      </c>
    </row>
    <row r="211" spans="1:14" x14ac:dyDescent="0.3">
      <c r="A211" s="3" t="s">
        <v>11247</v>
      </c>
      <c r="B211" s="3" t="s">
        <v>10930</v>
      </c>
      <c r="C211" s="3" t="s">
        <v>11167</v>
      </c>
      <c r="D211" s="3" t="s">
        <v>10960</v>
      </c>
      <c r="E211" s="3" t="s">
        <v>10895</v>
      </c>
      <c r="F211" s="3" t="s">
        <v>10901</v>
      </c>
      <c r="G211" s="3">
        <v>44797</v>
      </c>
      <c r="H211" s="3">
        <v>241426980</v>
      </c>
      <c r="I211" s="3">
        <v>44828</v>
      </c>
      <c r="J211" s="3">
        <v>2463</v>
      </c>
      <c r="K211" s="3">
        <v>109.28</v>
      </c>
      <c r="L211" s="3">
        <v>35.840000000000003</v>
      </c>
      <c r="M211" s="3">
        <v>269156.64</v>
      </c>
      <c r="N211" s="3">
        <v>88273.920000000013</v>
      </c>
    </row>
    <row r="212" spans="1:14" x14ac:dyDescent="0.3">
      <c r="A212" s="3" t="s">
        <v>11248</v>
      </c>
      <c r="B212" s="3" t="s">
        <v>10950</v>
      </c>
      <c r="C212" s="3" t="s">
        <v>11117</v>
      </c>
      <c r="D212" s="3" t="s">
        <v>10914</v>
      </c>
      <c r="E212" s="3" t="s">
        <v>10895</v>
      </c>
      <c r="F212" s="3" t="s">
        <v>10910</v>
      </c>
      <c r="G212" s="3">
        <v>44797</v>
      </c>
      <c r="H212" s="3">
        <v>881113231</v>
      </c>
      <c r="I212" s="3">
        <v>44839</v>
      </c>
      <c r="J212" s="3">
        <v>9840</v>
      </c>
      <c r="K212" s="3">
        <v>255.28</v>
      </c>
      <c r="L212" s="3">
        <v>159.41999999999999</v>
      </c>
      <c r="M212" s="3">
        <v>2511955.2000000002</v>
      </c>
      <c r="N212" s="3">
        <v>1568692.7999999998</v>
      </c>
    </row>
    <row r="213" spans="1:14" x14ac:dyDescent="0.3">
      <c r="A213" s="3" t="s">
        <v>11249</v>
      </c>
      <c r="B213" s="3" t="s">
        <v>10950</v>
      </c>
      <c r="C213" s="3" t="s">
        <v>11250</v>
      </c>
      <c r="D213" s="3" t="s">
        <v>10909</v>
      </c>
      <c r="E213" s="3" t="s">
        <v>10895</v>
      </c>
      <c r="F213" s="3" t="s">
        <v>10910</v>
      </c>
      <c r="G213" s="3">
        <v>44218</v>
      </c>
      <c r="H213" s="3">
        <v>111432111</v>
      </c>
      <c r="I213" s="3">
        <v>44241</v>
      </c>
      <c r="J213" s="3">
        <v>4093</v>
      </c>
      <c r="K213" s="3">
        <v>9.33</v>
      </c>
      <c r="L213" s="3">
        <v>6.92</v>
      </c>
      <c r="M213" s="3">
        <v>38187.69</v>
      </c>
      <c r="N213" s="3">
        <v>28323.56</v>
      </c>
    </row>
    <row r="214" spans="1:14" x14ac:dyDescent="0.3">
      <c r="A214" s="3" t="s">
        <v>11251</v>
      </c>
      <c r="B214" s="3" t="s">
        <v>10892</v>
      </c>
      <c r="C214" s="3" t="s">
        <v>11219</v>
      </c>
      <c r="D214" s="3" t="s">
        <v>10938</v>
      </c>
      <c r="E214" s="3" t="s">
        <v>10900</v>
      </c>
      <c r="F214" s="3" t="s">
        <v>10896</v>
      </c>
      <c r="G214" s="3">
        <v>44483</v>
      </c>
      <c r="H214" s="3">
        <v>994932448</v>
      </c>
      <c r="I214" s="3">
        <v>44523</v>
      </c>
      <c r="J214" s="3">
        <v>1476</v>
      </c>
      <c r="K214" s="3">
        <v>154.06</v>
      </c>
      <c r="L214" s="3">
        <v>90.93</v>
      </c>
      <c r="M214" s="3">
        <v>227392.56</v>
      </c>
      <c r="N214" s="3">
        <v>134212.68000000002</v>
      </c>
    </row>
    <row r="215" spans="1:14" x14ac:dyDescent="0.3">
      <c r="A215" s="3" t="s">
        <v>11252</v>
      </c>
      <c r="B215" s="3" t="s">
        <v>10930</v>
      </c>
      <c r="C215" s="3" t="s">
        <v>10931</v>
      </c>
      <c r="D215" s="3" t="s">
        <v>10925</v>
      </c>
      <c r="E215" s="3" t="s">
        <v>10900</v>
      </c>
      <c r="F215" s="3" t="s">
        <v>10896</v>
      </c>
      <c r="G215" s="3">
        <v>44035</v>
      </c>
      <c r="H215" s="3">
        <v>814475572</v>
      </c>
      <c r="I215" s="3">
        <v>44053</v>
      </c>
      <c r="J215" s="3">
        <v>276</v>
      </c>
      <c r="K215" s="3">
        <v>81.73</v>
      </c>
      <c r="L215" s="3">
        <v>56.67</v>
      </c>
      <c r="M215" s="3">
        <v>22557.48</v>
      </c>
      <c r="N215" s="3">
        <v>15640.92</v>
      </c>
    </row>
    <row r="216" spans="1:14" x14ac:dyDescent="0.3">
      <c r="A216" s="3" t="s">
        <v>11253</v>
      </c>
      <c r="B216" s="3" t="s">
        <v>10912</v>
      </c>
      <c r="C216" s="3" t="s">
        <v>11035</v>
      </c>
      <c r="D216" s="3" t="s">
        <v>10899</v>
      </c>
      <c r="E216" s="3" t="s">
        <v>10895</v>
      </c>
      <c r="F216" s="3" t="s">
        <v>10901</v>
      </c>
      <c r="G216" s="3">
        <v>44069</v>
      </c>
      <c r="H216" s="3">
        <v>523235309</v>
      </c>
      <c r="I216" s="3">
        <v>44094</v>
      </c>
      <c r="J216" s="3">
        <v>5810</v>
      </c>
      <c r="K216" s="3">
        <v>421.89</v>
      </c>
      <c r="L216" s="3">
        <v>364.69</v>
      </c>
      <c r="M216" s="3">
        <v>2451180.9</v>
      </c>
      <c r="N216" s="3">
        <v>2118848.9</v>
      </c>
    </row>
    <row r="217" spans="1:14" x14ac:dyDescent="0.3">
      <c r="A217" s="3" t="s">
        <v>11254</v>
      </c>
      <c r="B217" s="3" t="s">
        <v>10892</v>
      </c>
      <c r="C217" s="3" t="s">
        <v>11144</v>
      </c>
      <c r="D217" s="3" t="s">
        <v>10938</v>
      </c>
      <c r="E217" s="3" t="s">
        <v>10900</v>
      </c>
      <c r="F217" s="3" t="s">
        <v>10915</v>
      </c>
      <c r="G217" s="3">
        <v>43843</v>
      </c>
      <c r="H217" s="3">
        <v>694697988</v>
      </c>
      <c r="I217" s="3">
        <v>43884</v>
      </c>
      <c r="J217" s="3">
        <v>5427</v>
      </c>
      <c r="K217" s="3">
        <v>154.06</v>
      </c>
      <c r="L217" s="3">
        <v>90.93</v>
      </c>
      <c r="M217" s="3">
        <v>836083.62</v>
      </c>
      <c r="N217" s="3">
        <v>493477.11000000004</v>
      </c>
    </row>
    <row r="218" spans="1:14" x14ac:dyDescent="0.3">
      <c r="A218" s="3" t="s">
        <v>11255</v>
      </c>
      <c r="B218" s="3" t="s">
        <v>10892</v>
      </c>
      <c r="C218" s="3" t="s">
        <v>11256</v>
      </c>
      <c r="D218" s="3" t="s">
        <v>10928</v>
      </c>
      <c r="E218" s="3" t="s">
        <v>10900</v>
      </c>
      <c r="F218" s="3" t="s">
        <v>10915</v>
      </c>
      <c r="G218" s="3">
        <v>44326</v>
      </c>
      <c r="H218" s="3">
        <v>172662436</v>
      </c>
      <c r="I218" s="3">
        <v>44357</v>
      </c>
      <c r="J218" s="3">
        <v>3507</v>
      </c>
      <c r="K218" s="3">
        <v>651.21</v>
      </c>
      <c r="L218" s="3">
        <v>524.96</v>
      </c>
      <c r="M218" s="3">
        <v>2283793.4700000002</v>
      </c>
      <c r="N218" s="3">
        <v>1841034.7200000002</v>
      </c>
    </row>
    <row r="219" spans="1:14" x14ac:dyDescent="0.3">
      <c r="A219" s="3" t="s">
        <v>11257</v>
      </c>
      <c r="B219" s="3" t="s">
        <v>10907</v>
      </c>
      <c r="C219" s="3" t="s">
        <v>11126</v>
      </c>
      <c r="D219" s="3" t="s">
        <v>10918</v>
      </c>
      <c r="E219" s="3" t="s">
        <v>10900</v>
      </c>
      <c r="F219" s="3" t="s">
        <v>10915</v>
      </c>
      <c r="G219" s="3">
        <v>44545</v>
      </c>
      <c r="H219" s="3">
        <v>121239984</v>
      </c>
      <c r="I219" s="3">
        <v>44574</v>
      </c>
      <c r="J219" s="3">
        <v>6460</v>
      </c>
      <c r="K219" s="3">
        <v>47.45</v>
      </c>
      <c r="L219" s="3">
        <v>31.79</v>
      </c>
      <c r="M219" s="3">
        <v>306527</v>
      </c>
      <c r="N219" s="3">
        <v>205363.4</v>
      </c>
    </row>
    <row r="220" spans="1:14" x14ac:dyDescent="0.3">
      <c r="A220" s="3" t="s">
        <v>11258</v>
      </c>
      <c r="B220" s="3" t="s">
        <v>10903</v>
      </c>
      <c r="C220" s="3" t="s">
        <v>11259</v>
      </c>
      <c r="D220" s="3" t="s">
        <v>10914</v>
      </c>
      <c r="E220" s="3" t="s">
        <v>10895</v>
      </c>
      <c r="F220" s="3" t="s">
        <v>10915</v>
      </c>
      <c r="G220" s="3">
        <v>44198</v>
      </c>
      <c r="H220" s="3">
        <v>874854457</v>
      </c>
      <c r="I220" s="3">
        <v>44200</v>
      </c>
      <c r="J220" s="3">
        <v>7730</v>
      </c>
      <c r="K220" s="3">
        <v>255.28</v>
      </c>
      <c r="L220" s="3">
        <v>159.41999999999999</v>
      </c>
      <c r="M220" s="3">
        <v>1973314.4</v>
      </c>
      <c r="N220" s="3">
        <v>1232316.5999999999</v>
      </c>
    </row>
    <row r="221" spans="1:14" x14ac:dyDescent="0.3">
      <c r="A221" s="3" t="s">
        <v>11260</v>
      </c>
      <c r="B221" s="3" t="s">
        <v>10892</v>
      </c>
      <c r="C221" s="3" t="s">
        <v>10898</v>
      </c>
      <c r="D221" s="3" t="s">
        <v>10899</v>
      </c>
      <c r="E221" s="3" t="s">
        <v>10900</v>
      </c>
      <c r="F221" s="3" t="s">
        <v>10915</v>
      </c>
      <c r="G221" s="3">
        <v>44171</v>
      </c>
      <c r="H221" s="3">
        <v>588242185</v>
      </c>
      <c r="I221" s="3">
        <v>44206</v>
      </c>
      <c r="J221" s="3">
        <v>2789</v>
      </c>
      <c r="K221" s="3">
        <v>421.89</v>
      </c>
      <c r="L221" s="3">
        <v>364.69</v>
      </c>
      <c r="M221" s="3">
        <v>1176651.21</v>
      </c>
      <c r="N221" s="3">
        <v>1017120.41</v>
      </c>
    </row>
    <row r="222" spans="1:14" x14ac:dyDescent="0.3">
      <c r="A222" s="3" t="s">
        <v>11261</v>
      </c>
      <c r="B222" s="3" t="s">
        <v>10950</v>
      </c>
      <c r="C222" s="3" t="s">
        <v>11262</v>
      </c>
      <c r="D222" s="3" t="s">
        <v>10925</v>
      </c>
      <c r="E222" s="3" t="s">
        <v>10900</v>
      </c>
      <c r="F222" s="3" t="s">
        <v>10910</v>
      </c>
      <c r="G222" s="3">
        <v>43933</v>
      </c>
      <c r="H222" s="3">
        <v>186451995</v>
      </c>
      <c r="I222" s="3">
        <v>43980</v>
      </c>
      <c r="J222" s="3">
        <v>4144</v>
      </c>
      <c r="K222" s="3">
        <v>81.73</v>
      </c>
      <c r="L222" s="3">
        <v>56.67</v>
      </c>
      <c r="M222" s="3">
        <v>338689.12</v>
      </c>
      <c r="N222" s="3">
        <v>234840.48</v>
      </c>
    </row>
    <row r="223" spans="1:14" x14ac:dyDescent="0.3">
      <c r="A223" s="3" t="s">
        <v>11263</v>
      </c>
      <c r="B223" s="3" t="s">
        <v>10907</v>
      </c>
      <c r="C223" s="3" t="s">
        <v>11264</v>
      </c>
      <c r="D223" s="3" t="s">
        <v>10914</v>
      </c>
      <c r="E223" s="3" t="s">
        <v>10895</v>
      </c>
      <c r="F223" s="3" t="s">
        <v>10910</v>
      </c>
      <c r="G223" s="3">
        <v>44143</v>
      </c>
      <c r="H223" s="3">
        <v>214845216</v>
      </c>
      <c r="I223" s="3">
        <v>44164</v>
      </c>
      <c r="J223" s="3">
        <v>6329</v>
      </c>
      <c r="K223" s="3">
        <v>255.28</v>
      </c>
      <c r="L223" s="3">
        <v>159.41999999999999</v>
      </c>
      <c r="M223" s="3">
        <v>1615667.12</v>
      </c>
      <c r="N223" s="3">
        <v>1008969.1799999999</v>
      </c>
    </row>
    <row r="224" spans="1:14" x14ac:dyDescent="0.3">
      <c r="A224" s="3" t="s">
        <v>11265</v>
      </c>
      <c r="B224" s="3" t="s">
        <v>10892</v>
      </c>
      <c r="C224" s="3" t="s">
        <v>11266</v>
      </c>
      <c r="D224" s="3" t="s">
        <v>10970</v>
      </c>
      <c r="E224" s="3" t="s">
        <v>10895</v>
      </c>
      <c r="F224" s="3" t="s">
        <v>10910</v>
      </c>
      <c r="G224" s="3">
        <v>44041</v>
      </c>
      <c r="H224" s="3">
        <v>389095675</v>
      </c>
      <c r="I224" s="3">
        <v>44073</v>
      </c>
      <c r="J224" s="3">
        <v>912</v>
      </c>
      <c r="K224" s="3">
        <v>668.27</v>
      </c>
      <c r="L224" s="3">
        <v>502.54</v>
      </c>
      <c r="M224" s="3">
        <v>609462.24</v>
      </c>
      <c r="N224" s="3">
        <v>458316.48000000004</v>
      </c>
    </row>
    <row r="225" spans="1:14" x14ac:dyDescent="0.3">
      <c r="A225" s="3" t="s">
        <v>11267</v>
      </c>
      <c r="B225" s="3" t="s">
        <v>10907</v>
      </c>
      <c r="C225" s="3" t="s">
        <v>10990</v>
      </c>
      <c r="D225" s="3" t="s">
        <v>10905</v>
      </c>
      <c r="E225" s="3" t="s">
        <v>10900</v>
      </c>
      <c r="F225" s="3" t="s">
        <v>10910</v>
      </c>
      <c r="G225" s="3">
        <v>44058</v>
      </c>
      <c r="H225" s="3">
        <v>945189702</v>
      </c>
      <c r="I225" s="3">
        <v>44072</v>
      </c>
      <c r="J225" s="3">
        <v>1492</v>
      </c>
      <c r="K225" s="3">
        <v>205.7</v>
      </c>
      <c r="L225" s="3">
        <v>117.11</v>
      </c>
      <c r="M225" s="3">
        <v>306904.39999999997</v>
      </c>
      <c r="N225" s="3">
        <v>174728.12</v>
      </c>
    </row>
    <row r="226" spans="1:14" x14ac:dyDescent="0.3">
      <c r="A226" s="3" t="s">
        <v>11268</v>
      </c>
      <c r="B226" s="3" t="s">
        <v>10930</v>
      </c>
      <c r="C226" s="3" t="s">
        <v>10931</v>
      </c>
      <c r="D226" s="3" t="s">
        <v>10905</v>
      </c>
      <c r="E226" s="3" t="s">
        <v>10895</v>
      </c>
      <c r="F226" s="3" t="s">
        <v>10896</v>
      </c>
      <c r="G226" s="3">
        <v>44249</v>
      </c>
      <c r="H226" s="3">
        <v>389426124</v>
      </c>
      <c r="I226" s="3">
        <v>44291</v>
      </c>
      <c r="J226" s="3">
        <v>8699</v>
      </c>
      <c r="K226" s="3">
        <v>205.7</v>
      </c>
      <c r="L226" s="3">
        <v>117.11</v>
      </c>
      <c r="M226" s="3">
        <v>1789384.2999999998</v>
      </c>
      <c r="N226" s="3">
        <v>1018739.89</v>
      </c>
    </row>
    <row r="227" spans="1:14" x14ac:dyDescent="0.3">
      <c r="A227" s="3" t="s">
        <v>11269</v>
      </c>
      <c r="B227" s="3" t="s">
        <v>10907</v>
      </c>
      <c r="C227" s="3" t="s">
        <v>11270</v>
      </c>
      <c r="D227" s="3" t="s">
        <v>10905</v>
      </c>
      <c r="E227" s="3" t="s">
        <v>10900</v>
      </c>
      <c r="F227" s="3" t="s">
        <v>10915</v>
      </c>
      <c r="G227" s="3">
        <v>44817</v>
      </c>
      <c r="H227" s="3">
        <v>448416268</v>
      </c>
      <c r="I227" s="3">
        <v>44819</v>
      </c>
      <c r="J227" s="3">
        <v>5193</v>
      </c>
      <c r="K227" s="3">
        <v>205.7</v>
      </c>
      <c r="L227" s="3">
        <v>117.11</v>
      </c>
      <c r="M227" s="3">
        <v>1068200.0999999999</v>
      </c>
      <c r="N227" s="3">
        <v>608152.23</v>
      </c>
    </row>
    <row r="228" spans="1:14" x14ac:dyDescent="0.3">
      <c r="A228" s="3" t="s">
        <v>11271</v>
      </c>
      <c r="B228" s="3" t="s">
        <v>10892</v>
      </c>
      <c r="C228" s="3" t="s">
        <v>11272</v>
      </c>
      <c r="D228" s="3" t="s">
        <v>10970</v>
      </c>
      <c r="E228" s="3" t="s">
        <v>10895</v>
      </c>
      <c r="F228" s="3" t="s">
        <v>10910</v>
      </c>
      <c r="G228" s="3">
        <v>44545</v>
      </c>
      <c r="H228" s="3">
        <v>219083964</v>
      </c>
      <c r="I228" s="3">
        <v>44566</v>
      </c>
      <c r="J228" s="3">
        <v>668</v>
      </c>
      <c r="K228" s="3">
        <v>668.27</v>
      </c>
      <c r="L228" s="3">
        <v>502.54</v>
      </c>
      <c r="M228" s="3">
        <v>446404.36</v>
      </c>
      <c r="N228" s="3">
        <v>335696.72000000003</v>
      </c>
    </row>
    <row r="229" spans="1:14" x14ac:dyDescent="0.3">
      <c r="A229" s="3" t="s">
        <v>11231</v>
      </c>
      <c r="B229" s="3" t="s">
        <v>10907</v>
      </c>
      <c r="C229" s="3" t="s">
        <v>11273</v>
      </c>
      <c r="D229" s="3" t="s">
        <v>10923</v>
      </c>
      <c r="E229" s="3" t="s">
        <v>10895</v>
      </c>
      <c r="F229" s="3" t="s">
        <v>10901</v>
      </c>
      <c r="G229" s="3">
        <v>44451</v>
      </c>
      <c r="H229" s="3">
        <v>218665540</v>
      </c>
      <c r="I229" s="3">
        <v>44488</v>
      </c>
      <c r="J229" s="3">
        <v>6847</v>
      </c>
      <c r="K229" s="3">
        <v>437.2</v>
      </c>
      <c r="L229" s="3">
        <v>263.33</v>
      </c>
      <c r="M229" s="3">
        <v>2993508.4</v>
      </c>
      <c r="N229" s="3">
        <v>1803020.5099999998</v>
      </c>
    </row>
    <row r="230" spans="1:14" x14ac:dyDescent="0.3">
      <c r="A230" s="3" t="s">
        <v>11274</v>
      </c>
      <c r="B230" s="3" t="s">
        <v>10907</v>
      </c>
      <c r="C230" s="3" t="s">
        <v>11027</v>
      </c>
      <c r="D230" s="3" t="s">
        <v>10905</v>
      </c>
      <c r="E230" s="3" t="s">
        <v>10895</v>
      </c>
      <c r="F230" s="3" t="s">
        <v>10901</v>
      </c>
      <c r="G230" s="3">
        <v>44133</v>
      </c>
      <c r="H230" s="3">
        <v>134709823</v>
      </c>
      <c r="I230" s="3">
        <v>44160</v>
      </c>
      <c r="J230" s="3">
        <v>2485</v>
      </c>
      <c r="K230" s="3">
        <v>205.7</v>
      </c>
      <c r="L230" s="3">
        <v>117.11</v>
      </c>
      <c r="M230" s="3">
        <v>511164.5</v>
      </c>
      <c r="N230" s="3">
        <v>291018.34999999998</v>
      </c>
    </row>
    <row r="231" spans="1:14" x14ac:dyDescent="0.3">
      <c r="A231" s="3" t="s">
        <v>11275</v>
      </c>
      <c r="B231" s="3" t="s">
        <v>10907</v>
      </c>
      <c r="C231" s="3" t="s">
        <v>10984</v>
      </c>
      <c r="D231" s="3" t="s">
        <v>10938</v>
      </c>
      <c r="E231" s="3" t="s">
        <v>10900</v>
      </c>
      <c r="F231" s="3" t="s">
        <v>10901</v>
      </c>
      <c r="G231" s="3">
        <v>44382</v>
      </c>
      <c r="H231" s="3">
        <v>175078141</v>
      </c>
      <c r="I231" s="3">
        <v>44413</v>
      </c>
      <c r="J231" s="3">
        <v>8367</v>
      </c>
      <c r="K231" s="3">
        <v>154.06</v>
      </c>
      <c r="L231" s="3">
        <v>90.93</v>
      </c>
      <c r="M231" s="3">
        <v>1289020.02</v>
      </c>
      <c r="N231" s="3">
        <v>760811.31</v>
      </c>
    </row>
    <row r="232" spans="1:14" x14ac:dyDescent="0.3">
      <c r="A232" s="3" t="s">
        <v>11276</v>
      </c>
      <c r="B232" s="3" t="s">
        <v>10892</v>
      </c>
      <c r="C232" s="3" t="s">
        <v>11277</v>
      </c>
      <c r="D232" s="3" t="s">
        <v>10928</v>
      </c>
      <c r="E232" s="3" t="s">
        <v>10900</v>
      </c>
      <c r="F232" s="3" t="s">
        <v>10910</v>
      </c>
      <c r="G232" s="3">
        <v>44568</v>
      </c>
      <c r="H232" s="3">
        <v>617944324</v>
      </c>
      <c r="I232" s="3">
        <v>44596</v>
      </c>
      <c r="J232" s="3">
        <v>2312</v>
      </c>
      <c r="K232" s="3">
        <v>651.21</v>
      </c>
      <c r="L232" s="3">
        <v>524.96</v>
      </c>
      <c r="M232" s="3">
        <v>1505597.52</v>
      </c>
      <c r="N232" s="3">
        <v>1213707.52</v>
      </c>
    </row>
    <row r="233" spans="1:14" x14ac:dyDescent="0.3">
      <c r="A233" s="3" t="s">
        <v>11278</v>
      </c>
      <c r="B233" s="3" t="s">
        <v>10950</v>
      </c>
      <c r="C233" s="3" t="s">
        <v>10959</v>
      </c>
      <c r="D233" s="3" t="s">
        <v>10923</v>
      </c>
      <c r="E233" s="3" t="s">
        <v>10895</v>
      </c>
      <c r="F233" s="3" t="s">
        <v>10896</v>
      </c>
      <c r="G233" s="3">
        <v>44208</v>
      </c>
      <c r="H233" s="3">
        <v>461794698</v>
      </c>
      <c r="I233" s="3">
        <v>44218</v>
      </c>
      <c r="J233" s="3">
        <v>4168</v>
      </c>
      <c r="K233" s="3">
        <v>437.2</v>
      </c>
      <c r="L233" s="3">
        <v>263.33</v>
      </c>
      <c r="M233" s="3">
        <v>1822249.5999999999</v>
      </c>
      <c r="N233" s="3">
        <v>1097559.44</v>
      </c>
    </row>
    <row r="234" spans="1:14" x14ac:dyDescent="0.3">
      <c r="A234" s="3" t="s">
        <v>11279</v>
      </c>
      <c r="B234" s="3" t="s">
        <v>10912</v>
      </c>
      <c r="C234" s="3" t="s">
        <v>11131</v>
      </c>
      <c r="D234" s="3" t="s">
        <v>10960</v>
      </c>
      <c r="E234" s="3" t="s">
        <v>10895</v>
      </c>
      <c r="F234" s="3" t="s">
        <v>10901</v>
      </c>
      <c r="G234" s="3">
        <v>44532</v>
      </c>
      <c r="H234" s="3">
        <v>575428092</v>
      </c>
      <c r="I234" s="3">
        <v>44540</v>
      </c>
      <c r="J234" s="3">
        <v>815</v>
      </c>
      <c r="K234" s="3">
        <v>109.28</v>
      </c>
      <c r="L234" s="3">
        <v>35.840000000000003</v>
      </c>
      <c r="M234" s="3">
        <v>89063.2</v>
      </c>
      <c r="N234" s="3">
        <v>29209.600000000002</v>
      </c>
    </row>
    <row r="235" spans="1:14" x14ac:dyDescent="0.3">
      <c r="A235" s="3" t="s">
        <v>11280</v>
      </c>
      <c r="B235" s="3" t="s">
        <v>10930</v>
      </c>
      <c r="C235" s="3" t="s">
        <v>11281</v>
      </c>
      <c r="D235" s="3" t="s">
        <v>10914</v>
      </c>
      <c r="E235" s="3" t="s">
        <v>10900</v>
      </c>
      <c r="F235" s="3" t="s">
        <v>10915</v>
      </c>
      <c r="G235" s="3">
        <v>44829</v>
      </c>
      <c r="H235" s="3">
        <v>547955834</v>
      </c>
      <c r="I235" s="3">
        <v>44843</v>
      </c>
      <c r="J235" s="3">
        <v>1163</v>
      </c>
      <c r="K235" s="3">
        <v>255.28</v>
      </c>
      <c r="L235" s="3">
        <v>159.41999999999999</v>
      </c>
      <c r="M235" s="3">
        <v>296890.64</v>
      </c>
      <c r="N235" s="3">
        <v>185405.46</v>
      </c>
    </row>
    <row r="236" spans="1:14" x14ac:dyDescent="0.3">
      <c r="A236" s="3" t="s">
        <v>11282</v>
      </c>
      <c r="B236" s="3" t="s">
        <v>10907</v>
      </c>
      <c r="C236" s="3" t="s">
        <v>11238</v>
      </c>
      <c r="D236" s="3" t="s">
        <v>10918</v>
      </c>
      <c r="E236" s="3" t="s">
        <v>10900</v>
      </c>
      <c r="F236" s="3" t="s">
        <v>10915</v>
      </c>
      <c r="G236" s="3">
        <v>44013</v>
      </c>
      <c r="H236" s="3">
        <v>938801753</v>
      </c>
      <c r="I236" s="3">
        <v>44024</v>
      </c>
      <c r="J236" s="3">
        <v>1156</v>
      </c>
      <c r="K236" s="3">
        <v>47.45</v>
      </c>
      <c r="L236" s="3">
        <v>31.79</v>
      </c>
      <c r="M236" s="3">
        <v>54852.200000000004</v>
      </c>
      <c r="N236" s="3">
        <v>36749.24</v>
      </c>
    </row>
    <row r="237" spans="1:14" x14ac:dyDescent="0.3">
      <c r="A237" s="3" t="s">
        <v>11283</v>
      </c>
      <c r="B237" s="3" t="s">
        <v>10907</v>
      </c>
      <c r="C237" s="3" t="s">
        <v>10967</v>
      </c>
      <c r="D237" s="3" t="s">
        <v>10905</v>
      </c>
      <c r="E237" s="3" t="s">
        <v>10895</v>
      </c>
      <c r="F237" s="3" t="s">
        <v>10901</v>
      </c>
      <c r="G237" s="3">
        <v>44275</v>
      </c>
      <c r="H237" s="3">
        <v>127702176</v>
      </c>
      <c r="I237" s="3">
        <v>44318</v>
      </c>
      <c r="J237" s="3">
        <v>8767</v>
      </c>
      <c r="K237" s="3">
        <v>205.7</v>
      </c>
      <c r="L237" s="3">
        <v>117.11</v>
      </c>
      <c r="M237" s="3">
        <v>1803371.9</v>
      </c>
      <c r="N237" s="3">
        <v>1026703.37</v>
      </c>
    </row>
    <row r="238" spans="1:14" x14ac:dyDescent="0.3">
      <c r="A238" s="3" t="s">
        <v>11284</v>
      </c>
      <c r="B238" s="3" t="s">
        <v>10903</v>
      </c>
      <c r="C238" s="3" t="s">
        <v>11006</v>
      </c>
      <c r="D238" s="3" t="s">
        <v>10928</v>
      </c>
      <c r="E238" s="3" t="s">
        <v>10895</v>
      </c>
      <c r="F238" s="3" t="s">
        <v>10901</v>
      </c>
      <c r="G238" s="3">
        <v>44303</v>
      </c>
      <c r="H238" s="3">
        <v>164705932</v>
      </c>
      <c r="I238" s="3">
        <v>44347</v>
      </c>
      <c r="J238" s="3">
        <v>9000</v>
      </c>
      <c r="K238" s="3">
        <v>651.21</v>
      </c>
      <c r="L238" s="3">
        <v>524.96</v>
      </c>
      <c r="M238" s="3">
        <v>5860890</v>
      </c>
      <c r="N238" s="3">
        <v>4724640</v>
      </c>
    </row>
    <row r="239" spans="1:14" x14ac:dyDescent="0.3">
      <c r="A239" s="3" t="s">
        <v>11285</v>
      </c>
      <c r="B239" s="3" t="s">
        <v>10907</v>
      </c>
      <c r="C239" s="3" t="s">
        <v>11146</v>
      </c>
      <c r="D239" s="3" t="s">
        <v>10938</v>
      </c>
      <c r="E239" s="3" t="s">
        <v>10895</v>
      </c>
      <c r="F239" s="3" t="s">
        <v>10910</v>
      </c>
      <c r="G239" s="3">
        <v>43971</v>
      </c>
      <c r="H239" s="3">
        <v>920184348</v>
      </c>
      <c r="I239" s="3">
        <v>43981</v>
      </c>
      <c r="J239" s="3">
        <v>8893</v>
      </c>
      <c r="K239" s="3">
        <v>154.06</v>
      </c>
      <c r="L239" s="3">
        <v>90.93</v>
      </c>
      <c r="M239" s="3">
        <v>1370055.58</v>
      </c>
      <c r="N239" s="3">
        <v>808640.49000000011</v>
      </c>
    </row>
    <row r="240" spans="1:14" x14ac:dyDescent="0.3">
      <c r="A240" s="3" t="s">
        <v>11286</v>
      </c>
      <c r="B240" s="3" t="s">
        <v>10907</v>
      </c>
      <c r="C240" s="3" t="s">
        <v>11033</v>
      </c>
      <c r="D240" s="3" t="s">
        <v>10899</v>
      </c>
      <c r="E240" s="3" t="s">
        <v>10895</v>
      </c>
      <c r="F240" s="3" t="s">
        <v>10915</v>
      </c>
      <c r="G240" s="3">
        <v>44868</v>
      </c>
      <c r="H240" s="3">
        <v>534781253</v>
      </c>
      <c r="I240" s="3">
        <v>44895</v>
      </c>
      <c r="J240" s="3">
        <v>2512</v>
      </c>
      <c r="K240" s="3">
        <v>421.89</v>
      </c>
      <c r="L240" s="3">
        <v>364.69</v>
      </c>
      <c r="M240" s="3">
        <v>1059787.68</v>
      </c>
      <c r="N240" s="3">
        <v>916101.28</v>
      </c>
    </row>
    <row r="241" spans="1:14" x14ac:dyDescent="0.3">
      <c r="A241" s="3" t="s">
        <v>11287</v>
      </c>
      <c r="B241" s="3" t="s">
        <v>10907</v>
      </c>
      <c r="C241" s="3" t="s">
        <v>11288</v>
      </c>
      <c r="D241" s="3" t="s">
        <v>10938</v>
      </c>
      <c r="E241" s="3" t="s">
        <v>10900</v>
      </c>
      <c r="F241" s="3" t="s">
        <v>10910</v>
      </c>
      <c r="G241" s="3">
        <v>44555</v>
      </c>
      <c r="H241" s="3">
        <v>369512975</v>
      </c>
      <c r="I241" s="3">
        <v>44597</v>
      </c>
      <c r="J241" s="3">
        <v>5955</v>
      </c>
      <c r="K241" s="3">
        <v>154.06</v>
      </c>
      <c r="L241" s="3">
        <v>90.93</v>
      </c>
      <c r="M241" s="3">
        <v>917427.3</v>
      </c>
      <c r="N241" s="3">
        <v>541488.15</v>
      </c>
    </row>
    <row r="242" spans="1:14" x14ac:dyDescent="0.3">
      <c r="A242" s="3" t="s">
        <v>11289</v>
      </c>
      <c r="B242" s="3" t="s">
        <v>10907</v>
      </c>
      <c r="C242" s="3" t="s">
        <v>11290</v>
      </c>
      <c r="D242" s="3" t="s">
        <v>10909</v>
      </c>
      <c r="E242" s="3" t="s">
        <v>10895</v>
      </c>
      <c r="F242" s="3" t="s">
        <v>10896</v>
      </c>
      <c r="G242" s="3">
        <v>44392</v>
      </c>
      <c r="H242" s="3">
        <v>955668342</v>
      </c>
      <c r="I242" s="3">
        <v>44434</v>
      </c>
      <c r="J242" s="3">
        <v>2354</v>
      </c>
      <c r="K242" s="3">
        <v>9.33</v>
      </c>
      <c r="L242" s="3">
        <v>6.92</v>
      </c>
      <c r="M242" s="3">
        <v>21962.82</v>
      </c>
      <c r="N242" s="3">
        <v>16289.68</v>
      </c>
    </row>
    <row r="243" spans="1:14" x14ac:dyDescent="0.3">
      <c r="A243" s="3" t="s">
        <v>11291</v>
      </c>
      <c r="B243" s="3" t="s">
        <v>10912</v>
      </c>
      <c r="C243" s="3" t="s">
        <v>10999</v>
      </c>
      <c r="D243" s="3" t="s">
        <v>10899</v>
      </c>
      <c r="E243" s="3" t="s">
        <v>10895</v>
      </c>
      <c r="F243" s="3" t="s">
        <v>10896</v>
      </c>
      <c r="G243" s="3">
        <v>44842</v>
      </c>
      <c r="H243" s="3">
        <v>644858682</v>
      </c>
      <c r="I243" s="3">
        <v>44869</v>
      </c>
      <c r="J243" s="3">
        <v>6869</v>
      </c>
      <c r="K243" s="3">
        <v>421.89</v>
      </c>
      <c r="L243" s="3">
        <v>364.69</v>
      </c>
      <c r="M243" s="3">
        <v>2897962.4099999997</v>
      </c>
      <c r="N243" s="3">
        <v>2505055.61</v>
      </c>
    </row>
    <row r="244" spans="1:14" x14ac:dyDescent="0.3">
      <c r="A244" s="3" t="s">
        <v>11292</v>
      </c>
      <c r="B244" s="3" t="s">
        <v>10950</v>
      </c>
      <c r="C244" s="3" t="s">
        <v>10953</v>
      </c>
      <c r="D244" s="3" t="s">
        <v>10938</v>
      </c>
      <c r="E244" s="3" t="s">
        <v>10895</v>
      </c>
      <c r="F244" s="3" t="s">
        <v>10901</v>
      </c>
      <c r="G244" s="3">
        <v>43905</v>
      </c>
      <c r="H244" s="3">
        <v>559007823</v>
      </c>
      <c r="I244" s="3">
        <v>43939</v>
      </c>
      <c r="J244" s="3">
        <v>1692</v>
      </c>
      <c r="K244" s="3">
        <v>154.06</v>
      </c>
      <c r="L244" s="3">
        <v>90.93</v>
      </c>
      <c r="M244" s="3">
        <v>260669.52</v>
      </c>
      <c r="N244" s="3">
        <v>153853.56</v>
      </c>
    </row>
    <row r="245" spans="1:14" x14ac:dyDescent="0.3">
      <c r="A245" s="3" t="s">
        <v>11210</v>
      </c>
      <c r="B245" s="3" t="s">
        <v>10892</v>
      </c>
      <c r="C245" s="3" t="s">
        <v>11266</v>
      </c>
      <c r="D245" s="3" t="s">
        <v>10918</v>
      </c>
      <c r="E245" s="3" t="s">
        <v>10895</v>
      </c>
      <c r="F245" s="3" t="s">
        <v>10915</v>
      </c>
      <c r="G245" s="3">
        <v>43905</v>
      </c>
      <c r="H245" s="3">
        <v>540352094</v>
      </c>
      <c r="I245" s="3">
        <v>43920</v>
      </c>
      <c r="J245" s="3">
        <v>1047</v>
      </c>
      <c r="K245" s="3">
        <v>47.45</v>
      </c>
      <c r="L245" s="3">
        <v>31.79</v>
      </c>
      <c r="M245" s="3">
        <v>49680.15</v>
      </c>
      <c r="N245" s="3">
        <v>33284.129999999997</v>
      </c>
    </row>
    <row r="246" spans="1:14" x14ac:dyDescent="0.3">
      <c r="A246" s="3" t="s">
        <v>11293</v>
      </c>
      <c r="B246" s="3" t="s">
        <v>10907</v>
      </c>
      <c r="C246" s="3" t="s">
        <v>10933</v>
      </c>
      <c r="D246" s="3" t="s">
        <v>10928</v>
      </c>
      <c r="E246" s="3" t="s">
        <v>10900</v>
      </c>
      <c r="F246" s="3" t="s">
        <v>10896</v>
      </c>
      <c r="G246" s="3">
        <v>44701</v>
      </c>
      <c r="H246" s="3">
        <v>501440322</v>
      </c>
      <c r="I246" s="3">
        <v>44711</v>
      </c>
      <c r="J246" s="3">
        <v>6189</v>
      </c>
      <c r="K246" s="3">
        <v>651.21</v>
      </c>
      <c r="L246" s="3">
        <v>524.96</v>
      </c>
      <c r="M246" s="3">
        <v>4030338.6900000004</v>
      </c>
      <c r="N246" s="3">
        <v>3248977.4400000004</v>
      </c>
    </row>
    <row r="247" spans="1:14" x14ac:dyDescent="0.3">
      <c r="A247" s="3" t="s">
        <v>11294</v>
      </c>
      <c r="B247" s="3" t="s">
        <v>10950</v>
      </c>
      <c r="C247" s="3" t="s">
        <v>11295</v>
      </c>
      <c r="D247" s="3" t="s">
        <v>10970</v>
      </c>
      <c r="E247" s="3" t="s">
        <v>10895</v>
      </c>
      <c r="F247" s="3" t="s">
        <v>10896</v>
      </c>
      <c r="G247" s="3">
        <v>44212</v>
      </c>
      <c r="H247" s="3">
        <v>875133836</v>
      </c>
      <c r="I247" s="3">
        <v>44233</v>
      </c>
      <c r="J247" s="3">
        <v>404</v>
      </c>
      <c r="K247" s="3">
        <v>668.27</v>
      </c>
      <c r="L247" s="3">
        <v>502.54</v>
      </c>
      <c r="M247" s="3">
        <v>269981.08</v>
      </c>
      <c r="N247" s="3">
        <v>203026.16</v>
      </c>
    </row>
    <row r="248" spans="1:14" x14ac:dyDescent="0.3">
      <c r="A248" s="3" t="s">
        <v>11296</v>
      </c>
      <c r="B248" s="3" t="s">
        <v>10903</v>
      </c>
      <c r="C248" s="3" t="s">
        <v>11078</v>
      </c>
      <c r="D248" s="3" t="s">
        <v>10960</v>
      </c>
      <c r="E248" s="3" t="s">
        <v>10895</v>
      </c>
      <c r="F248" s="3" t="s">
        <v>10896</v>
      </c>
      <c r="G248" s="3">
        <v>44158</v>
      </c>
      <c r="H248" s="3">
        <v>364606463</v>
      </c>
      <c r="I248" s="3">
        <v>44198</v>
      </c>
      <c r="J248" s="3">
        <v>4010</v>
      </c>
      <c r="K248" s="3">
        <v>109.28</v>
      </c>
      <c r="L248" s="3">
        <v>35.840000000000003</v>
      </c>
      <c r="M248" s="3">
        <v>438212.8</v>
      </c>
      <c r="N248" s="3">
        <v>143718.40000000002</v>
      </c>
    </row>
    <row r="249" spans="1:14" x14ac:dyDescent="0.3">
      <c r="A249" s="3" t="s">
        <v>11297</v>
      </c>
      <c r="B249" s="3" t="s">
        <v>10903</v>
      </c>
      <c r="C249" s="3" t="s">
        <v>10904</v>
      </c>
      <c r="D249" s="3" t="s">
        <v>10909</v>
      </c>
      <c r="E249" s="3" t="s">
        <v>10900</v>
      </c>
      <c r="F249" s="3" t="s">
        <v>10910</v>
      </c>
      <c r="G249" s="3">
        <v>44316</v>
      </c>
      <c r="H249" s="3">
        <v>893344533</v>
      </c>
      <c r="I249" s="3">
        <v>44336</v>
      </c>
      <c r="J249" s="3">
        <v>9354</v>
      </c>
      <c r="K249" s="3">
        <v>9.33</v>
      </c>
      <c r="L249" s="3">
        <v>6.92</v>
      </c>
      <c r="M249" s="3">
        <v>87272.82</v>
      </c>
      <c r="N249" s="3">
        <v>64729.68</v>
      </c>
    </row>
    <row r="250" spans="1:14" x14ac:dyDescent="0.3">
      <c r="A250" s="3" t="s">
        <v>11298</v>
      </c>
      <c r="B250" s="3" t="s">
        <v>10907</v>
      </c>
      <c r="C250" s="3" t="s">
        <v>11299</v>
      </c>
      <c r="D250" s="3" t="s">
        <v>10909</v>
      </c>
      <c r="E250" s="3" t="s">
        <v>10900</v>
      </c>
      <c r="F250" s="3" t="s">
        <v>10896</v>
      </c>
      <c r="G250" s="3">
        <v>44089</v>
      </c>
      <c r="H250" s="3">
        <v>855146872</v>
      </c>
      <c r="I250" s="3">
        <v>44094</v>
      </c>
      <c r="J250" s="3">
        <v>5818</v>
      </c>
      <c r="K250" s="3">
        <v>9.33</v>
      </c>
      <c r="L250" s="3">
        <v>6.92</v>
      </c>
      <c r="M250" s="3">
        <v>54281.94</v>
      </c>
      <c r="N250" s="3">
        <v>40260.559999999998</v>
      </c>
    </row>
    <row r="251" spans="1:14" x14ac:dyDescent="0.3">
      <c r="A251" s="3" t="s">
        <v>11300</v>
      </c>
      <c r="B251" s="3" t="s">
        <v>10903</v>
      </c>
      <c r="C251" s="3" t="s">
        <v>11301</v>
      </c>
      <c r="D251" s="3" t="s">
        <v>10923</v>
      </c>
      <c r="E251" s="3" t="s">
        <v>10900</v>
      </c>
      <c r="F251" s="3" t="s">
        <v>10896</v>
      </c>
      <c r="G251" s="3">
        <v>44073</v>
      </c>
      <c r="H251" s="3">
        <v>964124810</v>
      </c>
      <c r="I251" s="3">
        <v>44074</v>
      </c>
      <c r="J251" s="3">
        <v>4811</v>
      </c>
      <c r="K251" s="3">
        <v>437.2</v>
      </c>
      <c r="L251" s="3">
        <v>263.33</v>
      </c>
      <c r="M251" s="3">
        <v>2103369.1999999997</v>
      </c>
      <c r="N251" s="3">
        <v>1266880.6299999999</v>
      </c>
    </row>
    <row r="252" spans="1:14" x14ac:dyDescent="0.3">
      <c r="A252" s="3" t="s">
        <v>11302</v>
      </c>
      <c r="B252" s="3" t="s">
        <v>10907</v>
      </c>
      <c r="C252" s="3" t="s">
        <v>10942</v>
      </c>
      <c r="D252" s="3" t="s">
        <v>10894</v>
      </c>
      <c r="E252" s="3" t="s">
        <v>10895</v>
      </c>
      <c r="F252" s="3" t="s">
        <v>10896</v>
      </c>
      <c r="G252" s="3">
        <v>44484</v>
      </c>
      <c r="H252" s="3">
        <v>204702174</v>
      </c>
      <c r="I252" s="3">
        <v>44486</v>
      </c>
      <c r="J252" s="3">
        <v>4777</v>
      </c>
      <c r="K252" s="3">
        <v>152.58000000000001</v>
      </c>
      <c r="L252" s="3">
        <v>97.44</v>
      </c>
      <c r="M252" s="3">
        <v>728874.66</v>
      </c>
      <c r="N252" s="3">
        <v>465470.88</v>
      </c>
    </row>
    <row r="253" spans="1:14" x14ac:dyDescent="0.3">
      <c r="A253" s="3" t="s">
        <v>11303</v>
      </c>
      <c r="B253" s="3" t="s">
        <v>10907</v>
      </c>
      <c r="C253" s="3" t="s">
        <v>11146</v>
      </c>
      <c r="D253" s="3" t="s">
        <v>10899</v>
      </c>
      <c r="E253" s="3" t="s">
        <v>10900</v>
      </c>
      <c r="F253" s="3" t="s">
        <v>10915</v>
      </c>
      <c r="G253" s="3">
        <v>44645</v>
      </c>
      <c r="H253" s="3">
        <v>781615293</v>
      </c>
      <c r="I253" s="3">
        <v>44661</v>
      </c>
      <c r="J253" s="3">
        <v>6189</v>
      </c>
      <c r="K253" s="3">
        <v>421.89</v>
      </c>
      <c r="L253" s="3">
        <v>364.69</v>
      </c>
      <c r="M253" s="3">
        <v>2611077.21</v>
      </c>
      <c r="N253" s="3">
        <v>2257066.41</v>
      </c>
    </row>
    <row r="254" spans="1:14" x14ac:dyDescent="0.3">
      <c r="A254" s="3" t="s">
        <v>11304</v>
      </c>
      <c r="B254" s="3" t="s">
        <v>10892</v>
      </c>
      <c r="C254" s="3" t="s">
        <v>11054</v>
      </c>
      <c r="D254" s="3" t="s">
        <v>10918</v>
      </c>
      <c r="E254" s="3" t="s">
        <v>10895</v>
      </c>
      <c r="F254" s="3" t="s">
        <v>10901</v>
      </c>
      <c r="G254" s="3">
        <v>44546</v>
      </c>
      <c r="H254" s="3">
        <v>469912993</v>
      </c>
      <c r="I254" s="3">
        <v>44583</v>
      </c>
      <c r="J254" s="3">
        <v>6552</v>
      </c>
      <c r="K254" s="3">
        <v>47.45</v>
      </c>
      <c r="L254" s="3">
        <v>31.79</v>
      </c>
      <c r="M254" s="3">
        <v>310892.40000000002</v>
      </c>
      <c r="N254" s="3">
        <v>208288.08</v>
      </c>
    </row>
    <row r="255" spans="1:14" x14ac:dyDescent="0.3">
      <c r="A255" s="3" t="s">
        <v>11305</v>
      </c>
      <c r="B255" s="3" t="s">
        <v>10907</v>
      </c>
      <c r="C255" s="3" t="s">
        <v>11011</v>
      </c>
      <c r="D255" s="3" t="s">
        <v>10923</v>
      </c>
      <c r="E255" s="3" t="s">
        <v>10900</v>
      </c>
      <c r="F255" s="3" t="s">
        <v>10896</v>
      </c>
      <c r="G255" s="3">
        <v>44325</v>
      </c>
      <c r="H255" s="3">
        <v>264956605</v>
      </c>
      <c r="I255" s="3">
        <v>44351</v>
      </c>
      <c r="J255" s="3">
        <v>5402</v>
      </c>
      <c r="K255" s="3">
        <v>437.2</v>
      </c>
      <c r="L255" s="3">
        <v>263.33</v>
      </c>
      <c r="M255" s="3">
        <v>2361754.4</v>
      </c>
      <c r="N255" s="3">
        <v>1422508.66</v>
      </c>
    </row>
    <row r="256" spans="1:14" x14ac:dyDescent="0.3">
      <c r="A256" s="3" t="s">
        <v>11306</v>
      </c>
      <c r="B256" s="3" t="s">
        <v>10950</v>
      </c>
      <c r="C256" s="3" t="s">
        <v>11307</v>
      </c>
      <c r="D256" s="3" t="s">
        <v>10894</v>
      </c>
      <c r="E256" s="3" t="s">
        <v>10895</v>
      </c>
      <c r="F256" s="3" t="s">
        <v>10896</v>
      </c>
      <c r="G256" s="3">
        <v>44786</v>
      </c>
      <c r="H256" s="3">
        <v>332419955</v>
      </c>
      <c r="I256" s="3">
        <v>44816</v>
      </c>
      <c r="J256" s="3">
        <v>9307</v>
      </c>
      <c r="K256" s="3">
        <v>152.58000000000001</v>
      </c>
      <c r="L256" s="3">
        <v>97.44</v>
      </c>
      <c r="M256" s="3">
        <v>1420062.06</v>
      </c>
      <c r="N256" s="3">
        <v>906874.08</v>
      </c>
    </row>
    <row r="257" spans="1:14" x14ac:dyDescent="0.3">
      <c r="A257" s="3" t="s">
        <v>11308</v>
      </c>
      <c r="B257" s="3" t="s">
        <v>10912</v>
      </c>
      <c r="C257" s="3" t="s">
        <v>11309</v>
      </c>
      <c r="D257" s="3" t="s">
        <v>10894</v>
      </c>
      <c r="E257" s="3" t="s">
        <v>10895</v>
      </c>
      <c r="F257" s="3" t="s">
        <v>10915</v>
      </c>
      <c r="G257" s="3">
        <v>44795</v>
      </c>
      <c r="H257" s="3">
        <v>458289372</v>
      </c>
      <c r="I257" s="3">
        <v>44803</v>
      </c>
      <c r="J257" s="3">
        <v>6864</v>
      </c>
      <c r="K257" s="3">
        <v>152.58000000000001</v>
      </c>
      <c r="L257" s="3">
        <v>97.44</v>
      </c>
      <c r="M257" s="3">
        <v>1047309.1200000001</v>
      </c>
      <c r="N257" s="3">
        <v>668828.16000000003</v>
      </c>
    </row>
    <row r="258" spans="1:14" x14ac:dyDescent="0.3">
      <c r="A258" s="3" t="s">
        <v>11310</v>
      </c>
      <c r="B258" s="3" t="s">
        <v>10892</v>
      </c>
      <c r="C258" s="3" t="s">
        <v>11062</v>
      </c>
      <c r="D258" s="3" t="s">
        <v>10925</v>
      </c>
      <c r="E258" s="3" t="s">
        <v>10900</v>
      </c>
      <c r="F258" s="3" t="s">
        <v>10901</v>
      </c>
      <c r="G258" s="3">
        <v>43886</v>
      </c>
      <c r="H258" s="3">
        <v>498863685</v>
      </c>
      <c r="I258" s="3">
        <v>43898</v>
      </c>
      <c r="J258" s="3">
        <v>3705</v>
      </c>
      <c r="K258" s="3">
        <v>81.73</v>
      </c>
      <c r="L258" s="3">
        <v>56.67</v>
      </c>
      <c r="M258" s="3">
        <v>302809.65000000002</v>
      </c>
      <c r="N258" s="3">
        <v>209962.35</v>
      </c>
    </row>
    <row r="259" spans="1:14" x14ac:dyDescent="0.3">
      <c r="A259" s="3" t="s">
        <v>11311</v>
      </c>
      <c r="B259" s="3" t="s">
        <v>10950</v>
      </c>
      <c r="C259" s="3" t="s">
        <v>11312</v>
      </c>
      <c r="D259" s="3" t="s">
        <v>10918</v>
      </c>
      <c r="E259" s="3" t="s">
        <v>10895</v>
      </c>
      <c r="F259" s="3" t="s">
        <v>10910</v>
      </c>
      <c r="G259" s="3">
        <v>44870</v>
      </c>
      <c r="H259" s="3">
        <v>830754220</v>
      </c>
      <c r="I259" s="3">
        <v>44872</v>
      </c>
      <c r="J259" s="3">
        <v>7490</v>
      </c>
      <c r="K259" s="3">
        <v>47.45</v>
      </c>
      <c r="L259" s="3">
        <v>31.79</v>
      </c>
      <c r="M259" s="3">
        <v>355400.5</v>
      </c>
      <c r="N259" s="3">
        <v>238107.1</v>
      </c>
    </row>
    <row r="260" spans="1:14" x14ac:dyDescent="0.3">
      <c r="A260" s="3" t="s">
        <v>11313</v>
      </c>
      <c r="B260" s="3" t="s">
        <v>10950</v>
      </c>
      <c r="C260" s="3" t="s">
        <v>11314</v>
      </c>
      <c r="D260" s="3" t="s">
        <v>10914</v>
      </c>
      <c r="E260" s="3" t="s">
        <v>10900</v>
      </c>
      <c r="F260" s="3" t="s">
        <v>10901</v>
      </c>
      <c r="G260" s="3">
        <v>43922</v>
      </c>
      <c r="H260" s="3">
        <v>100884807</v>
      </c>
      <c r="I260" s="3">
        <v>43951</v>
      </c>
      <c r="J260" s="3">
        <v>2911</v>
      </c>
      <c r="K260" s="3">
        <v>255.28</v>
      </c>
      <c r="L260" s="3">
        <v>159.41999999999999</v>
      </c>
      <c r="M260" s="3">
        <v>743120.08</v>
      </c>
      <c r="N260" s="3">
        <v>464071.61999999994</v>
      </c>
    </row>
    <row r="261" spans="1:14" x14ac:dyDescent="0.3">
      <c r="A261" s="3" t="s">
        <v>11188</v>
      </c>
      <c r="B261" s="3" t="s">
        <v>10892</v>
      </c>
      <c r="C261" s="3" t="s">
        <v>11198</v>
      </c>
      <c r="D261" s="3" t="s">
        <v>10899</v>
      </c>
      <c r="E261" s="3" t="s">
        <v>10895</v>
      </c>
      <c r="F261" s="3" t="s">
        <v>10901</v>
      </c>
      <c r="G261" s="3">
        <v>44668</v>
      </c>
      <c r="H261" s="3">
        <v>176491773</v>
      </c>
      <c r="I261" s="3">
        <v>44675</v>
      </c>
      <c r="J261" s="3">
        <v>6692</v>
      </c>
      <c r="K261" s="3">
        <v>421.89</v>
      </c>
      <c r="L261" s="3">
        <v>364.69</v>
      </c>
      <c r="M261" s="3">
        <v>2823287.88</v>
      </c>
      <c r="N261" s="3">
        <v>2440505.48</v>
      </c>
    </row>
    <row r="262" spans="1:14" x14ac:dyDescent="0.3">
      <c r="A262" s="3" t="s">
        <v>11315</v>
      </c>
      <c r="B262" s="3" t="s">
        <v>10907</v>
      </c>
      <c r="C262" s="3" t="s">
        <v>10933</v>
      </c>
      <c r="D262" s="3" t="s">
        <v>10899</v>
      </c>
      <c r="E262" s="3" t="s">
        <v>10895</v>
      </c>
      <c r="F262" s="3" t="s">
        <v>10910</v>
      </c>
      <c r="G262" s="3">
        <v>44099</v>
      </c>
      <c r="H262" s="3">
        <v>295123946</v>
      </c>
      <c r="I262" s="3">
        <v>44138</v>
      </c>
      <c r="J262" s="3">
        <v>2589</v>
      </c>
      <c r="K262" s="3">
        <v>421.89</v>
      </c>
      <c r="L262" s="3">
        <v>364.69</v>
      </c>
      <c r="M262" s="3">
        <v>1092273.21</v>
      </c>
      <c r="N262" s="3">
        <v>944182.41</v>
      </c>
    </row>
    <row r="263" spans="1:14" x14ac:dyDescent="0.3">
      <c r="A263" s="3" t="s">
        <v>11316</v>
      </c>
      <c r="B263" s="3" t="s">
        <v>10950</v>
      </c>
      <c r="C263" s="3" t="s">
        <v>11117</v>
      </c>
      <c r="D263" s="3" t="s">
        <v>10925</v>
      </c>
      <c r="E263" s="3" t="s">
        <v>10900</v>
      </c>
      <c r="F263" s="3" t="s">
        <v>10910</v>
      </c>
      <c r="G263" s="3">
        <v>44568</v>
      </c>
      <c r="H263" s="3">
        <v>214642655</v>
      </c>
      <c r="I263" s="3">
        <v>44606</v>
      </c>
      <c r="J263" s="3">
        <v>6386</v>
      </c>
      <c r="K263" s="3">
        <v>81.73</v>
      </c>
      <c r="L263" s="3">
        <v>56.67</v>
      </c>
      <c r="M263" s="3">
        <v>521927.78</v>
      </c>
      <c r="N263" s="3">
        <v>361894.62</v>
      </c>
    </row>
    <row r="264" spans="1:14" x14ac:dyDescent="0.3">
      <c r="A264" s="3" t="s">
        <v>11317</v>
      </c>
      <c r="B264" s="3" t="s">
        <v>10892</v>
      </c>
      <c r="C264" s="3" t="s">
        <v>11318</v>
      </c>
      <c r="D264" s="3" t="s">
        <v>10899</v>
      </c>
      <c r="E264" s="3" t="s">
        <v>10900</v>
      </c>
      <c r="F264" s="3" t="s">
        <v>10915</v>
      </c>
      <c r="G264" s="3">
        <v>43882</v>
      </c>
      <c r="H264" s="3">
        <v>663221728</v>
      </c>
      <c r="I264" s="3">
        <v>43891</v>
      </c>
      <c r="J264" s="3">
        <v>903</v>
      </c>
      <c r="K264" s="3">
        <v>421.89</v>
      </c>
      <c r="L264" s="3">
        <v>364.69</v>
      </c>
      <c r="M264" s="3">
        <v>380966.67</v>
      </c>
      <c r="N264" s="3">
        <v>329315.07</v>
      </c>
    </row>
    <row r="265" spans="1:14" x14ac:dyDescent="0.3">
      <c r="A265" s="3" t="s">
        <v>11319</v>
      </c>
      <c r="B265" s="3" t="s">
        <v>10892</v>
      </c>
      <c r="C265" s="3" t="s">
        <v>11212</v>
      </c>
      <c r="D265" s="3" t="s">
        <v>10960</v>
      </c>
      <c r="E265" s="3" t="s">
        <v>10895</v>
      </c>
      <c r="F265" s="3" t="s">
        <v>10915</v>
      </c>
      <c r="G265" s="3">
        <v>44167</v>
      </c>
      <c r="H265" s="3">
        <v>189347493</v>
      </c>
      <c r="I265" s="3">
        <v>44186</v>
      </c>
      <c r="J265" s="3">
        <v>986</v>
      </c>
      <c r="K265" s="3">
        <v>109.28</v>
      </c>
      <c r="L265" s="3">
        <v>35.840000000000003</v>
      </c>
      <c r="M265" s="3">
        <v>107750.08</v>
      </c>
      <c r="N265" s="3">
        <v>35338.240000000005</v>
      </c>
    </row>
    <row r="266" spans="1:14" x14ac:dyDescent="0.3">
      <c r="A266" s="3" t="s">
        <v>11320</v>
      </c>
      <c r="B266" s="3" t="s">
        <v>10903</v>
      </c>
      <c r="C266" s="3" t="s">
        <v>11056</v>
      </c>
      <c r="D266" s="3" t="s">
        <v>10918</v>
      </c>
      <c r="E266" s="3" t="s">
        <v>10895</v>
      </c>
      <c r="F266" s="3" t="s">
        <v>10901</v>
      </c>
      <c r="G266" s="3">
        <v>44042</v>
      </c>
      <c r="H266" s="3">
        <v>111818778</v>
      </c>
      <c r="I266" s="3">
        <v>44066</v>
      </c>
      <c r="J266" s="3">
        <v>8516</v>
      </c>
      <c r="K266" s="3">
        <v>47.45</v>
      </c>
      <c r="L266" s="3">
        <v>31.79</v>
      </c>
      <c r="M266" s="3">
        <v>404084.2</v>
      </c>
      <c r="N266" s="3">
        <v>270723.64</v>
      </c>
    </row>
    <row r="267" spans="1:14" x14ac:dyDescent="0.3">
      <c r="A267" s="3" t="s">
        <v>11321</v>
      </c>
      <c r="B267" s="3" t="s">
        <v>10950</v>
      </c>
      <c r="C267" s="3" t="s">
        <v>11314</v>
      </c>
      <c r="D267" s="3" t="s">
        <v>10928</v>
      </c>
      <c r="E267" s="3" t="s">
        <v>10900</v>
      </c>
      <c r="F267" s="3" t="s">
        <v>10910</v>
      </c>
      <c r="G267" s="3">
        <v>44364</v>
      </c>
      <c r="H267" s="3">
        <v>469746911</v>
      </c>
      <c r="I267" s="3">
        <v>44405</v>
      </c>
      <c r="J267" s="3">
        <v>7405</v>
      </c>
      <c r="K267" s="3">
        <v>651.21</v>
      </c>
      <c r="L267" s="3">
        <v>524.96</v>
      </c>
      <c r="M267" s="3">
        <v>4822210.05</v>
      </c>
      <c r="N267" s="3">
        <v>3887328.8000000003</v>
      </c>
    </row>
    <row r="268" spans="1:14" x14ac:dyDescent="0.3">
      <c r="A268" s="3" t="s">
        <v>11322</v>
      </c>
      <c r="B268" s="3" t="s">
        <v>10907</v>
      </c>
      <c r="C268" s="3" t="s">
        <v>11209</v>
      </c>
      <c r="D268" s="3" t="s">
        <v>10970</v>
      </c>
      <c r="E268" s="3" t="s">
        <v>10900</v>
      </c>
      <c r="F268" s="3" t="s">
        <v>10896</v>
      </c>
      <c r="G268" s="3">
        <v>44568</v>
      </c>
      <c r="H268" s="3">
        <v>472555720</v>
      </c>
      <c r="I268" s="3">
        <v>44595</v>
      </c>
      <c r="J268" s="3">
        <v>8594</v>
      </c>
      <c r="K268" s="3">
        <v>668.27</v>
      </c>
      <c r="L268" s="3">
        <v>502.54</v>
      </c>
      <c r="M268" s="3">
        <v>5743112.3799999999</v>
      </c>
      <c r="N268" s="3">
        <v>4318828.76</v>
      </c>
    </row>
    <row r="269" spans="1:14" x14ac:dyDescent="0.3">
      <c r="A269" s="3" t="s">
        <v>11323</v>
      </c>
      <c r="B269" s="3" t="s">
        <v>10892</v>
      </c>
      <c r="C269" s="3" t="s">
        <v>11023</v>
      </c>
      <c r="D269" s="3" t="s">
        <v>10960</v>
      </c>
      <c r="E269" s="3" t="s">
        <v>10895</v>
      </c>
      <c r="F269" s="3" t="s">
        <v>10901</v>
      </c>
      <c r="G269" s="3">
        <v>44236</v>
      </c>
      <c r="H269" s="3">
        <v>749981534</v>
      </c>
      <c r="I269" s="3">
        <v>44238</v>
      </c>
      <c r="J269" s="3">
        <v>5057</v>
      </c>
      <c r="K269" s="3">
        <v>109.28</v>
      </c>
      <c r="L269" s="3">
        <v>35.840000000000003</v>
      </c>
      <c r="M269" s="3">
        <v>552628.96</v>
      </c>
      <c r="N269" s="3">
        <v>181242.88</v>
      </c>
    </row>
    <row r="270" spans="1:14" x14ac:dyDescent="0.3">
      <c r="A270" s="3" t="s">
        <v>14141</v>
      </c>
      <c r="B270" s="3" t="s">
        <v>10892</v>
      </c>
      <c r="C270" s="3" t="s">
        <v>11256</v>
      </c>
      <c r="D270" s="3" t="s">
        <v>10905</v>
      </c>
      <c r="E270" s="3" t="s">
        <v>10900</v>
      </c>
      <c r="F270" s="3" t="s">
        <v>10896</v>
      </c>
      <c r="G270" s="3">
        <v>44663</v>
      </c>
      <c r="H270" s="3">
        <v>202273180</v>
      </c>
      <c r="I270" s="3">
        <v>44689</v>
      </c>
      <c r="J270" s="3">
        <v>6799</v>
      </c>
      <c r="K270" s="3">
        <v>205.7</v>
      </c>
      <c r="L270" s="3">
        <v>117.11</v>
      </c>
      <c r="M270" s="3">
        <v>1398554.2999999998</v>
      </c>
      <c r="N270" s="3">
        <v>796230.89</v>
      </c>
    </row>
    <row r="271" spans="1:14" x14ac:dyDescent="0.3">
      <c r="A271" s="3" t="s">
        <v>11324</v>
      </c>
      <c r="B271" s="3" t="s">
        <v>10907</v>
      </c>
      <c r="C271" s="3" t="s">
        <v>11161</v>
      </c>
      <c r="D271" s="3" t="s">
        <v>10970</v>
      </c>
      <c r="E271" s="3" t="s">
        <v>10895</v>
      </c>
      <c r="F271" s="3" t="s">
        <v>10910</v>
      </c>
      <c r="G271" s="3">
        <v>44161</v>
      </c>
      <c r="H271" s="3">
        <v>949191987</v>
      </c>
      <c r="I271" s="3">
        <v>44180</v>
      </c>
      <c r="J271" s="3">
        <v>5857</v>
      </c>
      <c r="K271" s="3">
        <v>668.27</v>
      </c>
      <c r="L271" s="3">
        <v>502.54</v>
      </c>
      <c r="M271" s="3">
        <v>3914057.3899999997</v>
      </c>
      <c r="N271" s="3">
        <v>2943376.7800000003</v>
      </c>
    </row>
    <row r="272" spans="1:14" x14ac:dyDescent="0.3">
      <c r="A272" s="3" t="s">
        <v>11325</v>
      </c>
      <c r="B272" s="3" t="s">
        <v>10950</v>
      </c>
      <c r="C272" s="3" t="s">
        <v>11139</v>
      </c>
      <c r="D272" s="3" t="s">
        <v>10925</v>
      </c>
      <c r="E272" s="3" t="s">
        <v>10895</v>
      </c>
      <c r="F272" s="3" t="s">
        <v>10910</v>
      </c>
      <c r="G272" s="3">
        <v>44838</v>
      </c>
      <c r="H272" s="3">
        <v>682011783</v>
      </c>
      <c r="I272" s="3">
        <v>44879</v>
      </c>
      <c r="J272" s="3">
        <v>1297</v>
      </c>
      <c r="K272" s="3">
        <v>81.73</v>
      </c>
      <c r="L272" s="3">
        <v>56.67</v>
      </c>
      <c r="M272" s="3">
        <v>106003.81000000001</v>
      </c>
      <c r="N272" s="3">
        <v>73500.990000000005</v>
      </c>
    </row>
    <row r="273" spans="1:14" x14ac:dyDescent="0.3">
      <c r="A273" s="3" t="s">
        <v>11326</v>
      </c>
      <c r="B273" s="3" t="s">
        <v>10892</v>
      </c>
      <c r="C273" s="3" t="s">
        <v>10898</v>
      </c>
      <c r="D273" s="3" t="s">
        <v>10960</v>
      </c>
      <c r="E273" s="3" t="s">
        <v>10900</v>
      </c>
      <c r="F273" s="3" t="s">
        <v>10910</v>
      </c>
      <c r="G273" s="3">
        <v>44779</v>
      </c>
      <c r="H273" s="3">
        <v>311518895</v>
      </c>
      <c r="I273" s="3">
        <v>44794</v>
      </c>
      <c r="J273" s="3">
        <v>4219</v>
      </c>
      <c r="K273" s="3">
        <v>109.28</v>
      </c>
      <c r="L273" s="3">
        <v>35.840000000000003</v>
      </c>
      <c r="M273" s="3">
        <v>461052.32</v>
      </c>
      <c r="N273" s="3">
        <v>151208.96000000002</v>
      </c>
    </row>
    <row r="274" spans="1:14" x14ac:dyDescent="0.3">
      <c r="A274" s="3" t="s">
        <v>11327</v>
      </c>
      <c r="B274" s="3" t="s">
        <v>10907</v>
      </c>
      <c r="C274" s="3" t="s">
        <v>11133</v>
      </c>
      <c r="D274" s="3" t="s">
        <v>10923</v>
      </c>
      <c r="E274" s="3" t="s">
        <v>10895</v>
      </c>
      <c r="F274" s="3" t="s">
        <v>10910</v>
      </c>
      <c r="G274" s="3">
        <v>44820</v>
      </c>
      <c r="H274" s="3">
        <v>819012153</v>
      </c>
      <c r="I274" s="3">
        <v>44822</v>
      </c>
      <c r="J274" s="3">
        <v>2751</v>
      </c>
      <c r="K274" s="3">
        <v>437.2</v>
      </c>
      <c r="L274" s="3">
        <v>263.33</v>
      </c>
      <c r="M274" s="3">
        <v>1202737.2</v>
      </c>
      <c r="N274" s="3">
        <v>724420.83</v>
      </c>
    </row>
    <row r="275" spans="1:14" x14ac:dyDescent="0.3">
      <c r="A275" s="3" t="s">
        <v>11328</v>
      </c>
      <c r="B275" s="3" t="s">
        <v>10892</v>
      </c>
      <c r="C275" s="3" t="s">
        <v>11329</v>
      </c>
      <c r="D275" s="3" t="s">
        <v>10928</v>
      </c>
      <c r="E275" s="3" t="s">
        <v>10895</v>
      </c>
      <c r="F275" s="3" t="s">
        <v>10896</v>
      </c>
      <c r="G275" s="3">
        <v>43859</v>
      </c>
      <c r="H275" s="3">
        <v>106102883</v>
      </c>
      <c r="I275" s="3">
        <v>43889</v>
      </c>
      <c r="J275" s="3">
        <v>7056</v>
      </c>
      <c r="K275" s="3">
        <v>651.21</v>
      </c>
      <c r="L275" s="3">
        <v>524.96</v>
      </c>
      <c r="M275" s="3">
        <v>4594937.7600000007</v>
      </c>
      <c r="N275" s="3">
        <v>3704117.7600000002</v>
      </c>
    </row>
    <row r="276" spans="1:14" x14ac:dyDescent="0.3">
      <c r="A276" s="3" t="s">
        <v>11330</v>
      </c>
      <c r="B276" s="3" t="s">
        <v>10892</v>
      </c>
      <c r="C276" s="3" t="s">
        <v>11072</v>
      </c>
      <c r="D276" s="3" t="s">
        <v>10899</v>
      </c>
      <c r="E276" s="3" t="s">
        <v>10895</v>
      </c>
      <c r="F276" s="3" t="s">
        <v>10915</v>
      </c>
      <c r="G276" s="3">
        <v>44595</v>
      </c>
      <c r="H276" s="3">
        <v>644714915</v>
      </c>
      <c r="I276" s="3">
        <v>44602</v>
      </c>
      <c r="J276" s="3">
        <v>4325</v>
      </c>
      <c r="K276" s="3">
        <v>421.89</v>
      </c>
      <c r="L276" s="3">
        <v>364.69</v>
      </c>
      <c r="M276" s="3">
        <v>1824674.25</v>
      </c>
      <c r="N276" s="3">
        <v>1577284.25</v>
      </c>
    </row>
    <row r="277" spans="1:14" x14ac:dyDescent="0.3">
      <c r="A277" s="3" t="s">
        <v>11165</v>
      </c>
      <c r="B277" s="3" t="s">
        <v>10892</v>
      </c>
      <c r="C277" s="3" t="s">
        <v>11256</v>
      </c>
      <c r="D277" s="3" t="s">
        <v>10918</v>
      </c>
      <c r="E277" s="3" t="s">
        <v>10895</v>
      </c>
      <c r="F277" s="3" t="s">
        <v>10910</v>
      </c>
      <c r="G277" s="3">
        <v>44653</v>
      </c>
      <c r="H277" s="3">
        <v>927084577</v>
      </c>
      <c r="I277" s="3">
        <v>44667</v>
      </c>
      <c r="J277" s="3">
        <v>3783</v>
      </c>
      <c r="K277" s="3">
        <v>47.45</v>
      </c>
      <c r="L277" s="3">
        <v>31.79</v>
      </c>
      <c r="M277" s="3">
        <v>179503.35</v>
      </c>
      <c r="N277" s="3">
        <v>120261.56999999999</v>
      </c>
    </row>
    <row r="278" spans="1:14" x14ac:dyDescent="0.3">
      <c r="A278" s="3" t="s">
        <v>11331</v>
      </c>
      <c r="B278" s="3" t="s">
        <v>10907</v>
      </c>
      <c r="C278" s="3" t="s">
        <v>11332</v>
      </c>
      <c r="D278" s="3" t="s">
        <v>10938</v>
      </c>
      <c r="E278" s="3" t="s">
        <v>10900</v>
      </c>
      <c r="F278" s="3" t="s">
        <v>10896</v>
      </c>
      <c r="G278" s="3">
        <v>44414</v>
      </c>
      <c r="H278" s="3">
        <v>415760695</v>
      </c>
      <c r="I278" s="3">
        <v>44426</v>
      </c>
      <c r="J278" s="3">
        <v>1684</v>
      </c>
      <c r="K278" s="3">
        <v>154.06</v>
      </c>
      <c r="L278" s="3">
        <v>90.93</v>
      </c>
      <c r="M278" s="3">
        <v>259437.04</v>
      </c>
      <c r="N278" s="3">
        <v>153126.12000000002</v>
      </c>
    </row>
    <row r="279" spans="1:14" x14ac:dyDescent="0.3">
      <c r="A279" s="3" t="s">
        <v>11333</v>
      </c>
      <c r="B279" s="3" t="s">
        <v>10907</v>
      </c>
      <c r="C279" s="3" t="s">
        <v>11334</v>
      </c>
      <c r="D279" s="3" t="s">
        <v>10905</v>
      </c>
      <c r="E279" s="3" t="s">
        <v>10900</v>
      </c>
      <c r="F279" s="3" t="s">
        <v>10915</v>
      </c>
      <c r="G279" s="3">
        <v>44406</v>
      </c>
      <c r="H279" s="3">
        <v>893604600</v>
      </c>
      <c r="I279" s="3">
        <v>44437</v>
      </c>
      <c r="J279" s="3">
        <v>6314</v>
      </c>
      <c r="K279" s="3">
        <v>205.7</v>
      </c>
      <c r="L279" s="3">
        <v>117.11</v>
      </c>
      <c r="M279" s="3">
        <v>1298789.7999999998</v>
      </c>
      <c r="N279" s="3">
        <v>739432.54</v>
      </c>
    </row>
    <row r="280" spans="1:14" x14ac:dyDescent="0.3">
      <c r="A280" s="3" t="s">
        <v>11335</v>
      </c>
      <c r="B280" s="3" t="s">
        <v>10912</v>
      </c>
      <c r="C280" s="3" t="s">
        <v>10946</v>
      </c>
      <c r="D280" s="3" t="s">
        <v>10960</v>
      </c>
      <c r="E280" s="3" t="s">
        <v>10895</v>
      </c>
      <c r="F280" s="3" t="s">
        <v>10910</v>
      </c>
      <c r="G280" s="3">
        <v>44785</v>
      </c>
      <c r="H280" s="3">
        <v>613790118</v>
      </c>
      <c r="I280" s="3">
        <v>44822</v>
      </c>
      <c r="J280" s="3">
        <v>2991</v>
      </c>
      <c r="K280" s="3">
        <v>109.28</v>
      </c>
      <c r="L280" s="3">
        <v>35.840000000000003</v>
      </c>
      <c r="M280" s="3">
        <v>326856.48</v>
      </c>
      <c r="N280" s="3">
        <v>107197.44000000002</v>
      </c>
    </row>
    <row r="281" spans="1:14" x14ac:dyDescent="0.3">
      <c r="A281" s="3" t="s">
        <v>11336</v>
      </c>
      <c r="B281" s="3" t="s">
        <v>10950</v>
      </c>
      <c r="C281" s="3" t="s">
        <v>10951</v>
      </c>
      <c r="D281" s="3" t="s">
        <v>10925</v>
      </c>
      <c r="E281" s="3" t="s">
        <v>10895</v>
      </c>
      <c r="F281" s="3" t="s">
        <v>10901</v>
      </c>
      <c r="G281" s="3">
        <v>44804</v>
      </c>
      <c r="H281" s="3">
        <v>149803578</v>
      </c>
      <c r="I281" s="3">
        <v>44811</v>
      </c>
      <c r="J281" s="3">
        <v>9063</v>
      </c>
      <c r="K281" s="3">
        <v>81.73</v>
      </c>
      <c r="L281" s="3">
        <v>56.67</v>
      </c>
      <c r="M281" s="3">
        <v>740718.99</v>
      </c>
      <c r="N281" s="3">
        <v>513600.21</v>
      </c>
    </row>
    <row r="282" spans="1:14" x14ac:dyDescent="0.3">
      <c r="A282" s="3" t="s">
        <v>11337</v>
      </c>
      <c r="B282" s="3" t="s">
        <v>10907</v>
      </c>
      <c r="C282" s="3" t="s">
        <v>11146</v>
      </c>
      <c r="D282" s="3" t="s">
        <v>10894</v>
      </c>
      <c r="E282" s="3" t="s">
        <v>10895</v>
      </c>
      <c r="F282" s="3" t="s">
        <v>10915</v>
      </c>
      <c r="G282" s="3">
        <v>44391</v>
      </c>
      <c r="H282" s="3">
        <v>145443809</v>
      </c>
      <c r="I282" s="3">
        <v>44403</v>
      </c>
      <c r="J282" s="3">
        <v>8910</v>
      </c>
      <c r="K282" s="3">
        <v>152.58000000000001</v>
      </c>
      <c r="L282" s="3">
        <v>97.44</v>
      </c>
      <c r="M282" s="3">
        <v>1359487.8</v>
      </c>
      <c r="N282" s="3">
        <v>868190.4</v>
      </c>
    </row>
    <row r="283" spans="1:14" x14ac:dyDescent="0.3">
      <c r="A283" s="3" t="s">
        <v>11338</v>
      </c>
      <c r="B283" s="3" t="s">
        <v>10903</v>
      </c>
      <c r="C283" s="3" t="s">
        <v>10944</v>
      </c>
      <c r="D283" s="3" t="s">
        <v>10960</v>
      </c>
      <c r="E283" s="3" t="s">
        <v>10895</v>
      </c>
      <c r="F283" s="3" t="s">
        <v>10896</v>
      </c>
      <c r="G283" s="3">
        <v>44660</v>
      </c>
      <c r="H283" s="3">
        <v>864822137</v>
      </c>
      <c r="I283" s="3">
        <v>44692</v>
      </c>
      <c r="J283" s="3">
        <v>8943</v>
      </c>
      <c r="K283" s="3">
        <v>109.28</v>
      </c>
      <c r="L283" s="3">
        <v>35.840000000000003</v>
      </c>
      <c r="M283" s="3">
        <v>977291.04</v>
      </c>
      <c r="N283" s="3">
        <v>320517.12000000005</v>
      </c>
    </row>
    <row r="284" spans="1:14" x14ac:dyDescent="0.3">
      <c r="A284" s="3" t="s">
        <v>11339</v>
      </c>
      <c r="B284" s="3" t="s">
        <v>10903</v>
      </c>
      <c r="C284" s="3" t="s">
        <v>11078</v>
      </c>
      <c r="D284" s="3" t="s">
        <v>10928</v>
      </c>
      <c r="E284" s="3" t="s">
        <v>10900</v>
      </c>
      <c r="F284" s="3" t="s">
        <v>10901</v>
      </c>
      <c r="G284" s="3">
        <v>44265</v>
      </c>
      <c r="H284" s="3">
        <v>842362391</v>
      </c>
      <c r="I284" s="3">
        <v>44300</v>
      </c>
      <c r="J284" s="3">
        <v>2606</v>
      </c>
      <c r="K284" s="3">
        <v>651.21</v>
      </c>
      <c r="L284" s="3">
        <v>524.96</v>
      </c>
      <c r="M284" s="3">
        <v>1697053.26</v>
      </c>
      <c r="N284" s="3">
        <v>1368045.76</v>
      </c>
    </row>
    <row r="285" spans="1:14" x14ac:dyDescent="0.3">
      <c r="A285" s="3" t="s">
        <v>11340</v>
      </c>
      <c r="B285" s="3" t="s">
        <v>10907</v>
      </c>
      <c r="C285" s="3" t="s">
        <v>11341</v>
      </c>
      <c r="D285" s="3" t="s">
        <v>10894</v>
      </c>
      <c r="E285" s="3" t="s">
        <v>10900</v>
      </c>
      <c r="F285" s="3" t="s">
        <v>10910</v>
      </c>
      <c r="G285" s="3">
        <v>44092</v>
      </c>
      <c r="H285" s="3">
        <v>932800900</v>
      </c>
      <c r="I285" s="3">
        <v>44095</v>
      </c>
      <c r="J285" s="3">
        <v>5370</v>
      </c>
      <c r="K285" s="3">
        <v>152.58000000000001</v>
      </c>
      <c r="L285" s="3">
        <v>97.44</v>
      </c>
      <c r="M285" s="3">
        <v>819354.60000000009</v>
      </c>
      <c r="N285" s="3">
        <v>523252.8</v>
      </c>
    </row>
    <row r="286" spans="1:14" x14ac:dyDescent="0.3">
      <c r="A286" s="3" t="s">
        <v>11342</v>
      </c>
      <c r="B286" s="3" t="s">
        <v>10950</v>
      </c>
      <c r="C286" s="3" t="s">
        <v>10986</v>
      </c>
      <c r="D286" s="3" t="s">
        <v>10914</v>
      </c>
      <c r="E286" s="3" t="s">
        <v>10900</v>
      </c>
      <c r="F286" s="3" t="s">
        <v>10901</v>
      </c>
      <c r="G286" s="3">
        <v>44654</v>
      </c>
      <c r="H286" s="3">
        <v>261186492</v>
      </c>
      <c r="I286" s="3">
        <v>44664</v>
      </c>
      <c r="J286" s="3">
        <v>9742</v>
      </c>
      <c r="K286" s="3">
        <v>255.28</v>
      </c>
      <c r="L286" s="3">
        <v>159.41999999999999</v>
      </c>
      <c r="M286" s="3">
        <v>2486937.7600000002</v>
      </c>
      <c r="N286" s="3">
        <v>1553069.64</v>
      </c>
    </row>
    <row r="287" spans="1:14" x14ac:dyDescent="0.3">
      <c r="A287" s="3" t="s">
        <v>11343</v>
      </c>
      <c r="B287" s="3" t="s">
        <v>10907</v>
      </c>
      <c r="C287" s="3" t="s">
        <v>11122</v>
      </c>
      <c r="D287" s="3" t="s">
        <v>10970</v>
      </c>
      <c r="E287" s="3" t="s">
        <v>10895</v>
      </c>
      <c r="F287" s="3" t="s">
        <v>10915</v>
      </c>
      <c r="G287" s="3">
        <v>44523</v>
      </c>
      <c r="H287" s="3">
        <v>272880494</v>
      </c>
      <c r="I287" s="3">
        <v>44561</v>
      </c>
      <c r="J287" s="3">
        <v>257</v>
      </c>
      <c r="K287" s="3">
        <v>668.27</v>
      </c>
      <c r="L287" s="3">
        <v>502.54</v>
      </c>
      <c r="M287" s="3">
        <v>171745.38999999998</v>
      </c>
      <c r="N287" s="3">
        <v>129152.78</v>
      </c>
    </row>
    <row r="288" spans="1:14" x14ac:dyDescent="0.3">
      <c r="A288" s="3" t="s">
        <v>11344</v>
      </c>
      <c r="B288" s="3" t="s">
        <v>10950</v>
      </c>
      <c r="C288" s="3" t="s">
        <v>10959</v>
      </c>
      <c r="D288" s="3" t="s">
        <v>10960</v>
      </c>
      <c r="E288" s="3" t="s">
        <v>10900</v>
      </c>
      <c r="F288" s="3" t="s">
        <v>10901</v>
      </c>
      <c r="G288" s="3">
        <v>43981</v>
      </c>
      <c r="H288" s="3">
        <v>683556735</v>
      </c>
      <c r="I288" s="3">
        <v>43990</v>
      </c>
      <c r="J288" s="3">
        <v>8483</v>
      </c>
      <c r="K288" s="3">
        <v>109.28</v>
      </c>
      <c r="L288" s="3">
        <v>35.840000000000003</v>
      </c>
      <c r="M288" s="3">
        <v>927022.24</v>
      </c>
      <c r="N288" s="3">
        <v>304030.72000000003</v>
      </c>
    </row>
    <row r="289" spans="1:14" x14ac:dyDescent="0.3">
      <c r="A289" s="3" t="s">
        <v>11345</v>
      </c>
      <c r="B289" s="3" t="s">
        <v>10907</v>
      </c>
      <c r="C289" s="3" t="s">
        <v>11004</v>
      </c>
      <c r="D289" s="3" t="s">
        <v>10918</v>
      </c>
      <c r="E289" s="3" t="s">
        <v>10900</v>
      </c>
      <c r="F289" s="3" t="s">
        <v>10910</v>
      </c>
      <c r="G289" s="3">
        <v>44505</v>
      </c>
      <c r="H289" s="3">
        <v>829201543</v>
      </c>
      <c r="I289" s="3">
        <v>44515</v>
      </c>
      <c r="J289" s="3">
        <v>8018</v>
      </c>
      <c r="K289" s="3">
        <v>47.45</v>
      </c>
      <c r="L289" s="3">
        <v>31.79</v>
      </c>
      <c r="M289" s="3">
        <v>380454.10000000003</v>
      </c>
      <c r="N289" s="3">
        <v>254892.22</v>
      </c>
    </row>
    <row r="290" spans="1:14" x14ac:dyDescent="0.3">
      <c r="A290" s="3" t="s">
        <v>11346</v>
      </c>
      <c r="B290" s="3" t="s">
        <v>10892</v>
      </c>
      <c r="C290" s="3" t="s">
        <v>11219</v>
      </c>
      <c r="D290" s="3" t="s">
        <v>10918</v>
      </c>
      <c r="E290" s="3" t="s">
        <v>10900</v>
      </c>
      <c r="F290" s="3" t="s">
        <v>10915</v>
      </c>
      <c r="G290" s="3">
        <v>44061</v>
      </c>
      <c r="H290" s="3">
        <v>116113746</v>
      </c>
      <c r="I290" s="3">
        <v>44075</v>
      </c>
      <c r="J290" s="3">
        <v>9493</v>
      </c>
      <c r="K290" s="3">
        <v>47.45</v>
      </c>
      <c r="L290" s="3">
        <v>31.79</v>
      </c>
      <c r="M290" s="3">
        <v>450442.85000000003</v>
      </c>
      <c r="N290" s="3">
        <v>301782.46999999997</v>
      </c>
    </row>
    <row r="291" spans="1:14" x14ac:dyDescent="0.3">
      <c r="A291" s="3" t="s">
        <v>11347</v>
      </c>
      <c r="B291" s="3" t="s">
        <v>10907</v>
      </c>
      <c r="C291" s="3" t="s">
        <v>10922</v>
      </c>
      <c r="D291" s="3" t="s">
        <v>10905</v>
      </c>
      <c r="E291" s="3" t="s">
        <v>10895</v>
      </c>
      <c r="F291" s="3" t="s">
        <v>10915</v>
      </c>
      <c r="G291" s="3">
        <v>43896</v>
      </c>
      <c r="H291" s="3">
        <v>270904672</v>
      </c>
      <c r="I291" s="3">
        <v>43904</v>
      </c>
      <c r="J291" s="3">
        <v>5567</v>
      </c>
      <c r="K291" s="3">
        <v>205.7</v>
      </c>
      <c r="L291" s="3">
        <v>117.11</v>
      </c>
      <c r="M291" s="3">
        <v>1145131.8999999999</v>
      </c>
      <c r="N291" s="3">
        <v>651951.37</v>
      </c>
    </row>
    <row r="292" spans="1:14" x14ac:dyDescent="0.3">
      <c r="A292" s="3" t="s">
        <v>11348</v>
      </c>
      <c r="B292" s="3" t="s">
        <v>10950</v>
      </c>
      <c r="C292" s="3" t="s">
        <v>10957</v>
      </c>
      <c r="D292" s="3" t="s">
        <v>10905</v>
      </c>
      <c r="E292" s="3" t="s">
        <v>10895</v>
      </c>
      <c r="F292" s="3" t="s">
        <v>10915</v>
      </c>
      <c r="G292" s="3">
        <v>43837</v>
      </c>
      <c r="H292" s="3">
        <v>390498149</v>
      </c>
      <c r="I292" s="3">
        <v>43856</v>
      </c>
      <c r="J292" s="3">
        <v>5935</v>
      </c>
      <c r="K292" s="3">
        <v>205.7</v>
      </c>
      <c r="L292" s="3">
        <v>117.11</v>
      </c>
      <c r="M292" s="3">
        <v>1220829.5</v>
      </c>
      <c r="N292" s="3">
        <v>695047.85</v>
      </c>
    </row>
    <row r="293" spans="1:14" x14ac:dyDescent="0.3">
      <c r="A293" s="3" t="s">
        <v>11349</v>
      </c>
      <c r="B293" s="3" t="s">
        <v>10892</v>
      </c>
      <c r="C293" s="3" t="s">
        <v>11054</v>
      </c>
      <c r="D293" s="3" t="s">
        <v>10923</v>
      </c>
      <c r="E293" s="3" t="s">
        <v>10895</v>
      </c>
      <c r="F293" s="3" t="s">
        <v>10915</v>
      </c>
      <c r="G293" s="3">
        <v>43858</v>
      </c>
      <c r="H293" s="3">
        <v>992130506</v>
      </c>
      <c r="I293" s="3">
        <v>43893</v>
      </c>
      <c r="J293" s="3">
        <v>2319</v>
      </c>
      <c r="K293" s="3">
        <v>437.2</v>
      </c>
      <c r="L293" s="3">
        <v>263.33</v>
      </c>
      <c r="M293" s="3">
        <v>1013866.7999999999</v>
      </c>
      <c r="N293" s="3">
        <v>610662.27</v>
      </c>
    </row>
    <row r="294" spans="1:14" x14ac:dyDescent="0.3">
      <c r="A294" s="3" t="s">
        <v>11350</v>
      </c>
      <c r="B294" s="3" t="s">
        <v>10892</v>
      </c>
      <c r="C294" s="3" t="s">
        <v>11351</v>
      </c>
      <c r="D294" s="3" t="s">
        <v>10894</v>
      </c>
      <c r="E294" s="3" t="s">
        <v>10895</v>
      </c>
      <c r="F294" s="3" t="s">
        <v>10896</v>
      </c>
      <c r="G294" s="3">
        <v>44602</v>
      </c>
      <c r="H294" s="3">
        <v>863350570</v>
      </c>
      <c r="I294" s="3">
        <v>44634</v>
      </c>
      <c r="J294" s="3">
        <v>3474</v>
      </c>
      <c r="K294" s="3">
        <v>152.58000000000001</v>
      </c>
      <c r="L294" s="3">
        <v>97.44</v>
      </c>
      <c r="M294" s="3">
        <v>530062.92000000004</v>
      </c>
      <c r="N294" s="3">
        <v>338506.56</v>
      </c>
    </row>
    <row r="295" spans="1:14" x14ac:dyDescent="0.3">
      <c r="A295" s="3" t="s">
        <v>11352</v>
      </c>
      <c r="B295" s="3" t="s">
        <v>10907</v>
      </c>
      <c r="C295" s="3" t="s">
        <v>11353</v>
      </c>
      <c r="D295" s="3" t="s">
        <v>10923</v>
      </c>
      <c r="E295" s="3" t="s">
        <v>10895</v>
      </c>
      <c r="F295" s="3" t="s">
        <v>10910</v>
      </c>
      <c r="G295" s="3">
        <v>44770</v>
      </c>
      <c r="H295" s="3">
        <v>212021670</v>
      </c>
      <c r="I295" s="3">
        <v>44771</v>
      </c>
      <c r="J295" s="3">
        <v>187</v>
      </c>
      <c r="K295" s="3">
        <v>437.2</v>
      </c>
      <c r="L295" s="3">
        <v>263.33</v>
      </c>
      <c r="M295" s="3">
        <v>81756.399999999994</v>
      </c>
      <c r="N295" s="3">
        <v>49242.71</v>
      </c>
    </row>
    <row r="296" spans="1:14" x14ac:dyDescent="0.3">
      <c r="A296" s="3" t="s">
        <v>11354</v>
      </c>
      <c r="B296" s="3" t="s">
        <v>10912</v>
      </c>
      <c r="C296" s="3" t="s">
        <v>11035</v>
      </c>
      <c r="D296" s="3" t="s">
        <v>10928</v>
      </c>
      <c r="E296" s="3" t="s">
        <v>10900</v>
      </c>
      <c r="F296" s="3" t="s">
        <v>10896</v>
      </c>
      <c r="G296" s="3">
        <v>44778</v>
      </c>
      <c r="H296" s="3">
        <v>216311633</v>
      </c>
      <c r="I296" s="3">
        <v>44800</v>
      </c>
      <c r="J296" s="3">
        <v>274</v>
      </c>
      <c r="K296" s="3">
        <v>651.21</v>
      </c>
      <c r="L296" s="3">
        <v>524.96</v>
      </c>
      <c r="M296" s="3">
        <v>178431.54</v>
      </c>
      <c r="N296" s="3">
        <v>143839.04000000001</v>
      </c>
    </row>
    <row r="297" spans="1:14" x14ac:dyDescent="0.3">
      <c r="A297" s="3" t="s">
        <v>11355</v>
      </c>
      <c r="B297" s="3" t="s">
        <v>10892</v>
      </c>
      <c r="C297" s="3" t="s">
        <v>11266</v>
      </c>
      <c r="D297" s="3" t="s">
        <v>10970</v>
      </c>
      <c r="E297" s="3" t="s">
        <v>10900</v>
      </c>
      <c r="F297" s="3" t="s">
        <v>10901</v>
      </c>
      <c r="G297" s="3">
        <v>44141</v>
      </c>
      <c r="H297" s="3">
        <v>774712789</v>
      </c>
      <c r="I297" s="3">
        <v>44176</v>
      </c>
      <c r="J297" s="3">
        <v>3585</v>
      </c>
      <c r="K297" s="3">
        <v>668.27</v>
      </c>
      <c r="L297" s="3">
        <v>502.54</v>
      </c>
      <c r="M297" s="3">
        <v>2395747.9499999997</v>
      </c>
      <c r="N297" s="3">
        <v>1801605.9000000001</v>
      </c>
    </row>
    <row r="298" spans="1:14" x14ac:dyDescent="0.3">
      <c r="A298" s="3" t="s">
        <v>11356</v>
      </c>
      <c r="B298" s="3" t="s">
        <v>10930</v>
      </c>
      <c r="C298" s="3" t="s">
        <v>10931</v>
      </c>
      <c r="D298" s="3" t="s">
        <v>10914</v>
      </c>
      <c r="E298" s="3" t="s">
        <v>10900</v>
      </c>
      <c r="F298" s="3" t="s">
        <v>10896</v>
      </c>
      <c r="G298" s="3">
        <v>44091</v>
      </c>
      <c r="H298" s="3">
        <v>956021964</v>
      </c>
      <c r="I298" s="3">
        <v>44112</v>
      </c>
      <c r="J298" s="3">
        <v>6999</v>
      </c>
      <c r="K298" s="3">
        <v>255.28</v>
      </c>
      <c r="L298" s="3">
        <v>159.41999999999999</v>
      </c>
      <c r="M298" s="3">
        <v>1786704.72</v>
      </c>
      <c r="N298" s="3">
        <v>1115780.5799999998</v>
      </c>
    </row>
    <row r="299" spans="1:14" x14ac:dyDescent="0.3">
      <c r="A299" s="3" t="s">
        <v>11357</v>
      </c>
      <c r="B299" s="3" t="s">
        <v>10892</v>
      </c>
      <c r="C299" s="3" t="s">
        <v>11054</v>
      </c>
      <c r="D299" s="3" t="s">
        <v>10923</v>
      </c>
      <c r="E299" s="3" t="s">
        <v>10900</v>
      </c>
      <c r="F299" s="3" t="s">
        <v>10901</v>
      </c>
      <c r="G299" s="3">
        <v>43916</v>
      </c>
      <c r="H299" s="3">
        <v>349350488</v>
      </c>
      <c r="I299" s="3">
        <v>43940</v>
      </c>
      <c r="J299" s="3">
        <v>9428</v>
      </c>
      <c r="K299" s="3">
        <v>437.2</v>
      </c>
      <c r="L299" s="3">
        <v>263.33</v>
      </c>
      <c r="M299" s="3">
        <v>4121921.6</v>
      </c>
      <c r="N299" s="3">
        <v>2482675.2399999998</v>
      </c>
    </row>
    <row r="300" spans="1:14" x14ac:dyDescent="0.3">
      <c r="A300" s="3" t="s">
        <v>11358</v>
      </c>
      <c r="B300" s="3" t="s">
        <v>10950</v>
      </c>
      <c r="C300" s="3" t="s">
        <v>11025</v>
      </c>
      <c r="D300" s="3" t="s">
        <v>10923</v>
      </c>
      <c r="E300" s="3" t="s">
        <v>10900</v>
      </c>
      <c r="F300" s="3" t="s">
        <v>10901</v>
      </c>
      <c r="G300" s="3">
        <v>44618</v>
      </c>
      <c r="H300" s="3">
        <v>414122188</v>
      </c>
      <c r="I300" s="3">
        <v>44643</v>
      </c>
      <c r="J300" s="3">
        <v>6813</v>
      </c>
      <c r="K300" s="3">
        <v>437.2</v>
      </c>
      <c r="L300" s="3">
        <v>263.33</v>
      </c>
      <c r="M300" s="3">
        <v>2978643.6</v>
      </c>
      <c r="N300" s="3">
        <v>1794067.2899999998</v>
      </c>
    </row>
    <row r="301" spans="1:14" x14ac:dyDescent="0.3">
      <c r="A301" s="3" t="s">
        <v>11359</v>
      </c>
      <c r="B301" s="3" t="s">
        <v>10903</v>
      </c>
      <c r="C301" s="3" t="s">
        <v>11056</v>
      </c>
      <c r="D301" s="3" t="s">
        <v>10970</v>
      </c>
      <c r="E301" s="3" t="s">
        <v>10895</v>
      </c>
      <c r="F301" s="3" t="s">
        <v>10910</v>
      </c>
      <c r="G301" s="3">
        <v>44213</v>
      </c>
      <c r="H301" s="3">
        <v>430073392</v>
      </c>
      <c r="I301" s="3">
        <v>44232</v>
      </c>
      <c r="J301" s="3">
        <v>7129</v>
      </c>
      <c r="K301" s="3">
        <v>668.27</v>
      </c>
      <c r="L301" s="3">
        <v>502.54</v>
      </c>
      <c r="M301" s="3">
        <v>4764096.83</v>
      </c>
      <c r="N301" s="3">
        <v>3582607.66</v>
      </c>
    </row>
    <row r="302" spans="1:14" x14ac:dyDescent="0.3">
      <c r="A302" s="3" t="s">
        <v>11360</v>
      </c>
      <c r="B302" s="3" t="s">
        <v>10892</v>
      </c>
      <c r="C302" s="3" t="s">
        <v>11080</v>
      </c>
      <c r="D302" s="3" t="s">
        <v>10925</v>
      </c>
      <c r="E302" s="3" t="s">
        <v>10900</v>
      </c>
      <c r="F302" s="3" t="s">
        <v>10915</v>
      </c>
      <c r="G302" s="3">
        <v>44518</v>
      </c>
      <c r="H302" s="3">
        <v>647252929</v>
      </c>
      <c r="I302" s="3">
        <v>44558</v>
      </c>
      <c r="J302" s="3">
        <v>5380</v>
      </c>
      <c r="K302" s="3">
        <v>81.73</v>
      </c>
      <c r="L302" s="3">
        <v>56.67</v>
      </c>
      <c r="M302" s="3">
        <v>439707.4</v>
      </c>
      <c r="N302" s="3">
        <v>304884.60000000003</v>
      </c>
    </row>
    <row r="303" spans="1:14" x14ac:dyDescent="0.3">
      <c r="A303" s="3" t="s">
        <v>11361</v>
      </c>
      <c r="B303" s="3" t="s">
        <v>10950</v>
      </c>
      <c r="C303" s="3" t="s">
        <v>11250</v>
      </c>
      <c r="D303" s="3" t="s">
        <v>10909</v>
      </c>
      <c r="E303" s="3" t="s">
        <v>10895</v>
      </c>
      <c r="F303" s="3" t="s">
        <v>10901</v>
      </c>
      <c r="G303" s="3">
        <v>44367</v>
      </c>
      <c r="H303" s="3">
        <v>936022126</v>
      </c>
      <c r="I303" s="3">
        <v>44401</v>
      </c>
      <c r="J303" s="3">
        <v>8602</v>
      </c>
      <c r="K303" s="3">
        <v>9.33</v>
      </c>
      <c r="L303" s="3">
        <v>6.92</v>
      </c>
      <c r="M303" s="3">
        <v>80256.66</v>
      </c>
      <c r="N303" s="3">
        <v>59525.84</v>
      </c>
    </row>
    <row r="304" spans="1:14" x14ac:dyDescent="0.3">
      <c r="A304" s="3" t="s">
        <v>11362</v>
      </c>
      <c r="B304" s="3" t="s">
        <v>10907</v>
      </c>
      <c r="C304" s="3" t="s">
        <v>11119</v>
      </c>
      <c r="D304" s="3" t="s">
        <v>10928</v>
      </c>
      <c r="E304" s="3" t="s">
        <v>10895</v>
      </c>
      <c r="F304" s="3" t="s">
        <v>10910</v>
      </c>
      <c r="G304" s="3">
        <v>44303</v>
      </c>
      <c r="H304" s="3">
        <v>337054812</v>
      </c>
      <c r="I304" s="3">
        <v>44340</v>
      </c>
      <c r="J304" s="3">
        <v>864</v>
      </c>
      <c r="K304" s="3">
        <v>651.21</v>
      </c>
      <c r="L304" s="3">
        <v>524.96</v>
      </c>
      <c r="M304" s="3">
        <v>562645.44000000006</v>
      </c>
      <c r="N304" s="3">
        <v>453565.44000000006</v>
      </c>
    </row>
    <row r="305" spans="1:14" x14ac:dyDescent="0.3">
      <c r="A305" s="3" t="s">
        <v>11363</v>
      </c>
      <c r="B305" s="3" t="s">
        <v>10892</v>
      </c>
      <c r="C305" s="3" t="s">
        <v>11072</v>
      </c>
      <c r="D305" s="3" t="s">
        <v>10899</v>
      </c>
      <c r="E305" s="3" t="s">
        <v>10895</v>
      </c>
      <c r="F305" s="3" t="s">
        <v>10896</v>
      </c>
      <c r="G305" s="3">
        <v>43975</v>
      </c>
      <c r="H305" s="3">
        <v>211337316</v>
      </c>
      <c r="I305" s="3">
        <v>44020</v>
      </c>
      <c r="J305" s="3">
        <v>8263</v>
      </c>
      <c r="K305" s="3">
        <v>421.89</v>
      </c>
      <c r="L305" s="3">
        <v>364.69</v>
      </c>
      <c r="M305" s="3">
        <v>3486077.07</v>
      </c>
      <c r="N305" s="3">
        <v>3013433.47</v>
      </c>
    </row>
    <row r="306" spans="1:14" x14ac:dyDescent="0.3">
      <c r="A306" s="3" t="s">
        <v>11364</v>
      </c>
      <c r="B306" s="3" t="s">
        <v>10903</v>
      </c>
      <c r="C306" s="3" t="s">
        <v>11230</v>
      </c>
      <c r="D306" s="3" t="s">
        <v>10894</v>
      </c>
      <c r="E306" s="3" t="s">
        <v>10895</v>
      </c>
      <c r="F306" s="3" t="s">
        <v>10915</v>
      </c>
      <c r="G306" s="3">
        <v>44742</v>
      </c>
      <c r="H306" s="3">
        <v>190168464</v>
      </c>
      <c r="I306" s="3">
        <v>44788</v>
      </c>
      <c r="J306" s="3">
        <v>3929</v>
      </c>
      <c r="K306" s="3">
        <v>152.58000000000001</v>
      </c>
      <c r="L306" s="3">
        <v>97.44</v>
      </c>
      <c r="M306" s="3">
        <v>599486.82000000007</v>
      </c>
      <c r="N306" s="3">
        <v>382841.76</v>
      </c>
    </row>
    <row r="307" spans="1:14" x14ac:dyDescent="0.3">
      <c r="A307" s="3" t="s">
        <v>11365</v>
      </c>
      <c r="B307" s="3" t="s">
        <v>10907</v>
      </c>
      <c r="C307" s="3" t="s">
        <v>11104</v>
      </c>
      <c r="D307" s="3" t="s">
        <v>10960</v>
      </c>
      <c r="E307" s="3" t="s">
        <v>10895</v>
      </c>
      <c r="F307" s="3" t="s">
        <v>10915</v>
      </c>
      <c r="G307" s="3">
        <v>43937</v>
      </c>
      <c r="H307" s="3">
        <v>425159585</v>
      </c>
      <c r="I307" s="3">
        <v>43977</v>
      </c>
      <c r="J307" s="3">
        <v>3024</v>
      </c>
      <c r="K307" s="3">
        <v>109.28</v>
      </c>
      <c r="L307" s="3">
        <v>35.840000000000003</v>
      </c>
      <c r="M307" s="3">
        <v>330462.72000000003</v>
      </c>
      <c r="N307" s="3">
        <v>108380.16</v>
      </c>
    </row>
    <row r="308" spans="1:14" x14ac:dyDescent="0.3">
      <c r="A308" s="3" t="s">
        <v>11366</v>
      </c>
      <c r="B308" s="3" t="s">
        <v>10950</v>
      </c>
      <c r="C308" s="3" t="s">
        <v>11031</v>
      </c>
      <c r="D308" s="3" t="s">
        <v>10899</v>
      </c>
      <c r="E308" s="3" t="s">
        <v>10900</v>
      </c>
      <c r="F308" s="3" t="s">
        <v>10910</v>
      </c>
      <c r="G308" s="3">
        <v>44780</v>
      </c>
      <c r="H308" s="3">
        <v>238234508</v>
      </c>
      <c r="I308" s="3">
        <v>44794</v>
      </c>
      <c r="J308" s="3">
        <v>7740</v>
      </c>
      <c r="K308" s="3">
        <v>421.89</v>
      </c>
      <c r="L308" s="3">
        <v>364.69</v>
      </c>
      <c r="M308" s="3">
        <v>3265428.6</v>
      </c>
      <c r="N308" s="3">
        <v>2822700.6</v>
      </c>
    </row>
    <row r="309" spans="1:14" x14ac:dyDescent="0.3">
      <c r="A309" s="3" t="s">
        <v>11367</v>
      </c>
      <c r="B309" s="3" t="s">
        <v>10892</v>
      </c>
      <c r="C309" s="3" t="s">
        <v>11043</v>
      </c>
      <c r="D309" s="3" t="s">
        <v>10923</v>
      </c>
      <c r="E309" s="3" t="s">
        <v>10895</v>
      </c>
      <c r="F309" s="3" t="s">
        <v>10901</v>
      </c>
      <c r="G309" s="3">
        <v>44373</v>
      </c>
      <c r="H309" s="3">
        <v>371629559</v>
      </c>
      <c r="I309" s="3">
        <v>44393</v>
      </c>
      <c r="J309" s="3">
        <v>2300</v>
      </c>
      <c r="K309" s="3">
        <v>437.2</v>
      </c>
      <c r="L309" s="3">
        <v>263.33</v>
      </c>
      <c r="M309" s="3">
        <v>1005560</v>
      </c>
      <c r="N309" s="3">
        <v>605659</v>
      </c>
    </row>
    <row r="310" spans="1:14" x14ac:dyDescent="0.3">
      <c r="A310" s="3" t="s">
        <v>11368</v>
      </c>
      <c r="B310" s="3" t="s">
        <v>10950</v>
      </c>
      <c r="C310" s="3" t="s">
        <v>11250</v>
      </c>
      <c r="D310" s="3" t="s">
        <v>10914</v>
      </c>
      <c r="E310" s="3" t="s">
        <v>10895</v>
      </c>
      <c r="F310" s="3" t="s">
        <v>10910</v>
      </c>
      <c r="G310" s="3">
        <v>44664</v>
      </c>
      <c r="H310" s="3">
        <v>737893569</v>
      </c>
      <c r="I310" s="3">
        <v>44711</v>
      </c>
      <c r="J310" s="3">
        <v>7960</v>
      </c>
      <c r="K310" s="3">
        <v>255.28</v>
      </c>
      <c r="L310" s="3">
        <v>159.41999999999999</v>
      </c>
      <c r="M310" s="3">
        <v>2032028.8</v>
      </c>
      <c r="N310" s="3">
        <v>1268983.2</v>
      </c>
    </row>
    <row r="311" spans="1:14" x14ac:dyDescent="0.3">
      <c r="A311" s="3" t="s">
        <v>11369</v>
      </c>
      <c r="B311" s="3" t="s">
        <v>10907</v>
      </c>
      <c r="C311" s="3" t="s">
        <v>11090</v>
      </c>
      <c r="D311" s="3" t="s">
        <v>10960</v>
      </c>
      <c r="E311" s="3" t="s">
        <v>10900</v>
      </c>
      <c r="F311" s="3" t="s">
        <v>10896</v>
      </c>
      <c r="G311" s="3">
        <v>44617</v>
      </c>
      <c r="H311" s="3">
        <v>869887864</v>
      </c>
      <c r="I311" s="3">
        <v>44666</v>
      </c>
      <c r="J311" s="3">
        <v>8005</v>
      </c>
      <c r="K311" s="3">
        <v>109.28</v>
      </c>
      <c r="L311" s="3">
        <v>35.840000000000003</v>
      </c>
      <c r="M311" s="3">
        <v>874786.4</v>
      </c>
      <c r="N311" s="3">
        <v>286899.20000000001</v>
      </c>
    </row>
    <row r="312" spans="1:14" x14ac:dyDescent="0.3">
      <c r="A312" s="3" t="s">
        <v>11370</v>
      </c>
      <c r="B312" s="3" t="s">
        <v>10892</v>
      </c>
      <c r="C312" s="3" t="s">
        <v>11240</v>
      </c>
      <c r="D312" s="3" t="s">
        <v>10925</v>
      </c>
      <c r="E312" s="3" t="s">
        <v>10895</v>
      </c>
      <c r="F312" s="3" t="s">
        <v>10901</v>
      </c>
      <c r="G312" s="3">
        <v>43862</v>
      </c>
      <c r="H312" s="3">
        <v>370786273</v>
      </c>
      <c r="I312" s="3">
        <v>43877</v>
      </c>
      <c r="J312" s="3">
        <v>2753</v>
      </c>
      <c r="K312" s="3">
        <v>81.73</v>
      </c>
      <c r="L312" s="3">
        <v>56.67</v>
      </c>
      <c r="M312" s="3">
        <v>225002.69</v>
      </c>
      <c r="N312" s="3">
        <v>156012.51</v>
      </c>
    </row>
    <row r="313" spans="1:14" x14ac:dyDescent="0.3">
      <c r="A313" s="3" t="s">
        <v>11371</v>
      </c>
      <c r="B313" s="3" t="s">
        <v>10950</v>
      </c>
      <c r="C313" s="3" t="s">
        <v>11262</v>
      </c>
      <c r="D313" s="3" t="s">
        <v>10905</v>
      </c>
      <c r="E313" s="3" t="s">
        <v>10895</v>
      </c>
      <c r="F313" s="3" t="s">
        <v>10901</v>
      </c>
      <c r="G313" s="3">
        <v>44265</v>
      </c>
      <c r="H313" s="3">
        <v>264075124</v>
      </c>
      <c r="I313" s="3">
        <v>44266</v>
      </c>
      <c r="J313" s="3">
        <v>4552</v>
      </c>
      <c r="K313" s="3">
        <v>205.7</v>
      </c>
      <c r="L313" s="3">
        <v>117.11</v>
      </c>
      <c r="M313" s="3">
        <v>936346.39999999991</v>
      </c>
      <c r="N313" s="3">
        <v>533084.72</v>
      </c>
    </row>
    <row r="314" spans="1:14" x14ac:dyDescent="0.3">
      <c r="A314" s="3" t="s">
        <v>11372</v>
      </c>
      <c r="B314" s="3" t="s">
        <v>10903</v>
      </c>
      <c r="C314" s="3" t="s">
        <v>10904</v>
      </c>
      <c r="D314" s="3" t="s">
        <v>10909</v>
      </c>
      <c r="E314" s="3" t="s">
        <v>10900</v>
      </c>
      <c r="F314" s="3" t="s">
        <v>10910</v>
      </c>
      <c r="G314" s="3">
        <v>44187</v>
      </c>
      <c r="H314" s="3">
        <v>743553245</v>
      </c>
      <c r="I314" s="3">
        <v>44187</v>
      </c>
      <c r="J314" s="3">
        <v>2783</v>
      </c>
      <c r="K314" s="3">
        <v>9.33</v>
      </c>
      <c r="L314" s="3">
        <v>6.92</v>
      </c>
      <c r="M314" s="3">
        <v>25965.39</v>
      </c>
      <c r="N314" s="3">
        <v>19258.36</v>
      </c>
    </row>
    <row r="315" spans="1:14" x14ac:dyDescent="0.3">
      <c r="A315" s="3" t="s">
        <v>11373</v>
      </c>
      <c r="B315" s="3" t="s">
        <v>10907</v>
      </c>
      <c r="C315" s="3" t="s">
        <v>11195</v>
      </c>
      <c r="D315" s="3" t="s">
        <v>10925</v>
      </c>
      <c r="E315" s="3" t="s">
        <v>10900</v>
      </c>
      <c r="F315" s="3" t="s">
        <v>10896</v>
      </c>
      <c r="G315" s="3">
        <v>44220</v>
      </c>
      <c r="H315" s="3">
        <v>723331964</v>
      </c>
      <c r="I315" s="3">
        <v>44238</v>
      </c>
      <c r="J315" s="3">
        <v>8857</v>
      </c>
      <c r="K315" s="3">
        <v>81.73</v>
      </c>
      <c r="L315" s="3">
        <v>56.67</v>
      </c>
      <c r="M315" s="3">
        <v>723882.61</v>
      </c>
      <c r="N315" s="3">
        <v>501926.19</v>
      </c>
    </row>
    <row r="316" spans="1:14" x14ac:dyDescent="0.3">
      <c r="A316" s="3" t="s">
        <v>11374</v>
      </c>
      <c r="B316" s="3" t="s">
        <v>10892</v>
      </c>
      <c r="C316" s="3" t="s">
        <v>11277</v>
      </c>
      <c r="D316" s="3" t="s">
        <v>10894</v>
      </c>
      <c r="E316" s="3" t="s">
        <v>10895</v>
      </c>
      <c r="F316" s="3" t="s">
        <v>10915</v>
      </c>
      <c r="G316" s="3">
        <v>44584</v>
      </c>
      <c r="H316" s="3">
        <v>987835109</v>
      </c>
      <c r="I316" s="3">
        <v>44633</v>
      </c>
      <c r="J316" s="3">
        <v>1215</v>
      </c>
      <c r="K316" s="3">
        <v>152.58000000000001</v>
      </c>
      <c r="L316" s="3">
        <v>97.44</v>
      </c>
      <c r="M316" s="3">
        <v>185384.7</v>
      </c>
      <c r="N316" s="3">
        <v>118389.59999999999</v>
      </c>
    </row>
    <row r="317" spans="1:14" x14ac:dyDescent="0.3">
      <c r="A317" s="3" t="s">
        <v>11375</v>
      </c>
      <c r="B317" s="3" t="s">
        <v>10950</v>
      </c>
      <c r="C317" s="3" t="s">
        <v>10975</v>
      </c>
      <c r="D317" s="3" t="s">
        <v>10928</v>
      </c>
      <c r="E317" s="3" t="s">
        <v>10895</v>
      </c>
      <c r="F317" s="3" t="s">
        <v>10901</v>
      </c>
      <c r="G317" s="3">
        <v>44599</v>
      </c>
      <c r="H317" s="3">
        <v>141799008</v>
      </c>
      <c r="I317" s="3">
        <v>44648</v>
      </c>
      <c r="J317" s="3">
        <v>333</v>
      </c>
      <c r="K317" s="3">
        <v>651.21</v>
      </c>
      <c r="L317" s="3">
        <v>524.96</v>
      </c>
      <c r="M317" s="3">
        <v>216852.93000000002</v>
      </c>
      <c r="N317" s="3">
        <v>174811.68000000002</v>
      </c>
    </row>
    <row r="318" spans="1:14" x14ac:dyDescent="0.3">
      <c r="A318" s="3" t="s">
        <v>11376</v>
      </c>
      <c r="B318" s="3" t="s">
        <v>10950</v>
      </c>
      <c r="C318" s="3" t="s">
        <v>10959</v>
      </c>
      <c r="D318" s="3" t="s">
        <v>10894</v>
      </c>
      <c r="E318" s="3" t="s">
        <v>10900</v>
      </c>
      <c r="F318" s="3" t="s">
        <v>10901</v>
      </c>
      <c r="G318" s="3">
        <v>44256</v>
      </c>
      <c r="H318" s="3">
        <v>460272490</v>
      </c>
      <c r="I318" s="3">
        <v>44271</v>
      </c>
      <c r="J318" s="3">
        <v>3713</v>
      </c>
      <c r="K318" s="3">
        <v>152.58000000000001</v>
      </c>
      <c r="L318" s="3">
        <v>97.44</v>
      </c>
      <c r="M318" s="3">
        <v>566529.54</v>
      </c>
      <c r="N318" s="3">
        <v>361794.72</v>
      </c>
    </row>
    <row r="319" spans="1:14" x14ac:dyDescent="0.3">
      <c r="A319" s="3" t="s">
        <v>11377</v>
      </c>
      <c r="B319" s="3" t="s">
        <v>10892</v>
      </c>
      <c r="C319" s="3" t="s">
        <v>11144</v>
      </c>
      <c r="D319" s="3" t="s">
        <v>10928</v>
      </c>
      <c r="E319" s="3" t="s">
        <v>10895</v>
      </c>
      <c r="F319" s="3" t="s">
        <v>10915</v>
      </c>
      <c r="G319" s="3">
        <v>44737</v>
      </c>
      <c r="H319" s="3">
        <v>238616883</v>
      </c>
      <c r="I319" s="3">
        <v>44744</v>
      </c>
      <c r="J319" s="3">
        <v>893</v>
      </c>
      <c r="K319" s="3">
        <v>651.21</v>
      </c>
      <c r="L319" s="3">
        <v>524.96</v>
      </c>
      <c r="M319" s="3">
        <v>581530.53</v>
      </c>
      <c r="N319" s="3">
        <v>468789.28</v>
      </c>
    </row>
    <row r="320" spans="1:14" x14ac:dyDescent="0.3">
      <c r="A320" s="3" t="s">
        <v>11378</v>
      </c>
      <c r="B320" s="3" t="s">
        <v>10907</v>
      </c>
      <c r="C320" s="3" t="s">
        <v>10948</v>
      </c>
      <c r="D320" s="3" t="s">
        <v>10925</v>
      </c>
      <c r="E320" s="3" t="s">
        <v>10895</v>
      </c>
      <c r="F320" s="3" t="s">
        <v>10901</v>
      </c>
      <c r="G320" s="3">
        <v>44759</v>
      </c>
      <c r="H320" s="3">
        <v>542506015</v>
      </c>
      <c r="I320" s="3">
        <v>44780</v>
      </c>
      <c r="J320" s="3">
        <v>8440</v>
      </c>
      <c r="K320" s="3">
        <v>81.73</v>
      </c>
      <c r="L320" s="3">
        <v>56.67</v>
      </c>
      <c r="M320" s="3">
        <v>689801.20000000007</v>
      </c>
      <c r="N320" s="3">
        <v>478294.8</v>
      </c>
    </row>
    <row r="321" spans="1:14" x14ac:dyDescent="0.3">
      <c r="A321" s="3" t="s">
        <v>11379</v>
      </c>
      <c r="B321" s="3" t="s">
        <v>10912</v>
      </c>
      <c r="C321" s="3" t="s">
        <v>11380</v>
      </c>
      <c r="D321" s="3" t="s">
        <v>10938</v>
      </c>
      <c r="E321" s="3" t="s">
        <v>10900</v>
      </c>
      <c r="F321" s="3" t="s">
        <v>10901</v>
      </c>
      <c r="G321" s="3">
        <v>44231</v>
      </c>
      <c r="H321" s="3">
        <v>257926213</v>
      </c>
      <c r="I321" s="3">
        <v>44250</v>
      </c>
      <c r="J321" s="3">
        <v>4953</v>
      </c>
      <c r="K321" s="3">
        <v>154.06</v>
      </c>
      <c r="L321" s="3">
        <v>90.93</v>
      </c>
      <c r="M321" s="3">
        <v>763059.18</v>
      </c>
      <c r="N321" s="3">
        <v>450376.29000000004</v>
      </c>
    </row>
    <row r="322" spans="1:14" x14ac:dyDescent="0.3">
      <c r="A322" s="3" t="s">
        <v>11381</v>
      </c>
      <c r="B322" s="3" t="s">
        <v>10907</v>
      </c>
      <c r="C322" s="3" t="s">
        <v>11353</v>
      </c>
      <c r="D322" s="3" t="s">
        <v>10914</v>
      </c>
      <c r="E322" s="3" t="s">
        <v>10900</v>
      </c>
      <c r="F322" s="3" t="s">
        <v>10915</v>
      </c>
      <c r="G322" s="3">
        <v>44775</v>
      </c>
      <c r="H322" s="3">
        <v>141176307</v>
      </c>
      <c r="I322" s="3">
        <v>44824</v>
      </c>
      <c r="J322" s="3">
        <v>6061</v>
      </c>
      <c r="K322" s="3">
        <v>255.28</v>
      </c>
      <c r="L322" s="3">
        <v>159.41999999999999</v>
      </c>
      <c r="M322" s="3">
        <v>1547252.08</v>
      </c>
      <c r="N322" s="3">
        <v>966244.61999999988</v>
      </c>
    </row>
    <row r="323" spans="1:14" x14ac:dyDescent="0.3">
      <c r="A323" s="3" t="s">
        <v>11382</v>
      </c>
      <c r="B323" s="3" t="s">
        <v>10907</v>
      </c>
      <c r="C323" s="3" t="s">
        <v>11288</v>
      </c>
      <c r="D323" s="3" t="s">
        <v>10899</v>
      </c>
      <c r="E323" s="3" t="s">
        <v>10900</v>
      </c>
      <c r="F323" s="3" t="s">
        <v>10915</v>
      </c>
      <c r="G323" s="3">
        <v>43982</v>
      </c>
      <c r="H323" s="3">
        <v>568867623</v>
      </c>
      <c r="I323" s="3">
        <v>44004</v>
      </c>
      <c r="J323" s="3">
        <v>9426</v>
      </c>
      <c r="K323" s="3">
        <v>421.89</v>
      </c>
      <c r="L323" s="3">
        <v>364.69</v>
      </c>
      <c r="M323" s="3">
        <v>3976735.1399999997</v>
      </c>
      <c r="N323" s="3">
        <v>3437567.94</v>
      </c>
    </row>
    <row r="324" spans="1:14" x14ac:dyDescent="0.3">
      <c r="A324" s="3" t="s">
        <v>11383</v>
      </c>
      <c r="B324" s="3" t="s">
        <v>10892</v>
      </c>
      <c r="C324" s="3" t="s">
        <v>11212</v>
      </c>
      <c r="D324" s="3" t="s">
        <v>10918</v>
      </c>
      <c r="E324" s="3" t="s">
        <v>10900</v>
      </c>
      <c r="F324" s="3" t="s">
        <v>10915</v>
      </c>
      <c r="G324" s="3">
        <v>44291</v>
      </c>
      <c r="H324" s="3">
        <v>187923991</v>
      </c>
      <c r="I324" s="3">
        <v>44333</v>
      </c>
      <c r="J324" s="3">
        <v>9740</v>
      </c>
      <c r="K324" s="3">
        <v>47.45</v>
      </c>
      <c r="L324" s="3">
        <v>31.79</v>
      </c>
      <c r="M324" s="3">
        <v>462163</v>
      </c>
      <c r="N324" s="3">
        <v>309634.59999999998</v>
      </c>
    </row>
    <row r="325" spans="1:14" x14ac:dyDescent="0.3">
      <c r="A325" s="3" t="s">
        <v>11384</v>
      </c>
      <c r="B325" s="3" t="s">
        <v>10907</v>
      </c>
      <c r="C325" s="3" t="s">
        <v>11385</v>
      </c>
      <c r="D325" s="3" t="s">
        <v>10905</v>
      </c>
      <c r="E325" s="3" t="s">
        <v>10900</v>
      </c>
      <c r="F325" s="3" t="s">
        <v>10901</v>
      </c>
      <c r="G325" s="3">
        <v>44108</v>
      </c>
      <c r="H325" s="3">
        <v>865581738</v>
      </c>
      <c r="I325" s="3">
        <v>44127</v>
      </c>
      <c r="J325" s="3">
        <v>3726</v>
      </c>
      <c r="K325" s="3">
        <v>205.7</v>
      </c>
      <c r="L325" s="3">
        <v>117.11</v>
      </c>
      <c r="M325" s="3">
        <v>766438.2</v>
      </c>
      <c r="N325" s="3">
        <v>436351.86</v>
      </c>
    </row>
    <row r="326" spans="1:14" x14ac:dyDescent="0.3">
      <c r="A326" s="3" t="s">
        <v>11386</v>
      </c>
      <c r="B326" s="3" t="s">
        <v>10892</v>
      </c>
      <c r="C326" s="3" t="s">
        <v>11387</v>
      </c>
      <c r="D326" s="3" t="s">
        <v>10918</v>
      </c>
      <c r="E326" s="3" t="s">
        <v>10895</v>
      </c>
      <c r="F326" s="3" t="s">
        <v>10901</v>
      </c>
      <c r="G326" s="3">
        <v>44600</v>
      </c>
      <c r="H326" s="3">
        <v>939389693</v>
      </c>
      <c r="I326" s="3">
        <v>44607</v>
      </c>
      <c r="J326" s="3">
        <v>5140</v>
      </c>
      <c r="K326" s="3">
        <v>47.45</v>
      </c>
      <c r="L326" s="3">
        <v>31.79</v>
      </c>
      <c r="M326" s="3">
        <v>243893.00000000003</v>
      </c>
      <c r="N326" s="3">
        <v>163400.6</v>
      </c>
    </row>
    <row r="327" spans="1:14" x14ac:dyDescent="0.3">
      <c r="A327" s="3" t="s">
        <v>11388</v>
      </c>
      <c r="B327" s="3" t="s">
        <v>10950</v>
      </c>
      <c r="C327" s="3" t="s">
        <v>10988</v>
      </c>
      <c r="D327" s="3" t="s">
        <v>10914</v>
      </c>
      <c r="E327" s="3" t="s">
        <v>10900</v>
      </c>
      <c r="F327" s="3" t="s">
        <v>10896</v>
      </c>
      <c r="G327" s="3">
        <v>43945</v>
      </c>
      <c r="H327" s="3">
        <v>167209184</v>
      </c>
      <c r="I327" s="3">
        <v>43967</v>
      </c>
      <c r="J327" s="3">
        <v>9768</v>
      </c>
      <c r="K327" s="3">
        <v>255.28</v>
      </c>
      <c r="L327" s="3">
        <v>159.41999999999999</v>
      </c>
      <c r="M327" s="3">
        <v>2493575.04</v>
      </c>
      <c r="N327" s="3">
        <v>1557214.5599999998</v>
      </c>
    </row>
    <row r="328" spans="1:14" x14ac:dyDescent="0.3">
      <c r="A328" s="3" t="s">
        <v>11389</v>
      </c>
      <c r="B328" s="3" t="s">
        <v>10950</v>
      </c>
      <c r="C328" s="3" t="s">
        <v>10993</v>
      </c>
      <c r="D328" s="3" t="s">
        <v>10923</v>
      </c>
      <c r="E328" s="3" t="s">
        <v>10900</v>
      </c>
      <c r="F328" s="3" t="s">
        <v>10915</v>
      </c>
      <c r="G328" s="3">
        <v>44124</v>
      </c>
      <c r="H328" s="3">
        <v>177214038</v>
      </c>
      <c r="I328" s="3">
        <v>44141</v>
      </c>
      <c r="J328" s="3">
        <v>427</v>
      </c>
      <c r="K328" s="3">
        <v>437.2</v>
      </c>
      <c r="L328" s="3">
        <v>263.33</v>
      </c>
      <c r="M328" s="3">
        <v>186684.4</v>
      </c>
      <c r="N328" s="3">
        <v>112441.90999999999</v>
      </c>
    </row>
    <row r="329" spans="1:14" x14ac:dyDescent="0.3">
      <c r="A329" s="3" t="s">
        <v>11390</v>
      </c>
      <c r="B329" s="3" t="s">
        <v>10907</v>
      </c>
      <c r="C329" s="3" t="s">
        <v>11037</v>
      </c>
      <c r="D329" s="3" t="s">
        <v>10894</v>
      </c>
      <c r="E329" s="3" t="s">
        <v>10895</v>
      </c>
      <c r="F329" s="3" t="s">
        <v>10901</v>
      </c>
      <c r="G329" s="3">
        <v>44133</v>
      </c>
      <c r="H329" s="3">
        <v>417890584</v>
      </c>
      <c r="I329" s="3">
        <v>44141</v>
      </c>
      <c r="J329" s="3">
        <v>1965</v>
      </c>
      <c r="K329" s="3">
        <v>152.58000000000001</v>
      </c>
      <c r="L329" s="3">
        <v>97.44</v>
      </c>
      <c r="M329" s="3">
        <v>299819.7</v>
      </c>
      <c r="N329" s="3">
        <v>191469.6</v>
      </c>
    </row>
    <row r="330" spans="1:14" x14ac:dyDescent="0.3">
      <c r="A330" s="3" t="s">
        <v>11391</v>
      </c>
      <c r="B330" s="3" t="s">
        <v>10892</v>
      </c>
      <c r="C330" s="3" t="s">
        <v>11222</v>
      </c>
      <c r="D330" s="3" t="s">
        <v>10960</v>
      </c>
      <c r="E330" s="3" t="s">
        <v>10900</v>
      </c>
      <c r="F330" s="3" t="s">
        <v>10910</v>
      </c>
      <c r="G330" s="3">
        <v>44678</v>
      </c>
      <c r="H330" s="3">
        <v>408037650</v>
      </c>
      <c r="I330" s="3">
        <v>44678</v>
      </c>
      <c r="J330" s="3">
        <v>6263</v>
      </c>
      <c r="K330" s="3">
        <v>109.28</v>
      </c>
      <c r="L330" s="3">
        <v>35.840000000000003</v>
      </c>
      <c r="M330" s="3">
        <v>684420.64</v>
      </c>
      <c r="N330" s="3">
        <v>224465.92000000001</v>
      </c>
    </row>
    <row r="331" spans="1:14" x14ac:dyDescent="0.3">
      <c r="A331" s="3" t="s">
        <v>11392</v>
      </c>
      <c r="B331" s="3" t="s">
        <v>10912</v>
      </c>
      <c r="C331" s="3" t="s">
        <v>11131</v>
      </c>
      <c r="D331" s="3" t="s">
        <v>10923</v>
      </c>
      <c r="E331" s="3" t="s">
        <v>10900</v>
      </c>
      <c r="F331" s="3" t="s">
        <v>10901</v>
      </c>
      <c r="G331" s="3">
        <v>44528</v>
      </c>
      <c r="H331" s="3">
        <v>186766564</v>
      </c>
      <c r="I331" s="3">
        <v>44542</v>
      </c>
      <c r="J331" s="3">
        <v>7232</v>
      </c>
      <c r="K331" s="3">
        <v>437.2</v>
      </c>
      <c r="L331" s="3">
        <v>263.33</v>
      </c>
      <c r="M331" s="3">
        <v>3161830.4</v>
      </c>
      <c r="N331" s="3">
        <v>1904402.5599999998</v>
      </c>
    </row>
    <row r="332" spans="1:14" x14ac:dyDescent="0.3">
      <c r="A332" s="3" t="s">
        <v>11393</v>
      </c>
      <c r="B332" s="3" t="s">
        <v>10950</v>
      </c>
      <c r="C332" s="3" t="s">
        <v>11087</v>
      </c>
      <c r="D332" s="3" t="s">
        <v>10899</v>
      </c>
      <c r="E332" s="3" t="s">
        <v>10895</v>
      </c>
      <c r="F332" s="3" t="s">
        <v>10901</v>
      </c>
      <c r="G332" s="3">
        <v>44162</v>
      </c>
      <c r="H332" s="3">
        <v>763501155</v>
      </c>
      <c r="I332" s="3">
        <v>44167</v>
      </c>
      <c r="J332" s="3">
        <v>5813</v>
      </c>
      <c r="K332" s="3">
        <v>421.89</v>
      </c>
      <c r="L332" s="3">
        <v>364.69</v>
      </c>
      <c r="M332" s="3">
        <v>2452446.5699999998</v>
      </c>
      <c r="N332" s="3">
        <v>2119942.9700000002</v>
      </c>
    </row>
    <row r="333" spans="1:14" x14ac:dyDescent="0.3">
      <c r="A333" s="3" t="s">
        <v>11394</v>
      </c>
      <c r="B333" s="3" t="s">
        <v>10950</v>
      </c>
      <c r="C333" s="3" t="s">
        <v>11050</v>
      </c>
      <c r="D333" s="3" t="s">
        <v>10918</v>
      </c>
      <c r="E333" s="3" t="s">
        <v>10900</v>
      </c>
      <c r="F333" s="3" t="s">
        <v>10915</v>
      </c>
      <c r="G333" s="3">
        <v>44206</v>
      </c>
      <c r="H333" s="3">
        <v>967977750</v>
      </c>
      <c r="I333" s="3">
        <v>44249</v>
      </c>
      <c r="J333" s="3">
        <v>4982</v>
      </c>
      <c r="K333" s="3">
        <v>47.45</v>
      </c>
      <c r="L333" s="3">
        <v>31.79</v>
      </c>
      <c r="M333" s="3">
        <v>236395.90000000002</v>
      </c>
      <c r="N333" s="3">
        <v>158377.78</v>
      </c>
    </row>
    <row r="334" spans="1:14" x14ac:dyDescent="0.3">
      <c r="A334" s="3" t="s">
        <v>11395</v>
      </c>
      <c r="B334" s="3" t="s">
        <v>10892</v>
      </c>
      <c r="C334" s="3" t="s">
        <v>11058</v>
      </c>
      <c r="D334" s="3" t="s">
        <v>10894</v>
      </c>
      <c r="E334" s="3" t="s">
        <v>10895</v>
      </c>
      <c r="F334" s="3" t="s">
        <v>10896</v>
      </c>
      <c r="G334" s="3">
        <v>43868</v>
      </c>
      <c r="H334" s="3">
        <v>600245177</v>
      </c>
      <c r="I334" s="3">
        <v>43904</v>
      </c>
      <c r="J334" s="3">
        <v>4742</v>
      </c>
      <c r="K334" s="3">
        <v>152.58000000000001</v>
      </c>
      <c r="L334" s="3">
        <v>97.44</v>
      </c>
      <c r="M334" s="3">
        <v>723534.3600000001</v>
      </c>
      <c r="N334" s="3">
        <v>462060.48</v>
      </c>
    </row>
    <row r="335" spans="1:14" x14ac:dyDescent="0.3">
      <c r="A335" s="3" t="s">
        <v>11396</v>
      </c>
      <c r="B335" s="3" t="s">
        <v>10907</v>
      </c>
      <c r="C335" s="3" t="s">
        <v>11190</v>
      </c>
      <c r="D335" s="3" t="s">
        <v>10923</v>
      </c>
      <c r="E335" s="3" t="s">
        <v>10895</v>
      </c>
      <c r="F335" s="3" t="s">
        <v>10910</v>
      </c>
      <c r="G335" s="3">
        <v>44589</v>
      </c>
      <c r="H335" s="3">
        <v>880664765</v>
      </c>
      <c r="I335" s="3">
        <v>44595</v>
      </c>
      <c r="J335" s="3">
        <v>7129</v>
      </c>
      <c r="K335" s="3">
        <v>437.2</v>
      </c>
      <c r="L335" s="3">
        <v>263.33</v>
      </c>
      <c r="M335" s="3">
        <v>3116798.8</v>
      </c>
      <c r="N335" s="3">
        <v>1877279.5699999998</v>
      </c>
    </row>
    <row r="336" spans="1:14" x14ac:dyDescent="0.3">
      <c r="A336" s="3" t="s">
        <v>11397</v>
      </c>
      <c r="B336" s="3" t="s">
        <v>10930</v>
      </c>
      <c r="C336" s="3" t="s">
        <v>11398</v>
      </c>
      <c r="D336" s="3" t="s">
        <v>10905</v>
      </c>
      <c r="E336" s="3" t="s">
        <v>10900</v>
      </c>
      <c r="F336" s="3" t="s">
        <v>10915</v>
      </c>
      <c r="G336" s="3">
        <v>44306</v>
      </c>
      <c r="H336" s="3">
        <v>399910342</v>
      </c>
      <c r="I336" s="3">
        <v>44320</v>
      </c>
      <c r="J336" s="3">
        <v>1212</v>
      </c>
      <c r="K336" s="3">
        <v>205.7</v>
      </c>
      <c r="L336" s="3">
        <v>117.11</v>
      </c>
      <c r="M336" s="3">
        <v>249308.4</v>
      </c>
      <c r="N336" s="3">
        <v>141937.32</v>
      </c>
    </row>
    <row r="337" spans="1:14" x14ac:dyDescent="0.3">
      <c r="A337" s="3" t="s">
        <v>11399</v>
      </c>
      <c r="B337" s="3" t="s">
        <v>10907</v>
      </c>
      <c r="C337" s="3" t="s">
        <v>11027</v>
      </c>
      <c r="D337" s="3" t="s">
        <v>10899</v>
      </c>
      <c r="E337" s="3" t="s">
        <v>10895</v>
      </c>
      <c r="F337" s="3" t="s">
        <v>10915</v>
      </c>
      <c r="G337" s="3">
        <v>44231</v>
      </c>
      <c r="H337" s="3">
        <v>968968236</v>
      </c>
      <c r="I337" s="3">
        <v>44263</v>
      </c>
      <c r="J337" s="3">
        <v>8088</v>
      </c>
      <c r="K337" s="3">
        <v>421.89</v>
      </c>
      <c r="L337" s="3">
        <v>364.69</v>
      </c>
      <c r="M337" s="3">
        <v>3412246.32</v>
      </c>
      <c r="N337" s="3">
        <v>2949612.72</v>
      </c>
    </row>
    <row r="338" spans="1:14" x14ac:dyDescent="0.3">
      <c r="A338" s="3" t="s">
        <v>11400</v>
      </c>
      <c r="B338" s="3" t="s">
        <v>10892</v>
      </c>
      <c r="C338" s="3" t="s">
        <v>10898</v>
      </c>
      <c r="D338" s="3" t="s">
        <v>10938</v>
      </c>
      <c r="E338" s="3" t="s">
        <v>10895</v>
      </c>
      <c r="F338" s="3" t="s">
        <v>10910</v>
      </c>
      <c r="G338" s="3">
        <v>44159</v>
      </c>
      <c r="H338" s="3">
        <v>869137275</v>
      </c>
      <c r="I338" s="3">
        <v>44180</v>
      </c>
      <c r="J338" s="3">
        <v>5889</v>
      </c>
      <c r="K338" s="3">
        <v>154.06</v>
      </c>
      <c r="L338" s="3">
        <v>90.93</v>
      </c>
      <c r="M338" s="3">
        <v>907259.34</v>
      </c>
      <c r="N338" s="3">
        <v>535486.77</v>
      </c>
    </row>
    <row r="339" spans="1:14" x14ac:dyDescent="0.3">
      <c r="A339" s="3" t="s">
        <v>11401</v>
      </c>
      <c r="B339" s="3" t="s">
        <v>10907</v>
      </c>
      <c r="C339" s="3" t="s">
        <v>11176</v>
      </c>
      <c r="D339" s="3" t="s">
        <v>10938</v>
      </c>
      <c r="E339" s="3" t="s">
        <v>10900</v>
      </c>
      <c r="F339" s="3" t="s">
        <v>10896</v>
      </c>
      <c r="G339" s="3">
        <v>44031</v>
      </c>
      <c r="H339" s="3">
        <v>702028787</v>
      </c>
      <c r="I339" s="3">
        <v>44037</v>
      </c>
      <c r="J339" s="3">
        <v>4773</v>
      </c>
      <c r="K339" s="3">
        <v>154.06</v>
      </c>
      <c r="L339" s="3">
        <v>90.93</v>
      </c>
      <c r="M339" s="3">
        <v>735328.38</v>
      </c>
      <c r="N339" s="3">
        <v>434008.89</v>
      </c>
    </row>
    <row r="340" spans="1:14" x14ac:dyDescent="0.3">
      <c r="A340" s="3" t="s">
        <v>11402</v>
      </c>
      <c r="B340" s="3" t="s">
        <v>10907</v>
      </c>
      <c r="C340" s="3" t="s">
        <v>10935</v>
      </c>
      <c r="D340" s="3" t="s">
        <v>10909</v>
      </c>
      <c r="E340" s="3" t="s">
        <v>10895</v>
      </c>
      <c r="F340" s="3" t="s">
        <v>10910</v>
      </c>
      <c r="G340" s="3">
        <v>44458</v>
      </c>
      <c r="H340" s="3">
        <v>239566600</v>
      </c>
      <c r="I340" s="3">
        <v>44459</v>
      </c>
      <c r="J340" s="3">
        <v>1935</v>
      </c>
      <c r="K340" s="3">
        <v>9.33</v>
      </c>
      <c r="L340" s="3">
        <v>6.92</v>
      </c>
      <c r="M340" s="3">
        <v>18053.55</v>
      </c>
      <c r="N340" s="3">
        <v>13390.2</v>
      </c>
    </row>
    <row r="341" spans="1:14" x14ac:dyDescent="0.3">
      <c r="A341" s="3" t="s">
        <v>11403</v>
      </c>
      <c r="B341" s="3" t="s">
        <v>10950</v>
      </c>
      <c r="C341" s="3" t="s">
        <v>11008</v>
      </c>
      <c r="D341" s="3" t="s">
        <v>10960</v>
      </c>
      <c r="E341" s="3" t="s">
        <v>10900</v>
      </c>
      <c r="F341" s="3" t="s">
        <v>10896</v>
      </c>
      <c r="G341" s="3">
        <v>44109</v>
      </c>
      <c r="H341" s="3">
        <v>673987042</v>
      </c>
      <c r="I341" s="3">
        <v>44142</v>
      </c>
      <c r="J341" s="3">
        <v>6598</v>
      </c>
      <c r="K341" s="3">
        <v>109.28</v>
      </c>
      <c r="L341" s="3">
        <v>35.840000000000003</v>
      </c>
      <c r="M341" s="3">
        <v>721029.44000000006</v>
      </c>
      <c r="N341" s="3">
        <v>236472.32000000004</v>
      </c>
    </row>
    <row r="342" spans="1:14" x14ac:dyDescent="0.3">
      <c r="A342" s="3" t="s">
        <v>11404</v>
      </c>
      <c r="B342" s="3" t="s">
        <v>10907</v>
      </c>
      <c r="C342" s="3" t="s">
        <v>11288</v>
      </c>
      <c r="D342" s="3" t="s">
        <v>10899</v>
      </c>
      <c r="E342" s="3" t="s">
        <v>10895</v>
      </c>
      <c r="F342" s="3" t="s">
        <v>10915</v>
      </c>
      <c r="G342" s="3">
        <v>44409</v>
      </c>
      <c r="H342" s="3">
        <v>567838943</v>
      </c>
      <c r="I342" s="3">
        <v>44422</v>
      </c>
      <c r="J342" s="3">
        <v>5017</v>
      </c>
      <c r="K342" s="3">
        <v>421.89</v>
      </c>
      <c r="L342" s="3">
        <v>364.69</v>
      </c>
      <c r="M342" s="3">
        <v>2116622.13</v>
      </c>
      <c r="N342" s="3">
        <v>1829649.73</v>
      </c>
    </row>
    <row r="343" spans="1:14" x14ac:dyDescent="0.3">
      <c r="A343" s="3" t="s">
        <v>11405</v>
      </c>
      <c r="B343" s="3" t="s">
        <v>10950</v>
      </c>
      <c r="C343" s="3" t="s">
        <v>11117</v>
      </c>
      <c r="D343" s="3" t="s">
        <v>10960</v>
      </c>
      <c r="E343" s="3" t="s">
        <v>10900</v>
      </c>
      <c r="F343" s="3" t="s">
        <v>10896</v>
      </c>
      <c r="G343" s="3">
        <v>44843</v>
      </c>
      <c r="H343" s="3">
        <v>803983628</v>
      </c>
      <c r="I343" s="3">
        <v>44866</v>
      </c>
      <c r="J343" s="3">
        <v>5477</v>
      </c>
      <c r="K343" s="3">
        <v>109.28</v>
      </c>
      <c r="L343" s="3">
        <v>35.840000000000003</v>
      </c>
      <c r="M343" s="3">
        <v>598526.56000000006</v>
      </c>
      <c r="N343" s="3">
        <v>196295.68000000002</v>
      </c>
    </row>
    <row r="344" spans="1:14" x14ac:dyDescent="0.3">
      <c r="A344" s="3" t="s">
        <v>11406</v>
      </c>
      <c r="B344" s="3" t="s">
        <v>10912</v>
      </c>
      <c r="C344" s="3" t="s">
        <v>11035</v>
      </c>
      <c r="D344" s="3" t="s">
        <v>10923</v>
      </c>
      <c r="E344" s="3" t="s">
        <v>10895</v>
      </c>
      <c r="F344" s="3" t="s">
        <v>10915</v>
      </c>
      <c r="G344" s="3">
        <v>44521</v>
      </c>
      <c r="H344" s="3">
        <v>535594928</v>
      </c>
      <c r="I344" s="3">
        <v>44547</v>
      </c>
      <c r="J344" s="3">
        <v>3296</v>
      </c>
      <c r="K344" s="3">
        <v>437.2</v>
      </c>
      <c r="L344" s="3">
        <v>263.33</v>
      </c>
      <c r="M344" s="3">
        <v>1441011.2</v>
      </c>
      <c r="N344" s="3">
        <v>867935.67999999993</v>
      </c>
    </row>
    <row r="345" spans="1:14" x14ac:dyDescent="0.3">
      <c r="A345" s="3" t="s">
        <v>11407</v>
      </c>
      <c r="B345" s="3" t="s">
        <v>10907</v>
      </c>
      <c r="C345" s="3" t="s">
        <v>11033</v>
      </c>
      <c r="D345" s="3" t="s">
        <v>10914</v>
      </c>
      <c r="E345" s="3" t="s">
        <v>10900</v>
      </c>
      <c r="F345" s="3" t="s">
        <v>10915</v>
      </c>
      <c r="G345" s="3">
        <v>44787</v>
      </c>
      <c r="H345" s="3">
        <v>336159169</v>
      </c>
      <c r="I345" s="3">
        <v>44790</v>
      </c>
      <c r="J345" s="3">
        <v>5823</v>
      </c>
      <c r="K345" s="3">
        <v>255.28</v>
      </c>
      <c r="L345" s="3">
        <v>159.41999999999999</v>
      </c>
      <c r="M345" s="3">
        <v>1486495.44</v>
      </c>
      <c r="N345" s="3">
        <v>928302.65999999992</v>
      </c>
    </row>
    <row r="346" spans="1:14" x14ac:dyDescent="0.3">
      <c r="A346" s="3" t="s">
        <v>11408</v>
      </c>
      <c r="B346" s="3" t="s">
        <v>10903</v>
      </c>
      <c r="C346" s="3" t="s">
        <v>10944</v>
      </c>
      <c r="D346" s="3" t="s">
        <v>10899</v>
      </c>
      <c r="E346" s="3" t="s">
        <v>10895</v>
      </c>
      <c r="F346" s="3" t="s">
        <v>10896</v>
      </c>
      <c r="G346" s="3">
        <v>44521</v>
      </c>
      <c r="H346" s="3">
        <v>849475181</v>
      </c>
      <c r="I346" s="3">
        <v>44542</v>
      </c>
      <c r="J346" s="3">
        <v>7438</v>
      </c>
      <c r="K346" s="3">
        <v>421.89</v>
      </c>
      <c r="L346" s="3">
        <v>364.69</v>
      </c>
      <c r="M346" s="3">
        <v>3138017.82</v>
      </c>
      <c r="N346" s="3">
        <v>2712564.22</v>
      </c>
    </row>
    <row r="347" spans="1:14" x14ac:dyDescent="0.3">
      <c r="A347" s="3" t="s">
        <v>11409</v>
      </c>
      <c r="B347" s="3" t="s">
        <v>10907</v>
      </c>
      <c r="C347" s="3" t="s">
        <v>10908</v>
      </c>
      <c r="D347" s="3" t="s">
        <v>10960</v>
      </c>
      <c r="E347" s="3" t="s">
        <v>10895</v>
      </c>
      <c r="F347" s="3" t="s">
        <v>10915</v>
      </c>
      <c r="G347" s="3">
        <v>44840</v>
      </c>
      <c r="H347" s="3">
        <v>539654290</v>
      </c>
      <c r="I347" s="3">
        <v>44852</v>
      </c>
      <c r="J347" s="3">
        <v>4552</v>
      </c>
      <c r="K347" s="3">
        <v>109.28</v>
      </c>
      <c r="L347" s="3">
        <v>35.840000000000003</v>
      </c>
      <c r="M347" s="3">
        <v>497442.56</v>
      </c>
      <c r="N347" s="3">
        <v>163143.68000000002</v>
      </c>
    </row>
    <row r="348" spans="1:14" x14ac:dyDescent="0.3">
      <c r="A348" s="3" t="s">
        <v>11410</v>
      </c>
      <c r="B348" s="3" t="s">
        <v>10950</v>
      </c>
      <c r="C348" s="3" t="s">
        <v>11307</v>
      </c>
      <c r="D348" s="3" t="s">
        <v>10905</v>
      </c>
      <c r="E348" s="3" t="s">
        <v>10900</v>
      </c>
      <c r="F348" s="3" t="s">
        <v>10901</v>
      </c>
      <c r="G348" s="3">
        <v>44397</v>
      </c>
      <c r="H348" s="3">
        <v>641120326</v>
      </c>
      <c r="I348" s="3">
        <v>44442</v>
      </c>
      <c r="J348" s="3">
        <v>606</v>
      </c>
      <c r="K348" s="3">
        <v>205.7</v>
      </c>
      <c r="L348" s="3">
        <v>117.11</v>
      </c>
      <c r="M348" s="3">
        <v>124654.2</v>
      </c>
      <c r="N348" s="3">
        <v>70968.66</v>
      </c>
    </row>
    <row r="349" spans="1:14" x14ac:dyDescent="0.3">
      <c r="A349" s="3" t="s">
        <v>11411</v>
      </c>
      <c r="B349" s="3" t="s">
        <v>10950</v>
      </c>
      <c r="C349" s="3" t="s">
        <v>11314</v>
      </c>
      <c r="D349" s="3" t="s">
        <v>10938</v>
      </c>
      <c r="E349" s="3" t="s">
        <v>10895</v>
      </c>
      <c r="F349" s="3" t="s">
        <v>10896</v>
      </c>
      <c r="G349" s="3">
        <v>44078</v>
      </c>
      <c r="H349" s="3">
        <v>208609616</v>
      </c>
      <c r="I349" s="3">
        <v>44079</v>
      </c>
      <c r="J349" s="3">
        <v>1076</v>
      </c>
      <c r="K349" s="3">
        <v>154.06</v>
      </c>
      <c r="L349" s="3">
        <v>90.93</v>
      </c>
      <c r="M349" s="3">
        <v>165768.56</v>
      </c>
      <c r="N349" s="3">
        <v>97840.680000000008</v>
      </c>
    </row>
    <row r="350" spans="1:14" x14ac:dyDescent="0.3">
      <c r="A350" s="3" t="s">
        <v>11412</v>
      </c>
      <c r="B350" s="3" t="s">
        <v>10907</v>
      </c>
      <c r="C350" s="3" t="s">
        <v>10908</v>
      </c>
      <c r="D350" s="3" t="s">
        <v>10899</v>
      </c>
      <c r="E350" s="3" t="s">
        <v>10895</v>
      </c>
      <c r="F350" s="3" t="s">
        <v>10901</v>
      </c>
      <c r="G350" s="3">
        <v>44397</v>
      </c>
      <c r="H350" s="3">
        <v>167170989</v>
      </c>
      <c r="I350" s="3">
        <v>44399</v>
      </c>
      <c r="J350" s="3">
        <v>8465</v>
      </c>
      <c r="K350" s="3">
        <v>421.89</v>
      </c>
      <c r="L350" s="3">
        <v>364.69</v>
      </c>
      <c r="M350" s="3">
        <v>3571298.85</v>
      </c>
      <c r="N350" s="3">
        <v>3087100.85</v>
      </c>
    </row>
    <row r="351" spans="1:14" x14ac:dyDescent="0.3">
      <c r="A351" s="3" t="s">
        <v>11413</v>
      </c>
      <c r="B351" s="3" t="s">
        <v>10903</v>
      </c>
      <c r="C351" s="3" t="s">
        <v>11078</v>
      </c>
      <c r="D351" s="3" t="s">
        <v>10899</v>
      </c>
      <c r="E351" s="3" t="s">
        <v>10900</v>
      </c>
      <c r="F351" s="3" t="s">
        <v>10896</v>
      </c>
      <c r="G351" s="3">
        <v>43924</v>
      </c>
      <c r="H351" s="3">
        <v>162165772</v>
      </c>
      <c r="I351" s="3">
        <v>43957</v>
      </c>
      <c r="J351" s="3">
        <v>7311</v>
      </c>
      <c r="K351" s="3">
        <v>421.89</v>
      </c>
      <c r="L351" s="3">
        <v>364.69</v>
      </c>
      <c r="M351" s="3">
        <v>3084437.79</v>
      </c>
      <c r="N351" s="3">
        <v>2666248.59</v>
      </c>
    </row>
    <row r="352" spans="1:14" x14ac:dyDescent="0.3">
      <c r="A352" s="3" t="s">
        <v>11414</v>
      </c>
      <c r="B352" s="3" t="s">
        <v>10907</v>
      </c>
      <c r="C352" s="3" t="s">
        <v>11180</v>
      </c>
      <c r="D352" s="3" t="s">
        <v>10923</v>
      </c>
      <c r="E352" s="3" t="s">
        <v>10900</v>
      </c>
      <c r="F352" s="3" t="s">
        <v>10896</v>
      </c>
      <c r="G352" s="3">
        <v>43987</v>
      </c>
      <c r="H352" s="3">
        <v>809267795</v>
      </c>
      <c r="I352" s="3">
        <v>44002</v>
      </c>
      <c r="J352" s="3">
        <v>9179</v>
      </c>
      <c r="K352" s="3">
        <v>437.2</v>
      </c>
      <c r="L352" s="3">
        <v>263.33</v>
      </c>
      <c r="M352" s="3">
        <v>4013058.8</v>
      </c>
      <c r="N352" s="3">
        <v>2417106.0699999998</v>
      </c>
    </row>
    <row r="353" spans="1:14" x14ac:dyDescent="0.3">
      <c r="A353" s="3" t="s">
        <v>11415</v>
      </c>
      <c r="B353" s="3" t="s">
        <v>10892</v>
      </c>
      <c r="C353" s="3" t="s">
        <v>11021</v>
      </c>
      <c r="D353" s="3" t="s">
        <v>10914</v>
      </c>
      <c r="E353" s="3" t="s">
        <v>10900</v>
      </c>
      <c r="F353" s="3" t="s">
        <v>10896</v>
      </c>
      <c r="G353" s="3">
        <v>43973</v>
      </c>
      <c r="H353" s="3">
        <v>544463384</v>
      </c>
      <c r="I353" s="3">
        <v>44007</v>
      </c>
      <c r="J353" s="3">
        <v>7669</v>
      </c>
      <c r="K353" s="3">
        <v>255.28</v>
      </c>
      <c r="L353" s="3">
        <v>159.41999999999999</v>
      </c>
      <c r="M353" s="3">
        <v>1957742.32</v>
      </c>
      <c r="N353" s="3">
        <v>1222591.98</v>
      </c>
    </row>
    <row r="354" spans="1:14" x14ac:dyDescent="0.3">
      <c r="A354" s="3" t="s">
        <v>11416</v>
      </c>
      <c r="B354" s="3" t="s">
        <v>10907</v>
      </c>
      <c r="C354" s="3" t="s">
        <v>11037</v>
      </c>
      <c r="D354" s="3" t="s">
        <v>10918</v>
      </c>
      <c r="E354" s="3" t="s">
        <v>10900</v>
      </c>
      <c r="F354" s="3" t="s">
        <v>10901</v>
      </c>
      <c r="G354" s="3">
        <v>43938</v>
      </c>
      <c r="H354" s="3">
        <v>574051368</v>
      </c>
      <c r="I354" s="3">
        <v>43952</v>
      </c>
      <c r="J354" s="3">
        <v>3411</v>
      </c>
      <c r="K354" s="3">
        <v>47.45</v>
      </c>
      <c r="L354" s="3">
        <v>31.79</v>
      </c>
      <c r="M354" s="3">
        <v>161851.95000000001</v>
      </c>
      <c r="N354" s="3">
        <v>108435.69</v>
      </c>
    </row>
    <row r="355" spans="1:14" x14ac:dyDescent="0.3">
      <c r="A355" s="3" t="s">
        <v>11417</v>
      </c>
      <c r="B355" s="3" t="s">
        <v>10907</v>
      </c>
      <c r="C355" s="3" t="s">
        <v>11099</v>
      </c>
      <c r="D355" s="3" t="s">
        <v>10909</v>
      </c>
      <c r="E355" s="3" t="s">
        <v>10900</v>
      </c>
      <c r="F355" s="3" t="s">
        <v>10896</v>
      </c>
      <c r="G355" s="3">
        <v>44084</v>
      </c>
      <c r="H355" s="3">
        <v>824643075</v>
      </c>
      <c r="I355" s="3">
        <v>44127</v>
      </c>
      <c r="J355" s="3">
        <v>9066</v>
      </c>
      <c r="K355" s="3">
        <v>9.33</v>
      </c>
      <c r="L355" s="3">
        <v>6.92</v>
      </c>
      <c r="M355" s="3">
        <v>84585.78</v>
      </c>
      <c r="N355" s="3">
        <v>62736.72</v>
      </c>
    </row>
    <row r="356" spans="1:14" x14ac:dyDescent="0.3">
      <c r="A356" s="3" t="s">
        <v>11418</v>
      </c>
      <c r="B356" s="3" t="s">
        <v>10907</v>
      </c>
      <c r="C356" s="3" t="s">
        <v>11200</v>
      </c>
      <c r="D356" s="3" t="s">
        <v>10925</v>
      </c>
      <c r="E356" s="3" t="s">
        <v>10895</v>
      </c>
      <c r="F356" s="3" t="s">
        <v>10915</v>
      </c>
      <c r="G356" s="3">
        <v>44238</v>
      </c>
      <c r="H356" s="3">
        <v>393162333</v>
      </c>
      <c r="I356" s="3">
        <v>44284</v>
      </c>
      <c r="J356" s="3">
        <v>4326</v>
      </c>
      <c r="K356" s="3">
        <v>81.73</v>
      </c>
      <c r="L356" s="3">
        <v>56.67</v>
      </c>
      <c r="M356" s="3">
        <v>353563.98000000004</v>
      </c>
      <c r="N356" s="3">
        <v>245154.42</v>
      </c>
    </row>
    <row r="357" spans="1:14" x14ac:dyDescent="0.3">
      <c r="A357" s="3" t="s">
        <v>11419</v>
      </c>
      <c r="B357" s="3" t="s">
        <v>10907</v>
      </c>
      <c r="C357" s="3" t="s">
        <v>11238</v>
      </c>
      <c r="D357" s="3" t="s">
        <v>10909</v>
      </c>
      <c r="E357" s="3" t="s">
        <v>10900</v>
      </c>
      <c r="F357" s="3" t="s">
        <v>10901</v>
      </c>
      <c r="G357" s="3">
        <v>44375</v>
      </c>
      <c r="H357" s="3">
        <v>696845471</v>
      </c>
      <c r="I357" s="3">
        <v>44385</v>
      </c>
      <c r="J357" s="3">
        <v>915</v>
      </c>
      <c r="K357" s="3">
        <v>9.33</v>
      </c>
      <c r="L357" s="3">
        <v>6.92</v>
      </c>
      <c r="M357" s="3">
        <v>8536.9500000000007</v>
      </c>
      <c r="N357" s="3">
        <v>6331.8</v>
      </c>
    </row>
    <row r="358" spans="1:14" x14ac:dyDescent="0.3">
      <c r="A358" s="3" t="s">
        <v>11253</v>
      </c>
      <c r="B358" s="3" t="s">
        <v>10912</v>
      </c>
      <c r="C358" s="3" t="s">
        <v>11420</v>
      </c>
      <c r="D358" s="3" t="s">
        <v>10960</v>
      </c>
      <c r="E358" s="3" t="s">
        <v>10895</v>
      </c>
      <c r="F358" s="3" t="s">
        <v>10901</v>
      </c>
      <c r="G358" s="3">
        <v>44092</v>
      </c>
      <c r="H358" s="3">
        <v>523241317</v>
      </c>
      <c r="I358" s="3">
        <v>44107</v>
      </c>
      <c r="J358" s="3">
        <v>7588</v>
      </c>
      <c r="K358" s="3">
        <v>109.28</v>
      </c>
      <c r="L358" s="3">
        <v>35.840000000000003</v>
      </c>
      <c r="M358" s="3">
        <v>829216.64</v>
      </c>
      <c r="N358" s="3">
        <v>271953.92000000004</v>
      </c>
    </row>
    <row r="359" spans="1:14" x14ac:dyDescent="0.3">
      <c r="A359" s="3" t="s">
        <v>11421</v>
      </c>
      <c r="B359" s="3" t="s">
        <v>10907</v>
      </c>
      <c r="C359" s="3" t="s">
        <v>11385</v>
      </c>
      <c r="D359" s="3" t="s">
        <v>10905</v>
      </c>
      <c r="E359" s="3" t="s">
        <v>10895</v>
      </c>
      <c r="F359" s="3" t="s">
        <v>10910</v>
      </c>
      <c r="G359" s="3">
        <v>44180</v>
      </c>
      <c r="H359" s="3">
        <v>980211198</v>
      </c>
      <c r="I359" s="3">
        <v>44180</v>
      </c>
      <c r="J359" s="3">
        <v>5131</v>
      </c>
      <c r="K359" s="3">
        <v>205.7</v>
      </c>
      <c r="L359" s="3">
        <v>117.11</v>
      </c>
      <c r="M359" s="3">
        <v>1055446.7</v>
      </c>
      <c r="N359" s="3">
        <v>600891.41</v>
      </c>
    </row>
    <row r="360" spans="1:14" x14ac:dyDescent="0.3">
      <c r="A360" s="3" t="s">
        <v>11422</v>
      </c>
      <c r="B360" s="3" t="s">
        <v>10903</v>
      </c>
      <c r="C360" s="3" t="s">
        <v>10927</v>
      </c>
      <c r="D360" s="3" t="s">
        <v>10970</v>
      </c>
      <c r="E360" s="3" t="s">
        <v>10900</v>
      </c>
      <c r="F360" s="3" t="s">
        <v>10910</v>
      </c>
      <c r="G360" s="3">
        <v>44009</v>
      </c>
      <c r="H360" s="3">
        <v>545928943</v>
      </c>
      <c r="I360" s="3">
        <v>44053</v>
      </c>
      <c r="J360" s="3">
        <v>1361</v>
      </c>
      <c r="K360" s="3">
        <v>668.27</v>
      </c>
      <c r="L360" s="3">
        <v>502.54</v>
      </c>
      <c r="M360" s="3">
        <v>909515.47</v>
      </c>
      <c r="N360" s="3">
        <v>683956.94000000006</v>
      </c>
    </row>
    <row r="361" spans="1:14" x14ac:dyDescent="0.3">
      <c r="A361" s="3" t="s">
        <v>11423</v>
      </c>
      <c r="B361" s="3" t="s">
        <v>10907</v>
      </c>
      <c r="C361" s="3" t="s">
        <v>11099</v>
      </c>
      <c r="D361" s="3" t="s">
        <v>10938</v>
      </c>
      <c r="E361" s="3" t="s">
        <v>10900</v>
      </c>
      <c r="F361" s="3" t="s">
        <v>10910</v>
      </c>
      <c r="G361" s="3">
        <v>44140</v>
      </c>
      <c r="H361" s="3">
        <v>918880879</v>
      </c>
      <c r="I361" s="3">
        <v>44178</v>
      </c>
      <c r="J361" s="3">
        <v>6127</v>
      </c>
      <c r="K361" s="3">
        <v>154.06</v>
      </c>
      <c r="L361" s="3">
        <v>90.93</v>
      </c>
      <c r="M361" s="3">
        <v>943925.62</v>
      </c>
      <c r="N361" s="3">
        <v>557128.11</v>
      </c>
    </row>
    <row r="362" spans="1:14" x14ac:dyDescent="0.3">
      <c r="A362" s="3" t="s">
        <v>11424</v>
      </c>
      <c r="B362" s="3" t="s">
        <v>10912</v>
      </c>
      <c r="C362" s="3" t="s">
        <v>10999</v>
      </c>
      <c r="D362" s="3" t="s">
        <v>10938</v>
      </c>
      <c r="E362" s="3" t="s">
        <v>10895</v>
      </c>
      <c r="F362" s="3" t="s">
        <v>10901</v>
      </c>
      <c r="G362" s="3">
        <v>44760</v>
      </c>
      <c r="H362" s="3">
        <v>267865836</v>
      </c>
      <c r="I362" s="3">
        <v>44772</v>
      </c>
      <c r="J362" s="3">
        <v>6308</v>
      </c>
      <c r="K362" s="3">
        <v>154.06</v>
      </c>
      <c r="L362" s="3">
        <v>90.93</v>
      </c>
      <c r="M362" s="3">
        <v>971810.48</v>
      </c>
      <c r="N362" s="3">
        <v>573586.44000000006</v>
      </c>
    </row>
    <row r="363" spans="1:14" x14ac:dyDescent="0.3">
      <c r="A363" s="3" t="s">
        <v>11425</v>
      </c>
      <c r="B363" s="3" t="s">
        <v>10892</v>
      </c>
      <c r="C363" s="3" t="s">
        <v>11154</v>
      </c>
      <c r="D363" s="3" t="s">
        <v>10928</v>
      </c>
      <c r="E363" s="3" t="s">
        <v>10900</v>
      </c>
      <c r="F363" s="3" t="s">
        <v>10901</v>
      </c>
      <c r="G363" s="3">
        <v>44112</v>
      </c>
      <c r="H363" s="3">
        <v>881995141</v>
      </c>
      <c r="I363" s="3">
        <v>44124</v>
      </c>
      <c r="J363" s="3">
        <v>817</v>
      </c>
      <c r="K363" s="3">
        <v>651.21</v>
      </c>
      <c r="L363" s="3">
        <v>524.96</v>
      </c>
      <c r="M363" s="3">
        <v>532038.57000000007</v>
      </c>
      <c r="N363" s="3">
        <v>428892.32</v>
      </c>
    </row>
    <row r="364" spans="1:14" x14ac:dyDescent="0.3">
      <c r="A364" s="3" t="s">
        <v>11426</v>
      </c>
      <c r="B364" s="3" t="s">
        <v>10892</v>
      </c>
      <c r="C364" s="3" t="s">
        <v>11277</v>
      </c>
      <c r="D364" s="3" t="s">
        <v>10925</v>
      </c>
      <c r="E364" s="3" t="s">
        <v>10900</v>
      </c>
      <c r="F364" s="3" t="s">
        <v>10896</v>
      </c>
      <c r="G364" s="3">
        <v>44244</v>
      </c>
      <c r="H364" s="3">
        <v>620692622</v>
      </c>
      <c r="I364" s="3">
        <v>44261</v>
      </c>
      <c r="J364" s="3">
        <v>5595</v>
      </c>
      <c r="K364" s="3">
        <v>81.73</v>
      </c>
      <c r="L364" s="3">
        <v>56.67</v>
      </c>
      <c r="M364" s="3">
        <v>457279.35000000003</v>
      </c>
      <c r="N364" s="3">
        <v>317068.65000000002</v>
      </c>
    </row>
    <row r="365" spans="1:14" x14ac:dyDescent="0.3">
      <c r="A365" s="3" t="s">
        <v>11427</v>
      </c>
      <c r="B365" s="3" t="s">
        <v>10950</v>
      </c>
      <c r="C365" s="3" t="s">
        <v>11307</v>
      </c>
      <c r="D365" s="3" t="s">
        <v>10899</v>
      </c>
      <c r="E365" s="3" t="s">
        <v>10900</v>
      </c>
      <c r="F365" s="3" t="s">
        <v>10915</v>
      </c>
      <c r="G365" s="3">
        <v>44215</v>
      </c>
      <c r="H365" s="3">
        <v>563694608</v>
      </c>
      <c r="I365" s="3">
        <v>44238</v>
      </c>
      <c r="J365" s="3">
        <v>8616</v>
      </c>
      <c r="K365" s="3">
        <v>421.89</v>
      </c>
      <c r="L365" s="3">
        <v>364.69</v>
      </c>
      <c r="M365" s="3">
        <v>3635004.2399999998</v>
      </c>
      <c r="N365" s="3">
        <v>3142169.04</v>
      </c>
    </row>
    <row r="366" spans="1:14" x14ac:dyDescent="0.3">
      <c r="A366" s="3" t="s">
        <v>11428</v>
      </c>
      <c r="B366" s="3" t="s">
        <v>10912</v>
      </c>
      <c r="C366" s="3" t="s">
        <v>10913</v>
      </c>
      <c r="D366" s="3" t="s">
        <v>10918</v>
      </c>
      <c r="E366" s="3" t="s">
        <v>10900</v>
      </c>
      <c r="F366" s="3" t="s">
        <v>10901</v>
      </c>
      <c r="G366" s="3">
        <v>44799</v>
      </c>
      <c r="H366" s="3">
        <v>961049926</v>
      </c>
      <c r="I366" s="3">
        <v>44813</v>
      </c>
      <c r="J366" s="3">
        <v>4885</v>
      </c>
      <c r="K366" s="3">
        <v>47.45</v>
      </c>
      <c r="L366" s="3">
        <v>31.79</v>
      </c>
      <c r="M366" s="3">
        <v>231793.25</v>
      </c>
      <c r="N366" s="3">
        <v>155294.15</v>
      </c>
    </row>
    <row r="367" spans="1:14" x14ac:dyDescent="0.3">
      <c r="A367" s="3" t="s">
        <v>11429</v>
      </c>
      <c r="B367" s="3" t="s">
        <v>10903</v>
      </c>
      <c r="C367" s="3" t="s">
        <v>11006</v>
      </c>
      <c r="D367" s="3" t="s">
        <v>10928</v>
      </c>
      <c r="E367" s="3" t="s">
        <v>10900</v>
      </c>
      <c r="F367" s="3" t="s">
        <v>10910</v>
      </c>
      <c r="G367" s="3">
        <v>44828</v>
      </c>
      <c r="H367" s="3">
        <v>783119904</v>
      </c>
      <c r="I367" s="3">
        <v>44864</v>
      </c>
      <c r="J367" s="3">
        <v>1437</v>
      </c>
      <c r="K367" s="3">
        <v>651.21</v>
      </c>
      <c r="L367" s="3">
        <v>524.96</v>
      </c>
      <c r="M367" s="3">
        <v>935788.77</v>
      </c>
      <c r="N367" s="3">
        <v>754367.52</v>
      </c>
    </row>
    <row r="368" spans="1:14" x14ac:dyDescent="0.3">
      <c r="A368" s="3" t="s">
        <v>11430</v>
      </c>
      <c r="B368" s="3" t="s">
        <v>10912</v>
      </c>
      <c r="C368" s="3" t="s">
        <v>11431</v>
      </c>
      <c r="D368" s="3" t="s">
        <v>10925</v>
      </c>
      <c r="E368" s="3" t="s">
        <v>10900</v>
      </c>
      <c r="F368" s="3" t="s">
        <v>10901</v>
      </c>
      <c r="G368" s="3">
        <v>44847</v>
      </c>
      <c r="H368" s="3">
        <v>870578372</v>
      </c>
      <c r="I368" s="3">
        <v>44871</v>
      </c>
      <c r="J368" s="3">
        <v>2341</v>
      </c>
      <c r="K368" s="3">
        <v>81.73</v>
      </c>
      <c r="L368" s="3">
        <v>56.67</v>
      </c>
      <c r="M368" s="3">
        <v>191329.93000000002</v>
      </c>
      <c r="N368" s="3">
        <v>132664.47</v>
      </c>
    </row>
    <row r="369" spans="1:14" x14ac:dyDescent="0.3">
      <c r="A369" s="3" t="s">
        <v>11432</v>
      </c>
      <c r="B369" s="3" t="s">
        <v>10907</v>
      </c>
      <c r="C369" s="3" t="s">
        <v>10980</v>
      </c>
      <c r="D369" s="3" t="s">
        <v>10894</v>
      </c>
      <c r="E369" s="3" t="s">
        <v>10895</v>
      </c>
      <c r="F369" s="3" t="s">
        <v>10915</v>
      </c>
      <c r="G369" s="3">
        <v>44503</v>
      </c>
      <c r="H369" s="3">
        <v>784411656</v>
      </c>
      <c r="I369" s="3">
        <v>44529</v>
      </c>
      <c r="J369" s="3">
        <v>3695</v>
      </c>
      <c r="K369" s="3">
        <v>152.58000000000001</v>
      </c>
      <c r="L369" s="3">
        <v>97.44</v>
      </c>
      <c r="M369" s="3">
        <v>563783.10000000009</v>
      </c>
      <c r="N369" s="3">
        <v>360040.8</v>
      </c>
    </row>
    <row r="370" spans="1:14" x14ac:dyDescent="0.3">
      <c r="A370" s="3" t="s">
        <v>11433</v>
      </c>
      <c r="B370" s="3" t="s">
        <v>10950</v>
      </c>
      <c r="C370" s="3" t="s">
        <v>11139</v>
      </c>
      <c r="D370" s="3" t="s">
        <v>10970</v>
      </c>
      <c r="E370" s="3" t="s">
        <v>10895</v>
      </c>
      <c r="F370" s="3" t="s">
        <v>10896</v>
      </c>
      <c r="G370" s="3">
        <v>44114</v>
      </c>
      <c r="H370" s="3">
        <v>155918586</v>
      </c>
      <c r="I370" s="3">
        <v>44142</v>
      </c>
      <c r="J370" s="3">
        <v>8629</v>
      </c>
      <c r="K370" s="3">
        <v>668.27</v>
      </c>
      <c r="L370" s="3">
        <v>502.54</v>
      </c>
      <c r="M370" s="3">
        <v>5766501.8300000001</v>
      </c>
      <c r="N370" s="3">
        <v>4336417.66</v>
      </c>
    </row>
    <row r="371" spans="1:14" x14ac:dyDescent="0.3">
      <c r="A371" s="3" t="s">
        <v>11434</v>
      </c>
      <c r="B371" s="3" t="s">
        <v>10907</v>
      </c>
      <c r="C371" s="3" t="s">
        <v>11332</v>
      </c>
      <c r="D371" s="3" t="s">
        <v>10923</v>
      </c>
      <c r="E371" s="3" t="s">
        <v>10895</v>
      </c>
      <c r="F371" s="3" t="s">
        <v>10896</v>
      </c>
      <c r="G371" s="3">
        <v>44142</v>
      </c>
      <c r="H371" s="3">
        <v>936710488</v>
      </c>
      <c r="I371" s="3">
        <v>44173</v>
      </c>
      <c r="J371" s="3">
        <v>2304</v>
      </c>
      <c r="K371" s="3">
        <v>437.2</v>
      </c>
      <c r="L371" s="3">
        <v>263.33</v>
      </c>
      <c r="M371" s="3">
        <v>1007308.7999999999</v>
      </c>
      <c r="N371" s="3">
        <v>606712.31999999995</v>
      </c>
    </row>
    <row r="372" spans="1:14" x14ac:dyDescent="0.3">
      <c r="A372" s="3" t="s">
        <v>11435</v>
      </c>
      <c r="B372" s="3" t="s">
        <v>10950</v>
      </c>
      <c r="C372" s="3" t="s">
        <v>11117</v>
      </c>
      <c r="D372" s="3" t="s">
        <v>10894</v>
      </c>
      <c r="E372" s="3" t="s">
        <v>10900</v>
      </c>
      <c r="F372" s="3" t="s">
        <v>10915</v>
      </c>
      <c r="G372" s="3">
        <v>44675</v>
      </c>
      <c r="H372" s="3">
        <v>648711192</v>
      </c>
      <c r="I372" s="3">
        <v>44697</v>
      </c>
      <c r="J372" s="3">
        <v>6912</v>
      </c>
      <c r="K372" s="3">
        <v>152.58000000000001</v>
      </c>
      <c r="L372" s="3">
        <v>97.44</v>
      </c>
      <c r="M372" s="3">
        <v>1054632.9600000002</v>
      </c>
      <c r="N372" s="3">
        <v>673505.28000000003</v>
      </c>
    </row>
    <row r="373" spans="1:14" x14ac:dyDescent="0.3">
      <c r="A373" s="3" t="s">
        <v>11436</v>
      </c>
      <c r="B373" s="3" t="s">
        <v>10892</v>
      </c>
      <c r="C373" s="3" t="s">
        <v>11094</v>
      </c>
      <c r="D373" s="3" t="s">
        <v>10970</v>
      </c>
      <c r="E373" s="3" t="s">
        <v>10900</v>
      </c>
      <c r="F373" s="3" t="s">
        <v>10896</v>
      </c>
      <c r="G373" s="3">
        <v>43862</v>
      </c>
      <c r="H373" s="3">
        <v>934157025</v>
      </c>
      <c r="I373" s="3">
        <v>43864</v>
      </c>
      <c r="J373" s="3">
        <v>6678</v>
      </c>
      <c r="K373" s="3">
        <v>668.27</v>
      </c>
      <c r="L373" s="3">
        <v>502.54</v>
      </c>
      <c r="M373" s="3">
        <v>4462707.0599999996</v>
      </c>
      <c r="N373" s="3">
        <v>3355962.12</v>
      </c>
    </row>
    <row r="374" spans="1:14" x14ac:dyDescent="0.3">
      <c r="A374" s="3" t="s">
        <v>11437</v>
      </c>
      <c r="B374" s="3" t="s">
        <v>10930</v>
      </c>
      <c r="C374" s="3" t="s">
        <v>10931</v>
      </c>
      <c r="D374" s="3" t="s">
        <v>10960</v>
      </c>
      <c r="E374" s="3" t="s">
        <v>10900</v>
      </c>
      <c r="F374" s="3" t="s">
        <v>10896</v>
      </c>
      <c r="G374" s="3">
        <v>44692</v>
      </c>
      <c r="H374" s="3">
        <v>805596816</v>
      </c>
      <c r="I374" s="3">
        <v>44704</v>
      </c>
      <c r="J374" s="3">
        <v>2855</v>
      </c>
      <c r="K374" s="3">
        <v>109.28</v>
      </c>
      <c r="L374" s="3">
        <v>35.840000000000003</v>
      </c>
      <c r="M374" s="3">
        <v>311994.40000000002</v>
      </c>
      <c r="N374" s="3">
        <v>102323.20000000001</v>
      </c>
    </row>
    <row r="375" spans="1:14" x14ac:dyDescent="0.3">
      <c r="A375" s="3" t="s">
        <v>11207</v>
      </c>
      <c r="B375" s="3" t="s">
        <v>10912</v>
      </c>
      <c r="C375" s="3" t="s">
        <v>11309</v>
      </c>
      <c r="D375" s="3" t="s">
        <v>10905</v>
      </c>
      <c r="E375" s="3" t="s">
        <v>10900</v>
      </c>
      <c r="F375" s="3" t="s">
        <v>10901</v>
      </c>
      <c r="G375" s="3">
        <v>44042</v>
      </c>
      <c r="H375" s="3">
        <v>695891892</v>
      </c>
      <c r="I375" s="3">
        <v>44046</v>
      </c>
      <c r="J375" s="3">
        <v>8730</v>
      </c>
      <c r="K375" s="3">
        <v>205.7</v>
      </c>
      <c r="L375" s="3">
        <v>117.11</v>
      </c>
      <c r="M375" s="3">
        <v>1795761</v>
      </c>
      <c r="N375" s="3">
        <v>1022370.3</v>
      </c>
    </row>
    <row r="376" spans="1:14" x14ac:dyDescent="0.3">
      <c r="A376" s="3" t="s">
        <v>11438</v>
      </c>
      <c r="B376" s="3" t="s">
        <v>10950</v>
      </c>
      <c r="C376" s="3" t="s">
        <v>11117</v>
      </c>
      <c r="D376" s="3" t="s">
        <v>10925</v>
      </c>
      <c r="E376" s="3" t="s">
        <v>10895</v>
      </c>
      <c r="F376" s="3" t="s">
        <v>10910</v>
      </c>
      <c r="G376" s="3">
        <v>44675</v>
      </c>
      <c r="H376" s="3">
        <v>208216083</v>
      </c>
      <c r="I376" s="3">
        <v>44694</v>
      </c>
      <c r="J376" s="3">
        <v>4621</v>
      </c>
      <c r="K376" s="3">
        <v>81.73</v>
      </c>
      <c r="L376" s="3">
        <v>56.67</v>
      </c>
      <c r="M376" s="3">
        <v>377674.33</v>
      </c>
      <c r="N376" s="3">
        <v>261872.07</v>
      </c>
    </row>
    <row r="377" spans="1:14" x14ac:dyDescent="0.3">
      <c r="A377" s="3" t="s">
        <v>11439</v>
      </c>
      <c r="B377" s="3" t="s">
        <v>10892</v>
      </c>
      <c r="C377" s="3" t="s">
        <v>11212</v>
      </c>
      <c r="D377" s="3" t="s">
        <v>10905</v>
      </c>
      <c r="E377" s="3" t="s">
        <v>10895</v>
      </c>
      <c r="F377" s="3" t="s">
        <v>10896</v>
      </c>
      <c r="G377" s="3">
        <v>44280</v>
      </c>
      <c r="H377" s="3">
        <v>366055715</v>
      </c>
      <c r="I377" s="3">
        <v>44291</v>
      </c>
      <c r="J377" s="3">
        <v>2875</v>
      </c>
      <c r="K377" s="3">
        <v>205.7</v>
      </c>
      <c r="L377" s="3">
        <v>117.11</v>
      </c>
      <c r="M377" s="3">
        <v>591387.5</v>
      </c>
      <c r="N377" s="3">
        <v>336691.25</v>
      </c>
    </row>
    <row r="378" spans="1:14" x14ac:dyDescent="0.3">
      <c r="A378" s="3" t="s">
        <v>11440</v>
      </c>
      <c r="B378" s="3" t="s">
        <v>10907</v>
      </c>
      <c r="C378" s="3" t="s">
        <v>11186</v>
      </c>
      <c r="D378" s="3" t="s">
        <v>10899</v>
      </c>
      <c r="E378" s="3" t="s">
        <v>10900</v>
      </c>
      <c r="F378" s="3" t="s">
        <v>10910</v>
      </c>
      <c r="G378" s="3">
        <v>44350</v>
      </c>
      <c r="H378" s="3">
        <v>463209617</v>
      </c>
      <c r="I378" s="3">
        <v>44374</v>
      </c>
      <c r="J378" s="3">
        <v>2874</v>
      </c>
      <c r="K378" s="3">
        <v>421.89</v>
      </c>
      <c r="L378" s="3">
        <v>364.69</v>
      </c>
      <c r="M378" s="3">
        <v>1212511.8599999999</v>
      </c>
      <c r="N378" s="3">
        <v>1048119.0599999999</v>
      </c>
    </row>
    <row r="379" spans="1:14" x14ac:dyDescent="0.3">
      <c r="A379" s="3" t="s">
        <v>11441</v>
      </c>
      <c r="B379" s="3" t="s">
        <v>10892</v>
      </c>
      <c r="C379" s="3" t="s">
        <v>11442</v>
      </c>
      <c r="D379" s="3" t="s">
        <v>10923</v>
      </c>
      <c r="E379" s="3" t="s">
        <v>10900</v>
      </c>
      <c r="F379" s="3" t="s">
        <v>10915</v>
      </c>
      <c r="G379" s="3">
        <v>44433</v>
      </c>
      <c r="H379" s="3">
        <v>313789117</v>
      </c>
      <c r="I379" s="3">
        <v>44446</v>
      </c>
      <c r="J379" s="3">
        <v>6028</v>
      </c>
      <c r="K379" s="3">
        <v>437.2</v>
      </c>
      <c r="L379" s="3">
        <v>263.33</v>
      </c>
      <c r="M379" s="3">
        <v>2635441.6</v>
      </c>
      <c r="N379" s="3">
        <v>1587353.24</v>
      </c>
    </row>
    <row r="380" spans="1:14" x14ac:dyDescent="0.3">
      <c r="A380" s="3" t="s">
        <v>11443</v>
      </c>
      <c r="B380" s="3" t="s">
        <v>10950</v>
      </c>
      <c r="C380" s="3" t="s">
        <v>11025</v>
      </c>
      <c r="D380" s="3" t="s">
        <v>10905</v>
      </c>
      <c r="E380" s="3" t="s">
        <v>10895</v>
      </c>
      <c r="F380" s="3" t="s">
        <v>10896</v>
      </c>
      <c r="G380" s="3">
        <v>44748</v>
      </c>
      <c r="H380" s="3">
        <v>702218043</v>
      </c>
      <c r="I380" s="3">
        <v>44771</v>
      </c>
      <c r="J380" s="3">
        <v>779</v>
      </c>
      <c r="K380" s="3">
        <v>205.7</v>
      </c>
      <c r="L380" s="3">
        <v>117.11</v>
      </c>
      <c r="M380" s="3">
        <v>160240.29999999999</v>
      </c>
      <c r="N380" s="3">
        <v>91228.69</v>
      </c>
    </row>
    <row r="381" spans="1:14" x14ac:dyDescent="0.3">
      <c r="A381" s="3" t="s">
        <v>11444</v>
      </c>
      <c r="B381" s="3" t="s">
        <v>10903</v>
      </c>
      <c r="C381" s="3" t="s">
        <v>11205</v>
      </c>
      <c r="D381" s="3" t="s">
        <v>10899</v>
      </c>
      <c r="E381" s="3" t="s">
        <v>10900</v>
      </c>
      <c r="F381" s="3" t="s">
        <v>10901</v>
      </c>
      <c r="G381" s="3">
        <v>44618</v>
      </c>
      <c r="H381" s="3">
        <v>233232724</v>
      </c>
      <c r="I381" s="3">
        <v>44628</v>
      </c>
      <c r="J381" s="3">
        <v>7601</v>
      </c>
      <c r="K381" s="3">
        <v>421.89</v>
      </c>
      <c r="L381" s="3">
        <v>364.69</v>
      </c>
      <c r="M381" s="3">
        <v>3206785.8899999997</v>
      </c>
      <c r="N381" s="3">
        <v>2772008.69</v>
      </c>
    </row>
    <row r="382" spans="1:14" x14ac:dyDescent="0.3">
      <c r="A382" s="3" t="s">
        <v>11445</v>
      </c>
      <c r="B382" s="3" t="s">
        <v>10912</v>
      </c>
      <c r="C382" s="3" t="s">
        <v>10913</v>
      </c>
      <c r="D382" s="3" t="s">
        <v>10914</v>
      </c>
      <c r="E382" s="3" t="s">
        <v>10895</v>
      </c>
      <c r="F382" s="3" t="s">
        <v>10910</v>
      </c>
      <c r="G382" s="3">
        <v>44032</v>
      </c>
      <c r="H382" s="3">
        <v>281881988</v>
      </c>
      <c r="I382" s="3">
        <v>44054</v>
      </c>
      <c r="J382" s="3">
        <v>3999</v>
      </c>
      <c r="K382" s="3">
        <v>255.28</v>
      </c>
      <c r="L382" s="3">
        <v>159.41999999999999</v>
      </c>
      <c r="M382" s="3">
        <v>1020864.72</v>
      </c>
      <c r="N382" s="3">
        <v>637520.57999999996</v>
      </c>
    </row>
    <row r="383" spans="1:14" x14ac:dyDescent="0.3">
      <c r="A383" s="3" t="s">
        <v>11446</v>
      </c>
      <c r="B383" s="3" t="s">
        <v>10907</v>
      </c>
      <c r="C383" s="3" t="s">
        <v>10948</v>
      </c>
      <c r="D383" s="3" t="s">
        <v>10894</v>
      </c>
      <c r="E383" s="3" t="s">
        <v>10900</v>
      </c>
      <c r="F383" s="3" t="s">
        <v>10915</v>
      </c>
      <c r="G383" s="3">
        <v>44171</v>
      </c>
      <c r="H383" s="3">
        <v>943527162</v>
      </c>
      <c r="I383" s="3">
        <v>44187</v>
      </c>
      <c r="J383" s="3">
        <v>9509</v>
      </c>
      <c r="K383" s="3">
        <v>152.58000000000001</v>
      </c>
      <c r="L383" s="3">
        <v>97.44</v>
      </c>
      <c r="M383" s="3">
        <v>1450883.2200000002</v>
      </c>
      <c r="N383" s="3">
        <v>926556.96</v>
      </c>
    </row>
    <row r="384" spans="1:14" x14ac:dyDescent="0.3">
      <c r="A384" s="3" t="s">
        <v>11447</v>
      </c>
      <c r="B384" s="3" t="s">
        <v>10892</v>
      </c>
      <c r="C384" s="3" t="s">
        <v>11266</v>
      </c>
      <c r="D384" s="3" t="s">
        <v>10899</v>
      </c>
      <c r="E384" s="3" t="s">
        <v>10895</v>
      </c>
      <c r="F384" s="3" t="s">
        <v>10915</v>
      </c>
      <c r="G384" s="3">
        <v>44797</v>
      </c>
      <c r="H384" s="3">
        <v>583842074</v>
      </c>
      <c r="I384" s="3">
        <v>44838</v>
      </c>
      <c r="J384" s="3">
        <v>699</v>
      </c>
      <c r="K384" s="3">
        <v>421.89</v>
      </c>
      <c r="L384" s="3">
        <v>364.69</v>
      </c>
      <c r="M384" s="3">
        <v>294901.11</v>
      </c>
      <c r="N384" s="3">
        <v>254918.31</v>
      </c>
    </row>
    <row r="385" spans="1:14" x14ac:dyDescent="0.3">
      <c r="A385" s="3" t="s">
        <v>11448</v>
      </c>
      <c r="B385" s="3" t="s">
        <v>10907</v>
      </c>
      <c r="C385" s="3" t="s">
        <v>11299</v>
      </c>
      <c r="D385" s="3" t="s">
        <v>10914</v>
      </c>
      <c r="E385" s="3" t="s">
        <v>10900</v>
      </c>
      <c r="F385" s="3" t="s">
        <v>10901</v>
      </c>
      <c r="G385" s="3">
        <v>44776</v>
      </c>
      <c r="H385" s="3">
        <v>788813054</v>
      </c>
      <c r="I385" s="3">
        <v>44782</v>
      </c>
      <c r="J385" s="3">
        <v>6167</v>
      </c>
      <c r="K385" s="3">
        <v>255.28</v>
      </c>
      <c r="L385" s="3">
        <v>159.41999999999999</v>
      </c>
      <c r="M385" s="3">
        <v>1574311.76</v>
      </c>
      <c r="N385" s="3">
        <v>983143.1399999999</v>
      </c>
    </row>
    <row r="386" spans="1:14" x14ac:dyDescent="0.3">
      <c r="A386" s="3" t="s">
        <v>11449</v>
      </c>
      <c r="B386" s="3" t="s">
        <v>10950</v>
      </c>
      <c r="C386" s="3" t="s">
        <v>11156</v>
      </c>
      <c r="D386" s="3" t="s">
        <v>10925</v>
      </c>
      <c r="E386" s="3" t="s">
        <v>10900</v>
      </c>
      <c r="F386" s="3" t="s">
        <v>10896</v>
      </c>
      <c r="G386" s="3">
        <v>44685</v>
      </c>
      <c r="H386" s="3">
        <v>514738929</v>
      </c>
      <c r="I386" s="3">
        <v>44697</v>
      </c>
      <c r="J386" s="3">
        <v>1543</v>
      </c>
      <c r="K386" s="3">
        <v>81.73</v>
      </c>
      <c r="L386" s="3">
        <v>56.67</v>
      </c>
      <c r="M386" s="3">
        <v>126109.39</v>
      </c>
      <c r="N386" s="3">
        <v>87441.81</v>
      </c>
    </row>
    <row r="387" spans="1:14" x14ac:dyDescent="0.3">
      <c r="A387" s="3" t="s">
        <v>11450</v>
      </c>
      <c r="B387" s="3" t="s">
        <v>10892</v>
      </c>
      <c r="C387" s="3" t="s">
        <v>11058</v>
      </c>
      <c r="D387" s="3" t="s">
        <v>10909</v>
      </c>
      <c r="E387" s="3" t="s">
        <v>10895</v>
      </c>
      <c r="F387" s="3" t="s">
        <v>10915</v>
      </c>
      <c r="G387" s="3">
        <v>44203</v>
      </c>
      <c r="H387" s="3">
        <v>138231027</v>
      </c>
      <c r="I387" s="3">
        <v>44224</v>
      </c>
      <c r="J387" s="3">
        <v>4487</v>
      </c>
      <c r="K387" s="3">
        <v>9.33</v>
      </c>
      <c r="L387" s="3">
        <v>6.92</v>
      </c>
      <c r="M387" s="3">
        <v>41863.71</v>
      </c>
      <c r="N387" s="3">
        <v>31050.04</v>
      </c>
    </row>
    <row r="388" spans="1:14" x14ac:dyDescent="0.3">
      <c r="A388" s="3" t="s">
        <v>11451</v>
      </c>
      <c r="B388" s="3" t="s">
        <v>10912</v>
      </c>
      <c r="C388" s="3" t="s">
        <v>11131</v>
      </c>
      <c r="D388" s="3" t="s">
        <v>10905</v>
      </c>
      <c r="E388" s="3" t="s">
        <v>10900</v>
      </c>
      <c r="F388" s="3" t="s">
        <v>10896</v>
      </c>
      <c r="G388" s="3">
        <v>44725</v>
      </c>
      <c r="H388" s="3">
        <v>106213176</v>
      </c>
      <c r="I388" s="3">
        <v>44757</v>
      </c>
      <c r="J388" s="3">
        <v>9694</v>
      </c>
      <c r="K388" s="3">
        <v>205.7</v>
      </c>
      <c r="L388" s="3">
        <v>117.11</v>
      </c>
      <c r="M388" s="3">
        <v>1994055.7999999998</v>
      </c>
      <c r="N388" s="3">
        <v>1135264.3400000001</v>
      </c>
    </row>
    <row r="389" spans="1:14" x14ac:dyDescent="0.3">
      <c r="A389" s="3" t="s">
        <v>11452</v>
      </c>
      <c r="B389" s="3" t="s">
        <v>10950</v>
      </c>
      <c r="C389" s="3" t="s">
        <v>10959</v>
      </c>
      <c r="D389" s="3" t="s">
        <v>10894</v>
      </c>
      <c r="E389" s="3" t="s">
        <v>10895</v>
      </c>
      <c r="F389" s="3" t="s">
        <v>10915</v>
      </c>
      <c r="G389" s="3">
        <v>44657</v>
      </c>
      <c r="H389" s="3">
        <v>485921704</v>
      </c>
      <c r="I389" s="3">
        <v>44666</v>
      </c>
      <c r="J389" s="3">
        <v>3885</v>
      </c>
      <c r="K389" s="3">
        <v>152.58000000000001</v>
      </c>
      <c r="L389" s="3">
        <v>97.44</v>
      </c>
      <c r="M389" s="3">
        <v>592773.30000000005</v>
      </c>
      <c r="N389" s="3">
        <v>378554.39999999997</v>
      </c>
    </row>
    <row r="390" spans="1:14" x14ac:dyDescent="0.3">
      <c r="A390" s="3" t="s">
        <v>11453</v>
      </c>
      <c r="B390" s="3" t="s">
        <v>10950</v>
      </c>
      <c r="C390" s="3" t="s">
        <v>11250</v>
      </c>
      <c r="D390" s="3" t="s">
        <v>10928</v>
      </c>
      <c r="E390" s="3" t="s">
        <v>10900</v>
      </c>
      <c r="F390" s="3" t="s">
        <v>10901</v>
      </c>
      <c r="G390" s="3">
        <v>44122</v>
      </c>
      <c r="H390" s="3">
        <v>514905440</v>
      </c>
      <c r="I390" s="3">
        <v>44126</v>
      </c>
      <c r="J390" s="3">
        <v>817</v>
      </c>
      <c r="K390" s="3">
        <v>651.21</v>
      </c>
      <c r="L390" s="3">
        <v>524.96</v>
      </c>
      <c r="M390" s="3">
        <v>532038.57000000007</v>
      </c>
      <c r="N390" s="3">
        <v>428892.32</v>
      </c>
    </row>
    <row r="391" spans="1:14" x14ac:dyDescent="0.3">
      <c r="A391" s="3" t="s">
        <v>11454</v>
      </c>
      <c r="B391" s="3" t="s">
        <v>10950</v>
      </c>
      <c r="C391" s="3" t="s">
        <v>11139</v>
      </c>
      <c r="D391" s="3" t="s">
        <v>10925</v>
      </c>
      <c r="E391" s="3" t="s">
        <v>10900</v>
      </c>
      <c r="F391" s="3" t="s">
        <v>10910</v>
      </c>
      <c r="G391" s="3">
        <v>44431</v>
      </c>
      <c r="H391" s="3">
        <v>851025712</v>
      </c>
      <c r="I391" s="3">
        <v>44466</v>
      </c>
      <c r="J391" s="3">
        <v>6275</v>
      </c>
      <c r="K391" s="3">
        <v>81.73</v>
      </c>
      <c r="L391" s="3">
        <v>56.67</v>
      </c>
      <c r="M391" s="3">
        <v>512855.75</v>
      </c>
      <c r="N391" s="3">
        <v>355604.25</v>
      </c>
    </row>
    <row r="392" spans="1:14" x14ac:dyDescent="0.3">
      <c r="A392" s="3" t="s">
        <v>11455</v>
      </c>
      <c r="B392" s="3" t="s">
        <v>10903</v>
      </c>
      <c r="C392" s="3" t="s">
        <v>10973</v>
      </c>
      <c r="D392" s="3" t="s">
        <v>10914</v>
      </c>
      <c r="E392" s="3" t="s">
        <v>10895</v>
      </c>
      <c r="F392" s="3" t="s">
        <v>10910</v>
      </c>
      <c r="G392" s="3">
        <v>44432</v>
      </c>
      <c r="H392" s="3">
        <v>422456347</v>
      </c>
      <c r="I392" s="3">
        <v>44434</v>
      </c>
      <c r="J392" s="3">
        <v>3076</v>
      </c>
      <c r="K392" s="3">
        <v>255.28</v>
      </c>
      <c r="L392" s="3">
        <v>159.41999999999999</v>
      </c>
      <c r="M392" s="3">
        <v>785241.28</v>
      </c>
      <c r="N392" s="3">
        <v>490375.92</v>
      </c>
    </row>
    <row r="393" spans="1:14" x14ac:dyDescent="0.3">
      <c r="A393" s="3" t="s">
        <v>11456</v>
      </c>
      <c r="B393" s="3" t="s">
        <v>10907</v>
      </c>
      <c r="C393" s="3" t="s">
        <v>11027</v>
      </c>
      <c r="D393" s="3" t="s">
        <v>10923</v>
      </c>
      <c r="E393" s="3" t="s">
        <v>10895</v>
      </c>
      <c r="F393" s="3" t="s">
        <v>10901</v>
      </c>
      <c r="G393" s="3">
        <v>44164</v>
      </c>
      <c r="H393" s="3">
        <v>477683675</v>
      </c>
      <c r="I393" s="3">
        <v>44188</v>
      </c>
      <c r="J393" s="3">
        <v>6069</v>
      </c>
      <c r="K393" s="3">
        <v>437.2</v>
      </c>
      <c r="L393" s="3">
        <v>263.33</v>
      </c>
      <c r="M393" s="3">
        <v>2653366.7999999998</v>
      </c>
      <c r="N393" s="3">
        <v>1598149.77</v>
      </c>
    </row>
    <row r="394" spans="1:14" x14ac:dyDescent="0.3">
      <c r="A394" s="3" t="s">
        <v>11406</v>
      </c>
      <c r="B394" s="3" t="s">
        <v>10903</v>
      </c>
      <c r="C394" s="3" t="s">
        <v>10997</v>
      </c>
      <c r="D394" s="3" t="s">
        <v>10960</v>
      </c>
      <c r="E394" s="3" t="s">
        <v>10900</v>
      </c>
      <c r="F394" s="3" t="s">
        <v>10910</v>
      </c>
      <c r="G394" s="3">
        <v>44335</v>
      </c>
      <c r="H394" s="3">
        <v>535506522</v>
      </c>
      <c r="I394" s="3">
        <v>44341</v>
      </c>
      <c r="J394" s="3">
        <v>7135</v>
      </c>
      <c r="K394" s="3">
        <v>109.28</v>
      </c>
      <c r="L394" s="3">
        <v>35.840000000000003</v>
      </c>
      <c r="M394" s="3">
        <v>779712.8</v>
      </c>
      <c r="N394" s="3">
        <v>255718.40000000002</v>
      </c>
    </row>
    <row r="395" spans="1:14" x14ac:dyDescent="0.3">
      <c r="A395" s="3" t="s">
        <v>11457</v>
      </c>
      <c r="B395" s="3" t="s">
        <v>10950</v>
      </c>
      <c r="C395" s="3" t="s">
        <v>11262</v>
      </c>
      <c r="D395" s="3" t="s">
        <v>10905</v>
      </c>
      <c r="E395" s="3" t="s">
        <v>10900</v>
      </c>
      <c r="F395" s="3" t="s">
        <v>10910</v>
      </c>
      <c r="G395" s="3">
        <v>44757</v>
      </c>
      <c r="H395" s="3">
        <v>635036218</v>
      </c>
      <c r="I395" s="3">
        <v>44773</v>
      </c>
      <c r="J395" s="3">
        <v>184</v>
      </c>
      <c r="K395" s="3">
        <v>205.7</v>
      </c>
      <c r="L395" s="3">
        <v>117.11</v>
      </c>
      <c r="M395" s="3">
        <v>37848.799999999996</v>
      </c>
      <c r="N395" s="3">
        <v>21548.240000000002</v>
      </c>
    </row>
    <row r="396" spans="1:14" x14ac:dyDescent="0.3">
      <c r="A396" s="3" t="s">
        <v>11458</v>
      </c>
      <c r="B396" s="3" t="s">
        <v>10903</v>
      </c>
      <c r="C396" s="3" t="s">
        <v>10973</v>
      </c>
      <c r="D396" s="3" t="s">
        <v>10899</v>
      </c>
      <c r="E396" s="3" t="s">
        <v>10895</v>
      </c>
      <c r="F396" s="3" t="s">
        <v>10910</v>
      </c>
      <c r="G396" s="3">
        <v>44865</v>
      </c>
      <c r="H396" s="3">
        <v>885696589</v>
      </c>
      <c r="I396" s="3">
        <v>44876</v>
      </c>
      <c r="J396" s="3">
        <v>6158</v>
      </c>
      <c r="K396" s="3">
        <v>421.89</v>
      </c>
      <c r="L396" s="3">
        <v>364.69</v>
      </c>
      <c r="M396" s="3">
        <v>2597998.62</v>
      </c>
      <c r="N396" s="3">
        <v>2245761.02</v>
      </c>
    </row>
    <row r="397" spans="1:14" x14ac:dyDescent="0.3">
      <c r="A397" s="3" t="s">
        <v>11459</v>
      </c>
      <c r="B397" s="3" t="s">
        <v>10907</v>
      </c>
      <c r="C397" s="3" t="s">
        <v>11126</v>
      </c>
      <c r="D397" s="3" t="s">
        <v>10938</v>
      </c>
      <c r="E397" s="3" t="s">
        <v>10895</v>
      </c>
      <c r="F397" s="3" t="s">
        <v>10910</v>
      </c>
      <c r="G397" s="3">
        <v>44241</v>
      </c>
      <c r="H397" s="3">
        <v>117223966</v>
      </c>
      <c r="I397" s="3">
        <v>44252</v>
      </c>
      <c r="J397" s="3">
        <v>8031</v>
      </c>
      <c r="K397" s="3">
        <v>154.06</v>
      </c>
      <c r="L397" s="3">
        <v>90.93</v>
      </c>
      <c r="M397" s="3">
        <v>1237255.8600000001</v>
      </c>
      <c r="N397" s="3">
        <v>730258.83000000007</v>
      </c>
    </row>
    <row r="398" spans="1:14" x14ac:dyDescent="0.3">
      <c r="A398" s="3" t="s">
        <v>11460</v>
      </c>
      <c r="B398" s="3" t="s">
        <v>10907</v>
      </c>
      <c r="C398" s="3" t="s">
        <v>10908</v>
      </c>
      <c r="D398" s="3" t="s">
        <v>10960</v>
      </c>
      <c r="E398" s="3" t="s">
        <v>10895</v>
      </c>
      <c r="F398" s="3" t="s">
        <v>10901</v>
      </c>
      <c r="G398" s="3">
        <v>44181</v>
      </c>
      <c r="H398" s="3">
        <v>829667174</v>
      </c>
      <c r="I398" s="3">
        <v>44205</v>
      </c>
      <c r="J398" s="3">
        <v>5809</v>
      </c>
      <c r="K398" s="3">
        <v>109.28</v>
      </c>
      <c r="L398" s="3">
        <v>35.840000000000003</v>
      </c>
      <c r="M398" s="3">
        <v>634807.52</v>
      </c>
      <c r="N398" s="3">
        <v>208194.56000000003</v>
      </c>
    </row>
    <row r="399" spans="1:14" x14ac:dyDescent="0.3">
      <c r="A399" s="3" t="s">
        <v>11461</v>
      </c>
      <c r="B399" s="3" t="s">
        <v>10912</v>
      </c>
      <c r="C399" s="3" t="s">
        <v>10913</v>
      </c>
      <c r="D399" s="3" t="s">
        <v>10918</v>
      </c>
      <c r="E399" s="3" t="s">
        <v>10895</v>
      </c>
      <c r="F399" s="3" t="s">
        <v>10896</v>
      </c>
      <c r="G399" s="3">
        <v>44040</v>
      </c>
      <c r="H399" s="3">
        <v>643387544</v>
      </c>
      <c r="I399" s="3">
        <v>44063</v>
      </c>
      <c r="J399" s="3">
        <v>1527</v>
      </c>
      <c r="K399" s="3">
        <v>47.45</v>
      </c>
      <c r="L399" s="3">
        <v>31.79</v>
      </c>
      <c r="M399" s="3">
        <v>72456.150000000009</v>
      </c>
      <c r="N399" s="3">
        <v>48543.33</v>
      </c>
    </row>
    <row r="400" spans="1:14" x14ac:dyDescent="0.3">
      <c r="A400" s="3" t="s">
        <v>11462</v>
      </c>
      <c r="B400" s="3" t="s">
        <v>10903</v>
      </c>
      <c r="C400" s="3" t="s">
        <v>11135</v>
      </c>
      <c r="D400" s="3" t="s">
        <v>10894</v>
      </c>
      <c r="E400" s="3" t="s">
        <v>10895</v>
      </c>
      <c r="F400" s="3" t="s">
        <v>10910</v>
      </c>
      <c r="G400" s="3">
        <v>43839</v>
      </c>
      <c r="H400" s="3">
        <v>849058902</v>
      </c>
      <c r="I400" s="3">
        <v>43855</v>
      </c>
      <c r="J400" s="3">
        <v>4252</v>
      </c>
      <c r="K400" s="3">
        <v>152.58000000000001</v>
      </c>
      <c r="L400" s="3">
        <v>97.44</v>
      </c>
      <c r="M400" s="3">
        <v>648770.16</v>
      </c>
      <c r="N400" s="3">
        <v>414314.88</v>
      </c>
    </row>
    <row r="401" spans="1:14" x14ac:dyDescent="0.3">
      <c r="A401" s="3" t="s">
        <v>11463</v>
      </c>
      <c r="B401" s="3" t="s">
        <v>10950</v>
      </c>
      <c r="C401" s="3" t="s">
        <v>11262</v>
      </c>
      <c r="D401" s="3" t="s">
        <v>10928</v>
      </c>
      <c r="E401" s="3" t="s">
        <v>10895</v>
      </c>
      <c r="F401" s="3" t="s">
        <v>10910</v>
      </c>
      <c r="G401" s="3">
        <v>44792</v>
      </c>
      <c r="H401" s="3">
        <v>557667577</v>
      </c>
      <c r="I401" s="3">
        <v>44819</v>
      </c>
      <c r="J401" s="3">
        <v>5083</v>
      </c>
      <c r="K401" s="3">
        <v>651.21</v>
      </c>
      <c r="L401" s="3">
        <v>524.96</v>
      </c>
      <c r="M401" s="3">
        <v>3310100.43</v>
      </c>
      <c r="N401" s="3">
        <v>2668371.6800000002</v>
      </c>
    </row>
    <row r="402" spans="1:14" x14ac:dyDescent="0.3">
      <c r="A402" s="3" t="s">
        <v>11464</v>
      </c>
      <c r="B402" s="3" t="s">
        <v>10950</v>
      </c>
      <c r="C402" s="3" t="s">
        <v>10986</v>
      </c>
      <c r="D402" s="3" t="s">
        <v>10960</v>
      </c>
      <c r="E402" s="3" t="s">
        <v>10895</v>
      </c>
      <c r="F402" s="3" t="s">
        <v>10896</v>
      </c>
      <c r="G402" s="3">
        <v>44607</v>
      </c>
      <c r="H402" s="3">
        <v>750512397</v>
      </c>
      <c r="I402" s="3">
        <v>44624</v>
      </c>
      <c r="J402" s="3">
        <v>2151</v>
      </c>
      <c r="K402" s="3">
        <v>109.28</v>
      </c>
      <c r="L402" s="3">
        <v>35.840000000000003</v>
      </c>
      <c r="M402" s="3">
        <v>235061.28</v>
      </c>
      <c r="N402" s="3">
        <v>77091.840000000011</v>
      </c>
    </row>
    <row r="403" spans="1:14" x14ac:dyDescent="0.3">
      <c r="A403" s="3" t="s">
        <v>11465</v>
      </c>
      <c r="B403" s="3" t="s">
        <v>10950</v>
      </c>
      <c r="C403" s="3" t="s">
        <v>11250</v>
      </c>
      <c r="D403" s="3" t="s">
        <v>10938</v>
      </c>
      <c r="E403" s="3" t="s">
        <v>10900</v>
      </c>
      <c r="F403" s="3" t="s">
        <v>10915</v>
      </c>
      <c r="G403" s="3">
        <v>44268</v>
      </c>
      <c r="H403" s="3">
        <v>229204690</v>
      </c>
      <c r="I403" s="3">
        <v>44280</v>
      </c>
      <c r="J403" s="3">
        <v>5616</v>
      </c>
      <c r="K403" s="3">
        <v>154.06</v>
      </c>
      <c r="L403" s="3">
        <v>90.93</v>
      </c>
      <c r="M403" s="3">
        <v>865200.96</v>
      </c>
      <c r="N403" s="3">
        <v>510662.88000000006</v>
      </c>
    </row>
    <row r="404" spans="1:14" x14ac:dyDescent="0.3">
      <c r="A404" s="3" t="s">
        <v>11466</v>
      </c>
      <c r="B404" s="3" t="s">
        <v>10892</v>
      </c>
      <c r="C404" s="3" t="s">
        <v>10977</v>
      </c>
      <c r="D404" s="3" t="s">
        <v>10909</v>
      </c>
      <c r="E404" s="3" t="s">
        <v>10895</v>
      </c>
      <c r="F404" s="3" t="s">
        <v>10901</v>
      </c>
      <c r="G404" s="3">
        <v>44387</v>
      </c>
      <c r="H404" s="3">
        <v>565668284</v>
      </c>
      <c r="I404" s="3">
        <v>44411</v>
      </c>
      <c r="J404" s="3">
        <v>2671</v>
      </c>
      <c r="K404" s="3">
        <v>9.33</v>
      </c>
      <c r="L404" s="3">
        <v>6.92</v>
      </c>
      <c r="M404" s="3">
        <v>24920.43</v>
      </c>
      <c r="N404" s="3">
        <v>18483.32</v>
      </c>
    </row>
    <row r="405" spans="1:14" x14ac:dyDescent="0.3">
      <c r="A405" s="3" t="s">
        <v>11467</v>
      </c>
      <c r="B405" s="3" t="s">
        <v>10912</v>
      </c>
      <c r="C405" s="3" t="s">
        <v>11468</v>
      </c>
      <c r="D405" s="3" t="s">
        <v>10894</v>
      </c>
      <c r="E405" s="3" t="s">
        <v>10895</v>
      </c>
      <c r="F405" s="3" t="s">
        <v>10915</v>
      </c>
      <c r="G405" s="3">
        <v>44674</v>
      </c>
      <c r="H405" s="3">
        <v>252139508</v>
      </c>
      <c r="I405" s="3">
        <v>44704</v>
      </c>
      <c r="J405" s="3">
        <v>2538</v>
      </c>
      <c r="K405" s="3">
        <v>152.58000000000001</v>
      </c>
      <c r="L405" s="3">
        <v>97.44</v>
      </c>
      <c r="M405" s="3">
        <v>387248.04000000004</v>
      </c>
      <c r="N405" s="3">
        <v>247302.72</v>
      </c>
    </row>
    <row r="406" spans="1:14" x14ac:dyDescent="0.3">
      <c r="A406" s="3" t="s">
        <v>11469</v>
      </c>
      <c r="B406" s="3" t="s">
        <v>10907</v>
      </c>
      <c r="C406" s="3" t="s">
        <v>11288</v>
      </c>
      <c r="D406" s="3" t="s">
        <v>10894</v>
      </c>
      <c r="E406" s="3" t="s">
        <v>10895</v>
      </c>
      <c r="F406" s="3" t="s">
        <v>10901</v>
      </c>
      <c r="G406" s="3">
        <v>44470</v>
      </c>
      <c r="H406" s="3">
        <v>551167190</v>
      </c>
      <c r="I406" s="3">
        <v>44513</v>
      </c>
      <c r="J406" s="3">
        <v>1474</v>
      </c>
      <c r="K406" s="3">
        <v>152.58000000000001</v>
      </c>
      <c r="L406" s="3">
        <v>97.44</v>
      </c>
      <c r="M406" s="3">
        <v>224902.92</v>
      </c>
      <c r="N406" s="3">
        <v>143626.56</v>
      </c>
    </row>
    <row r="407" spans="1:14" x14ac:dyDescent="0.3">
      <c r="A407" s="3" t="s">
        <v>11470</v>
      </c>
      <c r="B407" s="3" t="s">
        <v>10907</v>
      </c>
      <c r="C407" s="3" t="s">
        <v>11169</v>
      </c>
      <c r="D407" s="3" t="s">
        <v>10970</v>
      </c>
      <c r="E407" s="3" t="s">
        <v>10895</v>
      </c>
      <c r="F407" s="3" t="s">
        <v>10896</v>
      </c>
      <c r="G407" s="3">
        <v>44302</v>
      </c>
      <c r="H407" s="3">
        <v>545612657</v>
      </c>
      <c r="I407" s="3">
        <v>44345</v>
      </c>
      <c r="J407" s="3">
        <v>7765</v>
      </c>
      <c r="K407" s="3">
        <v>668.27</v>
      </c>
      <c r="L407" s="3">
        <v>502.54</v>
      </c>
      <c r="M407" s="3">
        <v>5189116.55</v>
      </c>
      <c r="N407" s="3">
        <v>3902223.1</v>
      </c>
    </row>
    <row r="408" spans="1:14" x14ac:dyDescent="0.3">
      <c r="A408" s="3" t="s">
        <v>11471</v>
      </c>
      <c r="B408" s="3" t="s">
        <v>10907</v>
      </c>
      <c r="C408" s="3" t="s">
        <v>11299</v>
      </c>
      <c r="D408" s="3" t="s">
        <v>10894</v>
      </c>
      <c r="E408" s="3" t="s">
        <v>10895</v>
      </c>
      <c r="F408" s="3" t="s">
        <v>10910</v>
      </c>
      <c r="G408" s="3">
        <v>44323</v>
      </c>
      <c r="H408" s="3">
        <v>288649737</v>
      </c>
      <c r="I408" s="3">
        <v>44367</v>
      </c>
      <c r="J408" s="3">
        <v>6727</v>
      </c>
      <c r="K408" s="3">
        <v>152.58000000000001</v>
      </c>
      <c r="L408" s="3">
        <v>97.44</v>
      </c>
      <c r="M408" s="3">
        <v>1026405.66</v>
      </c>
      <c r="N408" s="3">
        <v>655478.88</v>
      </c>
    </row>
    <row r="409" spans="1:14" x14ac:dyDescent="0.3">
      <c r="A409" s="3" t="s">
        <v>11472</v>
      </c>
      <c r="B409" s="3" t="s">
        <v>10912</v>
      </c>
      <c r="C409" s="3" t="s">
        <v>11131</v>
      </c>
      <c r="D409" s="3" t="s">
        <v>10925</v>
      </c>
      <c r="E409" s="3" t="s">
        <v>10900</v>
      </c>
      <c r="F409" s="3" t="s">
        <v>10910</v>
      </c>
      <c r="G409" s="3">
        <v>44834</v>
      </c>
      <c r="H409" s="3">
        <v>353764760</v>
      </c>
      <c r="I409" s="3">
        <v>44861</v>
      </c>
      <c r="J409" s="3">
        <v>5709</v>
      </c>
      <c r="K409" s="3">
        <v>81.73</v>
      </c>
      <c r="L409" s="3">
        <v>56.67</v>
      </c>
      <c r="M409" s="3">
        <v>466596.57</v>
      </c>
      <c r="N409" s="3">
        <v>323529.03000000003</v>
      </c>
    </row>
    <row r="410" spans="1:14" x14ac:dyDescent="0.3">
      <c r="A410" s="3" t="s">
        <v>11473</v>
      </c>
      <c r="B410" s="3" t="s">
        <v>10907</v>
      </c>
      <c r="C410" s="3" t="s">
        <v>11152</v>
      </c>
      <c r="D410" s="3" t="s">
        <v>10909</v>
      </c>
      <c r="E410" s="3" t="s">
        <v>10895</v>
      </c>
      <c r="F410" s="3" t="s">
        <v>10915</v>
      </c>
      <c r="G410" s="3">
        <v>44717</v>
      </c>
      <c r="H410" s="3">
        <v>484756553</v>
      </c>
      <c r="I410" s="3">
        <v>44726</v>
      </c>
      <c r="J410" s="3">
        <v>9091</v>
      </c>
      <c r="K410" s="3">
        <v>9.33</v>
      </c>
      <c r="L410" s="3">
        <v>6.92</v>
      </c>
      <c r="M410" s="3">
        <v>84819.03</v>
      </c>
      <c r="N410" s="3">
        <v>62909.72</v>
      </c>
    </row>
    <row r="411" spans="1:14" x14ac:dyDescent="0.3">
      <c r="A411" s="3" t="s">
        <v>11474</v>
      </c>
      <c r="B411" s="3" t="s">
        <v>10892</v>
      </c>
      <c r="C411" s="3" t="s">
        <v>11154</v>
      </c>
      <c r="D411" s="3" t="s">
        <v>10918</v>
      </c>
      <c r="E411" s="3" t="s">
        <v>10900</v>
      </c>
      <c r="F411" s="3" t="s">
        <v>10915</v>
      </c>
      <c r="G411" s="3">
        <v>44042</v>
      </c>
      <c r="H411" s="3">
        <v>945736443</v>
      </c>
      <c r="I411" s="3">
        <v>44063</v>
      </c>
      <c r="J411" s="3">
        <v>3285</v>
      </c>
      <c r="K411" s="3">
        <v>47.45</v>
      </c>
      <c r="L411" s="3">
        <v>31.79</v>
      </c>
      <c r="M411" s="3">
        <v>155873.25</v>
      </c>
      <c r="N411" s="3">
        <v>104430.15</v>
      </c>
    </row>
    <row r="412" spans="1:14" x14ac:dyDescent="0.3">
      <c r="A412" s="3" t="s">
        <v>11475</v>
      </c>
      <c r="B412" s="3" t="s">
        <v>10907</v>
      </c>
      <c r="C412" s="3" t="s">
        <v>11332</v>
      </c>
      <c r="D412" s="3" t="s">
        <v>10918</v>
      </c>
      <c r="E412" s="3" t="s">
        <v>10895</v>
      </c>
      <c r="F412" s="3" t="s">
        <v>10910</v>
      </c>
      <c r="G412" s="3">
        <v>44594</v>
      </c>
      <c r="H412" s="3">
        <v>271128261</v>
      </c>
      <c r="I412" s="3">
        <v>44627</v>
      </c>
      <c r="J412" s="3">
        <v>1732</v>
      </c>
      <c r="K412" s="3">
        <v>47.45</v>
      </c>
      <c r="L412" s="3">
        <v>31.79</v>
      </c>
      <c r="M412" s="3">
        <v>82183.400000000009</v>
      </c>
      <c r="N412" s="3">
        <v>55060.28</v>
      </c>
    </row>
    <row r="413" spans="1:14" x14ac:dyDescent="0.3">
      <c r="A413" s="3" t="s">
        <v>11476</v>
      </c>
      <c r="B413" s="3" t="s">
        <v>10912</v>
      </c>
      <c r="C413" s="3" t="s">
        <v>11468</v>
      </c>
      <c r="D413" s="3" t="s">
        <v>10914</v>
      </c>
      <c r="E413" s="3" t="s">
        <v>10895</v>
      </c>
      <c r="F413" s="3" t="s">
        <v>10910</v>
      </c>
      <c r="G413" s="3">
        <v>44130</v>
      </c>
      <c r="H413" s="3">
        <v>215668332</v>
      </c>
      <c r="I413" s="3">
        <v>44156</v>
      </c>
      <c r="J413" s="3">
        <v>9907</v>
      </c>
      <c r="K413" s="3">
        <v>255.28</v>
      </c>
      <c r="L413" s="3">
        <v>159.41999999999999</v>
      </c>
      <c r="M413" s="3">
        <v>2529058.96</v>
      </c>
      <c r="N413" s="3">
        <v>1579373.94</v>
      </c>
    </row>
    <row r="414" spans="1:14" x14ac:dyDescent="0.3">
      <c r="A414" s="3" t="s">
        <v>11477</v>
      </c>
      <c r="B414" s="3" t="s">
        <v>10892</v>
      </c>
      <c r="C414" s="3" t="s">
        <v>11058</v>
      </c>
      <c r="D414" s="3" t="s">
        <v>10909</v>
      </c>
      <c r="E414" s="3" t="s">
        <v>10900</v>
      </c>
      <c r="F414" s="3" t="s">
        <v>10901</v>
      </c>
      <c r="G414" s="3">
        <v>44205</v>
      </c>
      <c r="H414" s="3">
        <v>804405486</v>
      </c>
      <c r="I414" s="3">
        <v>44228</v>
      </c>
      <c r="J414" s="3">
        <v>314</v>
      </c>
      <c r="K414" s="3">
        <v>9.33</v>
      </c>
      <c r="L414" s="3">
        <v>6.92</v>
      </c>
      <c r="M414" s="3">
        <v>2929.62</v>
      </c>
      <c r="N414" s="3">
        <v>2172.88</v>
      </c>
    </row>
    <row r="415" spans="1:14" x14ac:dyDescent="0.3">
      <c r="A415" s="3" t="s">
        <v>11478</v>
      </c>
      <c r="B415" s="3" t="s">
        <v>10907</v>
      </c>
      <c r="C415" s="3" t="s">
        <v>10990</v>
      </c>
      <c r="D415" s="3" t="s">
        <v>10899</v>
      </c>
      <c r="E415" s="3" t="s">
        <v>10900</v>
      </c>
      <c r="F415" s="3" t="s">
        <v>10915</v>
      </c>
      <c r="G415" s="3">
        <v>44434</v>
      </c>
      <c r="H415" s="3">
        <v>782701051</v>
      </c>
      <c r="I415" s="3">
        <v>44440</v>
      </c>
      <c r="J415" s="3">
        <v>7489</v>
      </c>
      <c r="K415" s="3">
        <v>421.89</v>
      </c>
      <c r="L415" s="3">
        <v>364.69</v>
      </c>
      <c r="M415" s="3">
        <v>3159534.21</v>
      </c>
      <c r="N415" s="3">
        <v>2731163.41</v>
      </c>
    </row>
    <row r="416" spans="1:14" x14ac:dyDescent="0.3">
      <c r="A416" s="3" t="s">
        <v>11479</v>
      </c>
      <c r="B416" s="3" t="s">
        <v>10892</v>
      </c>
      <c r="C416" s="3" t="s">
        <v>11094</v>
      </c>
      <c r="D416" s="3" t="s">
        <v>10970</v>
      </c>
      <c r="E416" s="3" t="s">
        <v>10895</v>
      </c>
      <c r="F416" s="3" t="s">
        <v>10896</v>
      </c>
      <c r="G416" s="3">
        <v>44058</v>
      </c>
      <c r="H416" s="3">
        <v>766228854</v>
      </c>
      <c r="I416" s="3">
        <v>44107</v>
      </c>
      <c r="J416" s="3">
        <v>3000</v>
      </c>
      <c r="K416" s="3">
        <v>668.27</v>
      </c>
      <c r="L416" s="3">
        <v>502.54</v>
      </c>
      <c r="M416" s="3">
        <v>2004810</v>
      </c>
      <c r="N416" s="3">
        <v>1507620</v>
      </c>
    </row>
    <row r="417" spans="1:14" x14ac:dyDescent="0.3">
      <c r="A417" s="3" t="s">
        <v>11480</v>
      </c>
      <c r="B417" s="3" t="s">
        <v>10903</v>
      </c>
      <c r="C417" s="3" t="s">
        <v>10927</v>
      </c>
      <c r="D417" s="3" t="s">
        <v>10909</v>
      </c>
      <c r="E417" s="3" t="s">
        <v>10900</v>
      </c>
      <c r="F417" s="3" t="s">
        <v>10915</v>
      </c>
      <c r="G417" s="3">
        <v>44551</v>
      </c>
      <c r="H417" s="3">
        <v>990975224</v>
      </c>
      <c r="I417" s="3">
        <v>44588</v>
      </c>
      <c r="J417" s="3">
        <v>445</v>
      </c>
      <c r="K417" s="3">
        <v>9.33</v>
      </c>
      <c r="L417" s="3">
        <v>6.92</v>
      </c>
      <c r="M417" s="3">
        <v>4151.8500000000004</v>
      </c>
      <c r="N417" s="3">
        <v>3079.4</v>
      </c>
    </row>
    <row r="418" spans="1:14" x14ac:dyDescent="0.3">
      <c r="A418" s="3" t="s">
        <v>11481</v>
      </c>
      <c r="B418" s="3" t="s">
        <v>10907</v>
      </c>
      <c r="C418" s="3" t="s">
        <v>10995</v>
      </c>
      <c r="D418" s="3" t="s">
        <v>10905</v>
      </c>
      <c r="E418" s="3" t="s">
        <v>10900</v>
      </c>
      <c r="F418" s="3" t="s">
        <v>10915</v>
      </c>
      <c r="G418" s="3">
        <v>43881</v>
      </c>
      <c r="H418" s="3">
        <v>863238990</v>
      </c>
      <c r="I418" s="3">
        <v>43924</v>
      </c>
      <c r="J418" s="3">
        <v>455</v>
      </c>
      <c r="K418" s="3">
        <v>205.7</v>
      </c>
      <c r="L418" s="3">
        <v>117.11</v>
      </c>
      <c r="M418" s="3">
        <v>93593.5</v>
      </c>
      <c r="N418" s="3">
        <v>53285.05</v>
      </c>
    </row>
    <row r="419" spans="1:14" x14ac:dyDescent="0.3">
      <c r="A419" s="3" t="s">
        <v>11482</v>
      </c>
      <c r="B419" s="3" t="s">
        <v>10892</v>
      </c>
      <c r="C419" s="3" t="s">
        <v>10893</v>
      </c>
      <c r="D419" s="3" t="s">
        <v>10925</v>
      </c>
      <c r="E419" s="3" t="s">
        <v>10895</v>
      </c>
      <c r="F419" s="3" t="s">
        <v>10915</v>
      </c>
      <c r="G419" s="3">
        <v>44338</v>
      </c>
      <c r="H419" s="3">
        <v>309631478</v>
      </c>
      <c r="I419" s="3">
        <v>44343</v>
      </c>
      <c r="J419" s="3">
        <v>5690</v>
      </c>
      <c r="K419" s="3">
        <v>81.73</v>
      </c>
      <c r="L419" s="3">
        <v>56.67</v>
      </c>
      <c r="M419" s="3">
        <v>465043.7</v>
      </c>
      <c r="N419" s="3">
        <v>322452.3</v>
      </c>
    </row>
    <row r="420" spans="1:14" x14ac:dyDescent="0.3">
      <c r="A420" s="3" t="s">
        <v>11483</v>
      </c>
      <c r="B420" s="3" t="s">
        <v>10912</v>
      </c>
      <c r="C420" s="3" t="s">
        <v>11484</v>
      </c>
      <c r="D420" s="3" t="s">
        <v>10938</v>
      </c>
      <c r="E420" s="3" t="s">
        <v>10895</v>
      </c>
      <c r="F420" s="3" t="s">
        <v>10910</v>
      </c>
      <c r="G420" s="3">
        <v>44705</v>
      </c>
      <c r="H420" s="3">
        <v>227076518</v>
      </c>
      <c r="I420" s="3">
        <v>44755</v>
      </c>
      <c r="J420" s="3">
        <v>5843</v>
      </c>
      <c r="K420" s="3">
        <v>154.06</v>
      </c>
      <c r="L420" s="3">
        <v>90.93</v>
      </c>
      <c r="M420" s="3">
        <v>900172.58</v>
      </c>
      <c r="N420" s="3">
        <v>531303.99</v>
      </c>
    </row>
    <row r="421" spans="1:14" x14ac:dyDescent="0.3">
      <c r="A421" s="3" t="s">
        <v>11485</v>
      </c>
      <c r="B421" s="3" t="s">
        <v>10950</v>
      </c>
      <c r="C421" s="3" t="s">
        <v>10988</v>
      </c>
      <c r="D421" s="3" t="s">
        <v>10925</v>
      </c>
      <c r="E421" s="3" t="s">
        <v>10900</v>
      </c>
      <c r="F421" s="3" t="s">
        <v>10896</v>
      </c>
      <c r="G421" s="3">
        <v>43913</v>
      </c>
      <c r="H421" s="3">
        <v>232810437</v>
      </c>
      <c r="I421" s="3">
        <v>43927</v>
      </c>
      <c r="J421" s="3">
        <v>2637</v>
      </c>
      <c r="K421" s="3">
        <v>81.73</v>
      </c>
      <c r="L421" s="3">
        <v>56.67</v>
      </c>
      <c r="M421" s="3">
        <v>215522.01</v>
      </c>
      <c r="N421" s="3">
        <v>149438.79</v>
      </c>
    </row>
    <row r="422" spans="1:14" x14ac:dyDescent="0.3">
      <c r="A422" s="3" t="s">
        <v>11486</v>
      </c>
      <c r="B422" s="3" t="s">
        <v>10907</v>
      </c>
      <c r="C422" s="3" t="s">
        <v>11163</v>
      </c>
      <c r="D422" s="3" t="s">
        <v>10918</v>
      </c>
      <c r="E422" s="3" t="s">
        <v>10900</v>
      </c>
      <c r="F422" s="3" t="s">
        <v>10896</v>
      </c>
      <c r="G422" s="3">
        <v>44691</v>
      </c>
      <c r="H422" s="3">
        <v>914382064</v>
      </c>
      <c r="I422" s="3">
        <v>44718</v>
      </c>
      <c r="J422" s="3">
        <v>4827</v>
      </c>
      <c r="K422" s="3">
        <v>47.45</v>
      </c>
      <c r="L422" s="3">
        <v>31.79</v>
      </c>
      <c r="M422" s="3">
        <v>229041.15000000002</v>
      </c>
      <c r="N422" s="3">
        <v>153450.32999999999</v>
      </c>
    </row>
    <row r="423" spans="1:14" x14ac:dyDescent="0.3">
      <c r="A423" s="3" t="s">
        <v>11487</v>
      </c>
      <c r="B423" s="3" t="s">
        <v>10907</v>
      </c>
      <c r="C423" s="3" t="s">
        <v>10942</v>
      </c>
      <c r="D423" s="3" t="s">
        <v>10938</v>
      </c>
      <c r="E423" s="3" t="s">
        <v>10900</v>
      </c>
      <c r="F423" s="3" t="s">
        <v>10896</v>
      </c>
      <c r="G423" s="3">
        <v>44698</v>
      </c>
      <c r="H423" s="3">
        <v>679652726</v>
      </c>
      <c r="I423" s="3">
        <v>44725</v>
      </c>
      <c r="J423" s="3">
        <v>3200</v>
      </c>
      <c r="K423" s="3">
        <v>154.06</v>
      </c>
      <c r="L423" s="3">
        <v>90.93</v>
      </c>
      <c r="M423" s="3">
        <v>492992</v>
      </c>
      <c r="N423" s="3">
        <v>290976</v>
      </c>
    </row>
    <row r="424" spans="1:14" x14ac:dyDescent="0.3">
      <c r="A424" s="3" t="s">
        <v>11488</v>
      </c>
      <c r="B424" s="3" t="s">
        <v>10892</v>
      </c>
      <c r="C424" s="3" t="s">
        <v>11489</v>
      </c>
      <c r="D424" s="3" t="s">
        <v>10905</v>
      </c>
      <c r="E424" s="3" t="s">
        <v>10900</v>
      </c>
      <c r="F424" s="3" t="s">
        <v>10910</v>
      </c>
      <c r="G424" s="3">
        <v>44349</v>
      </c>
      <c r="H424" s="3">
        <v>706796252</v>
      </c>
      <c r="I424" s="3">
        <v>44393</v>
      </c>
      <c r="J424" s="3">
        <v>5572</v>
      </c>
      <c r="K424" s="3">
        <v>205.7</v>
      </c>
      <c r="L424" s="3">
        <v>117.11</v>
      </c>
      <c r="M424" s="3">
        <v>1146160.3999999999</v>
      </c>
      <c r="N424" s="3">
        <v>652536.92000000004</v>
      </c>
    </row>
    <row r="425" spans="1:14" x14ac:dyDescent="0.3">
      <c r="A425" s="3" t="s">
        <v>11490</v>
      </c>
      <c r="B425" s="3" t="s">
        <v>10892</v>
      </c>
      <c r="C425" s="3" t="s">
        <v>11318</v>
      </c>
      <c r="D425" s="3" t="s">
        <v>10909</v>
      </c>
      <c r="E425" s="3" t="s">
        <v>10900</v>
      </c>
      <c r="F425" s="3" t="s">
        <v>10915</v>
      </c>
      <c r="G425" s="3">
        <v>44204</v>
      </c>
      <c r="H425" s="3">
        <v>894298970</v>
      </c>
      <c r="I425" s="3">
        <v>44222</v>
      </c>
      <c r="J425" s="3">
        <v>1793</v>
      </c>
      <c r="K425" s="3">
        <v>9.33</v>
      </c>
      <c r="L425" s="3">
        <v>6.92</v>
      </c>
      <c r="M425" s="3">
        <v>16728.689999999999</v>
      </c>
      <c r="N425" s="3">
        <v>12407.56</v>
      </c>
    </row>
    <row r="426" spans="1:14" x14ac:dyDescent="0.3">
      <c r="A426" s="3" t="s">
        <v>11491</v>
      </c>
      <c r="B426" s="3" t="s">
        <v>10912</v>
      </c>
      <c r="C426" s="3" t="s">
        <v>11492</v>
      </c>
      <c r="D426" s="3" t="s">
        <v>10918</v>
      </c>
      <c r="E426" s="3" t="s">
        <v>10900</v>
      </c>
      <c r="F426" s="3" t="s">
        <v>10910</v>
      </c>
      <c r="G426" s="3">
        <v>44449</v>
      </c>
      <c r="H426" s="3">
        <v>310959708</v>
      </c>
      <c r="I426" s="3">
        <v>44481</v>
      </c>
      <c r="J426" s="3">
        <v>8743</v>
      </c>
      <c r="K426" s="3">
        <v>47.45</v>
      </c>
      <c r="L426" s="3">
        <v>31.79</v>
      </c>
      <c r="M426" s="3">
        <v>414855.35000000003</v>
      </c>
      <c r="N426" s="3">
        <v>277939.96999999997</v>
      </c>
    </row>
    <row r="427" spans="1:14" x14ac:dyDescent="0.3">
      <c r="A427" s="3" t="s">
        <v>11493</v>
      </c>
      <c r="B427" s="3" t="s">
        <v>10892</v>
      </c>
      <c r="C427" s="3" t="s">
        <v>11144</v>
      </c>
      <c r="D427" s="3" t="s">
        <v>10918</v>
      </c>
      <c r="E427" s="3" t="s">
        <v>10895</v>
      </c>
      <c r="F427" s="3" t="s">
        <v>10910</v>
      </c>
      <c r="G427" s="3">
        <v>44374</v>
      </c>
      <c r="H427" s="3">
        <v>345889794</v>
      </c>
      <c r="I427" s="3">
        <v>44402</v>
      </c>
      <c r="J427" s="3">
        <v>5331</v>
      </c>
      <c r="K427" s="3">
        <v>47.45</v>
      </c>
      <c r="L427" s="3">
        <v>31.79</v>
      </c>
      <c r="M427" s="3">
        <v>252955.95</v>
      </c>
      <c r="N427" s="3">
        <v>169472.49</v>
      </c>
    </row>
    <row r="428" spans="1:14" x14ac:dyDescent="0.3">
      <c r="A428" s="3" t="s">
        <v>11494</v>
      </c>
      <c r="B428" s="3" t="s">
        <v>10907</v>
      </c>
      <c r="C428" s="3" t="s">
        <v>11200</v>
      </c>
      <c r="D428" s="3" t="s">
        <v>10909</v>
      </c>
      <c r="E428" s="3" t="s">
        <v>10900</v>
      </c>
      <c r="F428" s="3" t="s">
        <v>10901</v>
      </c>
      <c r="G428" s="3">
        <v>43936</v>
      </c>
      <c r="H428" s="3">
        <v>658513057</v>
      </c>
      <c r="I428" s="3">
        <v>43974</v>
      </c>
      <c r="J428" s="3">
        <v>7502</v>
      </c>
      <c r="K428" s="3">
        <v>9.33</v>
      </c>
      <c r="L428" s="3">
        <v>6.92</v>
      </c>
      <c r="M428" s="3">
        <v>69993.66</v>
      </c>
      <c r="N428" s="3">
        <v>51913.84</v>
      </c>
    </row>
    <row r="429" spans="1:14" x14ac:dyDescent="0.3">
      <c r="A429" s="3" t="s">
        <v>11495</v>
      </c>
      <c r="B429" s="3" t="s">
        <v>10892</v>
      </c>
      <c r="C429" s="3" t="s">
        <v>11109</v>
      </c>
      <c r="D429" s="3" t="s">
        <v>10928</v>
      </c>
      <c r="E429" s="3" t="s">
        <v>10900</v>
      </c>
      <c r="F429" s="3" t="s">
        <v>10915</v>
      </c>
      <c r="G429" s="3">
        <v>44283</v>
      </c>
      <c r="H429" s="3">
        <v>528565824</v>
      </c>
      <c r="I429" s="3">
        <v>44289</v>
      </c>
      <c r="J429" s="3">
        <v>3228</v>
      </c>
      <c r="K429" s="3">
        <v>651.21</v>
      </c>
      <c r="L429" s="3">
        <v>524.96</v>
      </c>
      <c r="M429" s="3">
        <v>2102105.88</v>
      </c>
      <c r="N429" s="3">
        <v>1694570.8800000001</v>
      </c>
    </row>
    <row r="430" spans="1:14" x14ac:dyDescent="0.3">
      <c r="A430" s="3" t="s">
        <v>11496</v>
      </c>
      <c r="B430" s="3" t="s">
        <v>10950</v>
      </c>
      <c r="C430" s="3" t="s">
        <v>11008</v>
      </c>
      <c r="D430" s="3" t="s">
        <v>10928</v>
      </c>
      <c r="E430" s="3" t="s">
        <v>10900</v>
      </c>
      <c r="F430" s="3" t="s">
        <v>10901</v>
      </c>
      <c r="G430" s="3">
        <v>44102</v>
      </c>
      <c r="H430" s="3">
        <v>206096923</v>
      </c>
      <c r="I430" s="3">
        <v>44119</v>
      </c>
      <c r="J430" s="3">
        <v>7514</v>
      </c>
      <c r="K430" s="3">
        <v>651.21</v>
      </c>
      <c r="L430" s="3">
        <v>524.96</v>
      </c>
      <c r="M430" s="3">
        <v>4893191.9400000004</v>
      </c>
      <c r="N430" s="3">
        <v>3944549.4400000004</v>
      </c>
    </row>
    <row r="431" spans="1:14" x14ac:dyDescent="0.3">
      <c r="A431" s="3" t="s">
        <v>11497</v>
      </c>
      <c r="B431" s="3" t="s">
        <v>10903</v>
      </c>
      <c r="C431" s="3" t="s">
        <v>11301</v>
      </c>
      <c r="D431" s="3" t="s">
        <v>10960</v>
      </c>
      <c r="E431" s="3" t="s">
        <v>10900</v>
      </c>
      <c r="F431" s="3" t="s">
        <v>10910</v>
      </c>
      <c r="G431" s="3">
        <v>44311</v>
      </c>
      <c r="H431" s="3">
        <v>461467683</v>
      </c>
      <c r="I431" s="3">
        <v>44327</v>
      </c>
      <c r="J431" s="3">
        <v>7397</v>
      </c>
      <c r="K431" s="3">
        <v>109.28</v>
      </c>
      <c r="L431" s="3">
        <v>35.840000000000003</v>
      </c>
      <c r="M431" s="3">
        <v>808344.16</v>
      </c>
      <c r="N431" s="3">
        <v>265108.48000000004</v>
      </c>
    </row>
    <row r="432" spans="1:14" x14ac:dyDescent="0.3">
      <c r="A432" s="3" t="s">
        <v>11498</v>
      </c>
      <c r="B432" s="3" t="s">
        <v>10912</v>
      </c>
      <c r="C432" s="3" t="s">
        <v>11035</v>
      </c>
      <c r="D432" s="3" t="s">
        <v>10918</v>
      </c>
      <c r="E432" s="3" t="s">
        <v>10900</v>
      </c>
      <c r="F432" s="3" t="s">
        <v>10901</v>
      </c>
      <c r="G432" s="3">
        <v>44412</v>
      </c>
      <c r="H432" s="3">
        <v>335351932</v>
      </c>
      <c r="I432" s="3">
        <v>44452</v>
      </c>
      <c r="J432" s="3">
        <v>6944</v>
      </c>
      <c r="K432" s="3">
        <v>47.45</v>
      </c>
      <c r="L432" s="3">
        <v>31.79</v>
      </c>
      <c r="M432" s="3">
        <v>329492.80000000005</v>
      </c>
      <c r="N432" s="3">
        <v>220749.75999999998</v>
      </c>
    </row>
    <row r="433" spans="1:14" x14ac:dyDescent="0.3">
      <c r="A433" s="3" t="s">
        <v>11499</v>
      </c>
      <c r="B433" s="3" t="s">
        <v>10907</v>
      </c>
      <c r="C433" s="3" t="s">
        <v>11500</v>
      </c>
      <c r="D433" s="3" t="s">
        <v>10938</v>
      </c>
      <c r="E433" s="3" t="s">
        <v>10900</v>
      </c>
      <c r="F433" s="3" t="s">
        <v>10915</v>
      </c>
      <c r="G433" s="3">
        <v>44053</v>
      </c>
      <c r="H433" s="3">
        <v>288735997</v>
      </c>
      <c r="I433" s="3">
        <v>44088</v>
      </c>
      <c r="J433" s="3">
        <v>2253</v>
      </c>
      <c r="K433" s="3">
        <v>154.06</v>
      </c>
      <c r="L433" s="3">
        <v>90.93</v>
      </c>
      <c r="M433" s="3">
        <v>347097.18</v>
      </c>
      <c r="N433" s="3">
        <v>204865.29</v>
      </c>
    </row>
    <row r="434" spans="1:14" x14ac:dyDescent="0.3">
      <c r="A434" s="3" t="s">
        <v>11501</v>
      </c>
      <c r="B434" s="3" t="s">
        <v>10892</v>
      </c>
      <c r="C434" s="3" t="s">
        <v>11502</v>
      </c>
      <c r="D434" s="3" t="s">
        <v>10925</v>
      </c>
      <c r="E434" s="3" t="s">
        <v>10895</v>
      </c>
      <c r="F434" s="3" t="s">
        <v>10896</v>
      </c>
      <c r="G434" s="3">
        <v>44595</v>
      </c>
      <c r="H434" s="3">
        <v>852918708</v>
      </c>
      <c r="I434" s="3">
        <v>44634</v>
      </c>
      <c r="J434" s="3">
        <v>6454</v>
      </c>
      <c r="K434" s="3">
        <v>81.73</v>
      </c>
      <c r="L434" s="3">
        <v>56.67</v>
      </c>
      <c r="M434" s="3">
        <v>527485.42000000004</v>
      </c>
      <c r="N434" s="3">
        <v>365748.18</v>
      </c>
    </row>
    <row r="435" spans="1:14" x14ac:dyDescent="0.3">
      <c r="A435" s="3" t="s">
        <v>11503</v>
      </c>
      <c r="B435" s="3" t="s">
        <v>10907</v>
      </c>
      <c r="C435" s="3" t="s">
        <v>11353</v>
      </c>
      <c r="D435" s="3" t="s">
        <v>10894</v>
      </c>
      <c r="E435" s="3" t="s">
        <v>10895</v>
      </c>
      <c r="F435" s="3" t="s">
        <v>10896</v>
      </c>
      <c r="G435" s="3">
        <v>44411</v>
      </c>
      <c r="H435" s="3">
        <v>379511392</v>
      </c>
      <c r="I435" s="3">
        <v>44411</v>
      </c>
      <c r="J435" s="3">
        <v>4709</v>
      </c>
      <c r="K435" s="3">
        <v>152.58000000000001</v>
      </c>
      <c r="L435" s="3">
        <v>97.44</v>
      </c>
      <c r="M435" s="3">
        <v>718499.22000000009</v>
      </c>
      <c r="N435" s="3">
        <v>458844.95999999996</v>
      </c>
    </row>
    <row r="436" spans="1:14" x14ac:dyDescent="0.3">
      <c r="A436" s="3" t="s">
        <v>10932</v>
      </c>
      <c r="B436" s="3" t="s">
        <v>10950</v>
      </c>
      <c r="C436" s="3" t="s">
        <v>11262</v>
      </c>
      <c r="D436" s="3" t="s">
        <v>10938</v>
      </c>
      <c r="E436" s="3" t="s">
        <v>10895</v>
      </c>
      <c r="F436" s="3" t="s">
        <v>10915</v>
      </c>
      <c r="G436" s="3">
        <v>44636</v>
      </c>
      <c r="H436" s="3">
        <v>890437877</v>
      </c>
      <c r="I436" s="3">
        <v>44644</v>
      </c>
      <c r="J436" s="3">
        <v>9210</v>
      </c>
      <c r="K436" s="3">
        <v>154.06</v>
      </c>
      <c r="L436" s="3">
        <v>90.93</v>
      </c>
      <c r="M436" s="3">
        <v>1418892.6</v>
      </c>
      <c r="N436" s="3">
        <v>837465.3</v>
      </c>
    </row>
    <row r="437" spans="1:14" x14ac:dyDescent="0.3">
      <c r="A437" s="3" t="s">
        <v>11504</v>
      </c>
      <c r="B437" s="3" t="s">
        <v>10892</v>
      </c>
      <c r="C437" s="3" t="s">
        <v>11505</v>
      </c>
      <c r="D437" s="3" t="s">
        <v>10909</v>
      </c>
      <c r="E437" s="3" t="s">
        <v>10895</v>
      </c>
      <c r="F437" s="3" t="s">
        <v>10901</v>
      </c>
      <c r="G437" s="3">
        <v>44460</v>
      </c>
      <c r="H437" s="3">
        <v>427934491</v>
      </c>
      <c r="I437" s="3">
        <v>44473</v>
      </c>
      <c r="J437" s="3">
        <v>4180</v>
      </c>
      <c r="K437" s="3">
        <v>9.33</v>
      </c>
      <c r="L437" s="3">
        <v>6.92</v>
      </c>
      <c r="M437" s="3">
        <v>38999.4</v>
      </c>
      <c r="N437" s="3">
        <v>28925.599999999999</v>
      </c>
    </row>
    <row r="438" spans="1:14" x14ac:dyDescent="0.3">
      <c r="A438" s="3" t="s">
        <v>11506</v>
      </c>
      <c r="B438" s="3" t="s">
        <v>10950</v>
      </c>
      <c r="C438" s="3" t="s">
        <v>11250</v>
      </c>
      <c r="D438" s="3" t="s">
        <v>10970</v>
      </c>
      <c r="E438" s="3" t="s">
        <v>10895</v>
      </c>
      <c r="F438" s="3" t="s">
        <v>10901</v>
      </c>
      <c r="G438" s="3">
        <v>44786</v>
      </c>
      <c r="H438" s="3">
        <v>704550063</v>
      </c>
      <c r="I438" s="3">
        <v>44791</v>
      </c>
      <c r="J438" s="3">
        <v>875</v>
      </c>
      <c r="K438" s="3">
        <v>668.27</v>
      </c>
      <c r="L438" s="3">
        <v>502.54</v>
      </c>
      <c r="M438" s="3">
        <v>584736.25</v>
      </c>
      <c r="N438" s="3">
        <v>439722.5</v>
      </c>
    </row>
    <row r="439" spans="1:14" x14ac:dyDescent="0.3">
      <c r="A439" s="3" t="s">
        <v>11507</v>
      </c>
      <c r="B439" s="3" t="s">
        <v>10903</v>
      </c>
      <c r="C439" s="3" t="s">
        <v>11508</v>
      </c>
      <c r="D439" s="3" t="s">
        <v>10899</v>
      </c>
      <c r="E439" s="3" t="s">
        <v>10900</v>
      </c>
      <c r="F439" s="3" t="s">
        <v>10896</v>
      </c>
      <c r="G439" s="3">
        <v>44577</v>
      </c>
      <c r="H439" s="3">
        <v>353145921</v>
      </c>
      <c r="I439" s="3">
        <v>44615</v>
      </c>
      <c r="J439" s="3">
        <v>2580</v>
      </c>
      <c r="K439" s="3">
        <v>421.89</v>
      </c>
      <c r="L439" s="3">
        <v>364.69</v>
      </c>
      <c r="M439" s="3">
        <v>1088476.2</v>
      </c>
      <c r="N439" s="3">
        <v>940900.2</v>
      </c>
    </row>
    <row r="440" spans="1:14" x14ac:dyDescent="0.3">
      <c r="A440" s="3" t="s">
        <v>11509</v>
      </c>
      <c r="B440" s="3" t="s">
        <v>10907</v>
      </c>
      <c r="C440" s="3" t="s">
        <v>11353</v>
      </c>
      <c r="D440" s="3" t="s">
        <v>10894</v>
      </c>
      <c r="E440" s="3" t="s">
        <v>10900</v>
      </c>
      <c r="F440" s="3" t="s">
        <v>10915</v>
      </c>
      <c r="G440" s="3">
        <v>44509</v>
      </c>
      <c r="H440" s="3">
        <v>776895892</v>
      </c>
      <c r="I440" s="3">
        <v>44509</v>
      </c>
      <c r="J440" s="3">
        <v>9614</v>
      </c>
      <c r="K440" s="3">
        <v>152.58000000000001</v>
      </c>
      <c r="L440" s="3">
        <v>97.44</v>
      </c>
      <c r="M440" s="3">
        <v>1466904.12</v>
      </c>
      <c r="N440" s="3">
        <v>936788.16</v>
      </c>
    </row>
    <row r="441" spans="1:14" x14ac:dyDescent="0.3">
      <c r="A441" s="3" t="s">
        <v>11510</v>
      </c>
      <c r="B441" s="3" t="s">
        <v>10912</v>
      </c>
      <c r="C441" s="3" t="s">
        <v>10913</v>
      </c>
      <c r="D441" s="3" t="s">
        <v>10938</v>
      </c>
      <c r="E441" s="3" t="s">
        <v>10900</v>
      </c>
      <c r="F441" s="3" t="s">
        <v>10896</v>
      </c>
      <c r="G441" s="3">
        <v>44361</v>
      </c>
      <c r="H441" s="3">
        <v>299286305</v>
      </c>
      <c r="I441" s="3">
        <v>44411</v>
      </c>
      <c r="J441" s="3">
        <v>4323</v>
      </c>
      <c r="K441" s="3">
        <v>154.06</v>
      </c>
      <c r="L441" s="3">
        <v>90.93</v>
      </c>
      <c r="M441" s="3">
        <v>666001.38</v>
      </c>
      <c r="N441" s="3">
        <v>393090.39</v>
      </c>
    </row>
    <row r="442" spans="1:14" x14ac:dyDescent="0.3">
      <c r="A442" s="3" t="s">
        <v>11511</v>
      </c>
      <c r="B442" s="3" t="s">
        <v>10912</v>
      </c>
      <c r="C442" s="3" t="s">
        <v>11420</v>
      </c>
      <c r="D442" s="3" t="s">
        <v>10894</v>
      </c>
      <c r="E442" s="3" t="s">
        <v>10900</v>
      </c>
      <c r="F442" s="3" t="s">
        <v>10901</v>
      </c>
      <c r="G442" s="3">
        <v>44578</v>
      </c>
      <c r="H442" s="3">
        <v>914115989</v>
      </c>
      <c r="I442" s="3">
        <v>44604</v>
      </c>
      <c r="J442" s="3">
        <v>6090</v>
      </c>
      <c r="K442" s="3">
        <v>152.58000000000001</v>
      </c>
      <c r="L442" s="3">
        <v>97.44</v>
      </c>
      <c r="M442" s="3">
        <v>929212.20000000007</v>
      </c>
      <c r="N442" s="3">
        <v>593409.6</v>
      </c>
    </row>
    <row r="443" spans="1:14" x14ac:dyDescent="0.3">
      <c r="A443" s="3" t="s">
        <v>11512</v>
      </c>
      <c r="B443" s="3" t="s">
        <v>10907</v>
      </c>
      <c r="C443" s="3" t="s">
        <v>10922</v>
      </c>
      <c r="D443" s="3" t="s">
        <v>10914</v>
      </c>
      <c r="E443" s="3" t="s">
        <v>10895</v>
      </c>
      <c r="F443" s="3" t="s">
        <v>10896</v>
      </c>
      <c r="G443" s="3">
        <v>44711</v>
      </c>
      <c r="H443" s="3">
        <v>635496270</v>
      </c>
      <c r="I443" s="3">
        <v>44747</v>
      </c>
      <c r="J443" s="3">
        <v>6323</v>
      </c>
      <c r="K443" s="3">
        <v>255.28</v>
      </c>
      <c r="L443" s="3">
        <v>159.41999999999999</v>
      </c>
      <c r="M443" s="3">
        <v>1614135.44</v>
      </c>
      <c r="N443" s="3">
        <v>1008012.6599999999</v>
      </c>
    </row>
    <row r="444" spans="1:14" x14ac:dyDescent="0.3">
      <c r="A444" s="3" t="s">
        <v>11513</v>
      </c>
      <c r="B444" s="3" t="s">
        <v>10907</v>
      </c>
      <c r="C444" s="3" t="s">
        <v>11004</v>
      </c>
      <c r="D444" s="3" t="s">
        <v>10899</v>
      </c>
      <c r="E444" s="3" t="s">
        <v>10895</v>
      </c>
      <c r="F444" s="3" t="s">
        <v>10901</v>
      </c>
      <c r="G444" s="3">
        <v>43934</v>
      </c>
      <c r="H444" s="3">
        <v>247850978</v>
      </c>
      <c r="I444" s="3">
        <v>43959</v>
      </c>
      <c r="J444" s="3">
        <v>3467</v>
      </c>
      <c r="K444" s="3">
        <v>421.89</v>
      </c>
      <c r="L444" s="3">
        <v>364.69</v>
      </c>
      <c r="M444" s="3">
        <v>1462692.63</v>
      </c>
      <c r="N444" s="3">
        <v>1264380.23</v>
      </c>
    </row>
    <row r="445" spans="1:14" x14ac:dyDescent="0.3">
      <c r="A445" s="3" t="s">
        <v>11433</v>
      </c>
      <c r="B445" s="3" t="s">
        <v>10903</v>
      </c>
      <c r="C445" s="3" t="s">
        <v>11259</v>
      </c>
      <c r="D445" s="3" t="s">
        <v>10960</v>
      </c>
      <c r="E445" s="3" t="s">
        <v>10895</v>
      </c>
      <c r="F445" s="3" t="s">
        <v>10910</v>
      </c>
      <c r="G445" s="3">
        <v>44702</v>
      </c>
      <c r="H445" s="3">
        <v>155916440</v>
      </c>
      <c r="I445" s="3">
        <v>44752</v>
      </c>
      <c r="J445" s="3">
        <v>7994</v>
      </c>
      <c r="K445" s="3">
        <v>109.28</v>
      </c>
      <c r="L445" s="3">
        <v>35.840000000000003</v>
      </c>
      <c r="M445" s="3">
        <v>873584.32000000007</v>
      </c>
      <c r="N445" s="3">
        <v>286504.96000000002</v>
      </c>
    </row>
    <row r="446" spans="1:14" x14ac:dyDescent="0.3">
      <c r="A446" s="3" t="s">
        <v>11514</v>
      </c>
      <c r="B446" s="3" t="s">
        <v>10892</v>
      </c>
      <c r="C446" s="3" t="s">
        <v>11080</v>
      </c>
      <c r="D446" s="3" t="s">
        <v>10938</v>
      </c>
      <c r="E446" s="3" t="s">
        <v>10895</v>
      </c>
      <c r="F446" s="3" t="s">
        <v>10910</v>
      </c>
      <c r="G446" s="3">
        <v>43872</v>
      </c>
      <c r="H446" s="3">
        <v>834741485</v>
      </c>
      <c r="I446" s="3">
        <v>43878</v>
      </c>
      <c r="J446" s="3">
        <v>7410</v>
      </c>
      <c r="K446" s="3">
        <v>154.06</v>
      </c>
      <c r="L446" s="3">
        <v>90.93</v>
      </c>
      <c r="M446" s="3">
        <v>1141584.6000000001</v>
      </c>
      <c r="N446" s="3">
        <v>673791.3</v>
      </c>
    </row>
    <row r="447" spans="1:14" x14ac:dyDescent="0.3">
      <c r="A447" s="3" t="s">
        <v>11515</v>
      </c>
      <c r="B447" s="3" t="s">
        <v>10903</v>
      </c>
      <c r="C447" s="3" t="s">
        <v>10997</v>
      </c>
      <c r="D447" s="3" t="s">
        <v>10899</v>
      </c>
      <c r="E447" s="3" t="s">
        <v>10900</v>
      </c>
      <c r="F447" s="3" t="s">
        <v>10910</v>
      </c>
      <c r="G447" s="3">
        <v>44714</v>
      </c>
      <c r="H447" s="3">
        <v>579687440</v>
      </c>
      <c r="I447" s="3">
        <v>44717</v>
      </c>
      <c r="J447" s="3">
        <v>1250</v>
      </c>
      <c r="K447" s="3">
        <v>421.89</v>
      </c>
      <c r="L447" s="3">
        <v>364.69</v>
      </c>
      <c r="M447" s="3">
        <v>527362.5</v>
      </c>
      <c r="N447" s="3">
        <v>455862.5</v>
      </c>
    </row>
    <row r="448" spans="1:14" x14ac:dyDescent="0.3">
      <c r="A448" s="3" t="s">
        <v>11516</v>
      </c>
      <c r="B448" s="3" t="s">
        <v>10907</v>
      </c>
      <c r="C448" s="3" t="s">
        <v>10933</v>
      </c>
      <c r="D448" s="3" t="s">
        <v>10925</v>
      </c>
      <c r="E448" s="3" t="s">
        <v>10900</v>
      </c>
      <c r="F448" s="3" t="s">
        <v>10901</v>
      </c>
      <c r="G448" s="3">
        <v>43857</v>
      </c>
      <c r="H448" s="3">
        <v>456428134</v>
      </c>
      <c r="I448" s="3">
        <v>43896</v>
      </c>
      <c r="J448" s="3">
        <v>6083</v>
      </c>
      <c r="K448" s="3">
        <v>81.73</v>
      </c>
      <c r="L448" s="3">
        <v>56.67</v>
      </c>
      <c r="M448" s="3">
        <v>497163.59</v>
      </c>
      <c r="N448" s="3">
        <v>344723.61</v>
      </c>
    </row>
    <row r="449" spans="1:14" x14ac:dyDescent="0.3">
      <c r="A449" s="3" t="s">
        <v>11517</v>
      </c>
      <c r="B449" s="3" t="s">
        <v>10907</v>
      </c>
      <c r="C449" s="3" t="s">
        <v>11290</v>
      </c>
      <c r="D449" s="3" t="s">
        <v>10894</v>
      </c>
      <c r="E449" s="3" t="s">
        <v>10895</v>
      </c>
      <c r="F449" s="3" t="s">
        <v>10915</v>
      </c>
      <c r="G449" s="3">
        <v>44343</v>
      </c>
      <c r="H449" s="3">
        <v>250949895</v>
      </c>
      <c r="I449" s="3">
        <v>44366</v>
      </c>
      <c r="J449" s="3">
        <v>505</v>
      </c>
      <c r="K449" s="3">
        <v>152.58000000000001</v>
      </c>
      <c r="L449" s="3">
        <v>97.44</v>
      </c>
      <c r="M449" s="3">
        <v>77052.900000000009</v>
      </c>
      <c r="N449" s="3">
        <v>49207.199999999997</v>
      </c>
    </row>
    <row r="450" spans="1:14" x14ac:dyDescent="0.3">
      <c r="A450" s="3" t="s">
        <v>11518</v>
      </c>
      <c r="B450" s="3" t="s">
        <v>10912</v>
      </c>
      <c r="C450" s="3" t="s">
        <v>11468</v>
      </c>
      <c r="D450" s="3" t="s">
        <v>10938</v>
      </c>
      <c r="E450" s="3" t="s">
        <v>10900</v>
      </c>
      <c r="F450" s="3" t="s">
        <v>10910</v>
      </c>
      <c r="G450" s="3">
        <v>44660</v>
      </c>
      <c r="H450" s="3">
        <v>719551551</v>
      </c>
      <c r="I450" s="3">
        <v>44665</v>
      </c>
      <c r="J450" s="3">
        <v>149</v>
      </c>
      <c r="K450" s="3">
        <v>154.06</v>
      </c>
      <c r="L450" s="3">
        <v>90.93</v>
      </c>
      <c r="M450" s="3">
        <v>22954.94</v>
      </c>
      <c r="N450" s="3">
        <v>13548.570000000002</v>
      </c>
    </row>
    <row r="451" spans="1:14" x14ac:dyDescent="0.3">
      <c r="A451" s="3" t="s">
        <v>11519</v>
      </c>
      <c r="B451" s="3" t="s">
        <v>10892</v>
      </c>
      <c r="C451" s="3" t="s">
        <v>11256</v>
      </c>
      <c r="D451" s="3" t="s">
        <v>10923</v>
      </c>
      <c r="E451" s="3" t="s">
        <v>10900</v>
      </c>
      <c r="F451" s="3" t="s">
        <v>10896</v>
      </c>
      <c r="G451" s="3">
        <v>44489</v>
      </c>
      <c r="H451" s="3">
        <v>438844430</v>
      </c>
      <c r="I451" s="3">
        <v>44537</v>
      </c>
      <c r="J451" s="3">
        <v>2674</v>
      </c>
      <c r="K451" s="3">
        <v>437.2</v>
      </c>
      <c r="L451" s="3">
        <v>263.33</v>
      </c>
      <c r="M451" s="3">
        <v>1169072.8</v>
      </c>
      <c r="N451" s="3">
        <v>704144.41999999993</v>
      </c>
    </row>
    <row r="452" spans="1:14" x14ac:dyDescent="0.3">
      <c r="A452" s="3" t="s">
        <v>11520</v>
      </c>
      <c r="B452" s="3" t="s">
        <v>10907</v>
      </c>
      <c r="C452" s="3" t="s">
        <v>10935</v>
      </c>
      <c r="D452" s="3" t="s">
        <v>10938</v>
      </c>
      <c r="E452" s="3" t="s">
        <v>10900</v>
      </c>
      <c r="F452" s="3" t="s">
        <v>10896</v>
      </c>
      <c r="G452" s="3">
        <v>44180</v>
      </c>
      <c r="H452" s="3">
        <v>755752360</v>
      </c>
      <c r="I452" s="3">
        <v>44230</v>
      </c>
      <c r="J452" s="3">
        <v>2773</v>
      </c>
      <c r="K452" s="3">
        <v>154.06</v>
      </c>
      <c r="L452" s="3">
        <v>90.93</v>
      </c>
      <c r="M452" s="3">
        <v>427208.38</v>
      </c>
      <c r="N452" s="3">
        <v>252148.89</v>
      </c>
    </row>
    <row r="453" spans="1:14" x14ac:dyDescent="0.3">
      <c r="A453" s="3" t="s">
        <v>11521</v>
      </c>
      <c r="B453" s="3" t="s">
        <v>10907</v>
      </c>
      <c r="C453" s="3" t="s">
        <v>11070</v>
      </c>
      <c r="D453" s="3" t="s">
        <v>10960</v>
      </c>
      <c r="E453" s="3" t="s">
        <v>10900</v>
      </c>
      <c r="F453" s="3" t="s">
        <v>10896</v>
      </c>
      <c r="G453" s="3">
        <v>44228</v>
      </c>
      <c r="H453" s="3">
        <v>837511670</v>
      </c>
      <c r="I453" s="3">
        <v>44255</v>
      </c>
      <c r="J453" s="3">
        <v>7169</v>
      </c>
      <c r="K453" s="3">
        <v>109.28</v>
      </c>
      <c r="L453" s="3">
        <v>35.840000000000003</v>
      </c>
      <c r="M453" s="3">
        <v>783428.32000000007</v>
      </c>
      <c r="N453" s="3">
        <v>256936.96000000002</v>
      </c>
    </row>
    <row r="454" spans="1:14" x14ac:dyDescent="0.3">
      <c r="A454" s="3" t="s">
        <v>11522</v>
      </c>
      <c r="B454" s="3" t="s">
        <v>10907</v>
      </c>
      <c r="C454" s="3" t="s">
        <v>11070</v>
      </c>
      <c r="D454" s="3" t="s">
        <v>10923</v>
      </c>
      <c r="E454" s="3" t="s">
        <v>10895</v>
      </c>
      <c r="F454" s="3" t="s">
        <v>10915</v>
      </c>
      <c r="G454" s="3">
        <v>44754</v>
      </c>
      <c r="H454" s="3">
        <v>821671187</v>
      </c>
      <c r="I454" s="3">
        <v>44784</v>
      </c>
      <c r="J454" s="3">
        <v>9619</v>
      </c>
      <c r="K454" s="3">
        <v>437.2</v>
      </c>
      <c r="L454" s="3">
        <v>263.33</v>
      </c>
      <c r="M454" s="3">
        <v>4205426.8</v>
      </c>
      <c r="N454" s="3">
        <v>2532971.27</v>
      </c>
    </row>
    <row r="455" spans="1:14" x14ac:dyDescent="0.3">
      <c r="A455" s="3" t="s">
        <v>11523</v>
      </c>
      <c r="B455" s="3" t="s">
        <v>10892</v>
      </c>
      <c r="C455" s="3" t="s">
        <v>11109</v>
      </c>
      <c r="D455" s="3" t="s">
        <v>10938</v>
      </c>
      <c r="E455" s="3" t="s">
        <v>10900</v>
      </c>
      <c r="F455" s="3" t="s">
        <v>10915</v>
      </c>
      <c r="G455" s="3">
        <v>43938</v>
      </c>
      <c r="H455" s="3">
        <v>466092240</v>
      </c>
      <c r="I455" s="3">
        <v>43964</v>
      </c>
      <c r="J455" s="3">
        <v>5906</v>
      </c>
      <c r="K455" s="3">
        <v>154.06</v>
      </c>
      <c r="L455" s="3">
        <v>90.93</v>
      </c>
      <c r="M455" s="3">
        <v>909878.36</v>
      </c>
      <c r="N455" s="3">
        <v>537032.58000000007</v>
      </c>
    </row>
    <row r="456" spans="1:14" x14ac:dyDescent="0.3">
      <c r="A456" s="3" t="s">
        <v>11524</v>
      </c>
      <c r="B456" s="3" t="s">
        <v>10907</v>
      </c>
      <c r="C456" s="3" t="s">
        <v>11104</v>
      </c>
      <c r="D456" s="3" t="s">
        <v>10914</v>
      </c>
      <c r="E456" s="3" t="s">
        <v>10895</v>
      </c>
      <c r="F456" s="3" t="s">
        <v>10915</v>
      </c>
      <c r="G456" s="3">
        <v>44804</v>
      </c>
      <c r="H456" s="3">
        <v>498948657</v>
      </c>
      <c r="I456" s="3">
        <v>44820</v>
      </c>
      <c r="J456" s="3">
        <v>8850</v>
      </c>
      <c r="K456" s="3">
        <v>255.28</v>
      </c>
      <c r="L456" s="3">
        <v>159.41999999999999</v>
      </c>
      <c r="M456" s="3">
        <v>2259228</v>
      </c>
      <c r="N456" s="3">
        <v>1410867</v>
      </c>
    </row>
    <row r="457" spans="1:14" x14ac:dyDescent="0.3">
      <c r="A457" s="3" t="s">
        <v>11525</v>
      </c>
      <c r="B457" s="3" t="s">
        <v>10892</v>
      </c>
      <c r="C457" s="3" t="s">
        <v>11109</v>
      </c>
      <c r="D457" s="3" t="s">
        <v>10970</v>
      </c>
      <c r="E457" s="3" t="s">
        <v>10900</v>
      </c>
      <c r="F457" s="3" t="s">
        <v>10910</v>
      </c>
      <c r="G457" s="3">
        <v>44260</v>
      </c>
      <c r="H457" s="3">
        <v>368726766</v>
      </c>
      <c r="I457" s="3">
        <v>44279</v>
      </c>
      <c r="J457" s="3">
        <v>3299</v>
      </c>
      <c r="K457" s="3">
        <v>668.27</v>
      </c>
      <c r="L457" s="3">
        <v>502.54</v>
      </c>
      <c r="M457" s="3">
        <v>2204622.73</v>
      </c>
      <c r="N457" s="3">
        <v>1657879.46</v>
      </c>
    </row>
    <row r="458" spans="1:14" x14ac:dyDescent="0.3">
      <c r="A458" s="3" t="s">
        <v>10941</v>
      </c>
      <c r="B458" s="3" t="s">
        <v>10912</v>
      </c>
      <c r="C458" s="3" t="s">
        <v>11309</v>
      </c>
      <c r="D458" s="3" t="s">
        <v>10918</v>
      </c>
      <c r="E458" s="3" t="s">
        <v>10895</v>
      </c>
      <c r="F458" s="3" t="s">
        <v>10910</v>
      </c>
      <c r="G458" s="3">
        <v>44058</v>
      </c>
      <c r="H458" s="3">
        <v>494225394</v>
      </c>
      <c r="I458" s="3">
        <v>44098</v>
      </c>
      <c r="J458" s="3">
        <v>1132</v>
      </c>
      <c r="K458" s="3">
        <v>47.45</v>
      </c>
      <c r="L458" s="3">
        <v>31.79</v>
      </c>
      <c r="M458" s="3">
        <v>53713.4</v>
      </c>
      <c r="N458" s="3">
        <v>35986.28</v>
      </c>
    </row>
    <row r="459" spans="1:14" x14ac:dyDescent="0.3">
      <c r="A459" s="3" t="s">
        <v>11526</v>
      </c>
      <c r="B459" s="3" t="s">
        <v>10907</v>
      </c>
      <c r="C459" s="3" t="s">
        <v>10964</v>
      </c>
      <c r="D459" s="3" t="s">
        <v>10923</v>
      </c>
      <c r="E459" s="3" t="s">
        <v>10895</v>
      </c>
      <c r="F459" s="3" t="s">
        <v>10910</v>
      </c>
      <c r="G459" s="3">
        <v>44007</v>
      </c>
      <c r="H459" s="3">
        <v>914555871</v>
      </c>
      <c r="I459" s="3">
        <v>44054</v>
      </c>
      <c r="J459" s="3">
        <v>6261</v>
      </c>
      <c r="K459" s="3">
        <v>437.2</v>
      </c>
      <c r="L459" s="3">
        <v>263.33</v>
      </c>
      <c r="M459" s="3">
        <v>2737309.1999999997</v>
      </c>
      <c r="N459" s="3">
        <v>1648709.13</v>
      </c>
    </row>
    <row r="460" spans="1:14" x14ac:dyDescent="0.3">
      <c r="A460" s="3" t="s">
        <v>11527</v>
      </c>
      <c r="B460" s="3" t="s">
        <v>10903</v>
      </c>
      <c r="C460" s="3" t="s">
        <v>10920</v>
      </c>
      <c r="D460" s="3" t="s">
        <v>10960</v>
      </c>
      <c r="E460" s="3" t="s">
        <v>10900</v>
      </c>
      <c r="F460" s="3" t="s">
        <v>10915</v>
      </c>
      <c r="G460" s="3">
        <v>44589</v>
      </c>
      <c r="H460" s="3">
        <v>839142026</v>
      </c>
      <c r="I460" s="3">
        <v>44635</v>
      </c>
      <c r="J460" s="3">
        <v>9627</v>
      </c>
      <c r="K460" s="3">
        <v>109.28</v>
      </c>
      <c r="L460" s="3">
        <v>35.840000000000003</v>
      </c>
      <c r="M460" s="3">
        <v>1052038.56</v>
      </c>
      <c r="N460" s="3">
        <v>345031.68000000005</v>
      </c>
    </row>
    <row r="461" spans="1:14" x14ac:dyDescent="0.3">
      <c r="A461" s="3" t="s">
        <v>11528</v>
      </c>
      <c r="B461" s="3" t="s">
        <v>10930</v>
      </c>
      <c r="C461" s="3" t="s">
        <v>11398</v>
      </c>
      <c r="D461" s="3" t="s">
        <v>10918</v>
      </c>
      <c r="E461" s="3" t="s">
        <v>10900</v>
      </c>
      <c r="F461" s="3" t="s">
        <v>10915</v>
      </c>
      <c r="G461" s="3">
        <v>44342</v>
      </c>
      <c r="H461" s="3">
        <v>897720201</v>
      </c>
      <c r="I461" s="3">
        <v>44349</v>
      </c>
      <c r="J461" s="3">
        <v>4206</v>
      </c>
      <c r="K461" s="3">
        <v>47.45</v>
      </c>
      <c r="L461" s="3">
        <v>31.79</v>
      </c>
      <c r="M461" s="3">
        <v>199574.7</v>
      </c>
      <c r="N461" s="3">
        <v>133708.74</v>
      </c>
    </row>
    <row r="462" spans="1:14" x14ac:dyDescent="0.3">
      <c r="A462" s="3" t="s">
        <v>11529</v>
      </c>
      <c r="B462" s="3" t="s">
        <v>10950</v>
      </c>
      <c r="C462" s="3" t="s">
        <v>11262</v>
      </c>
      <c r="D462" s="3" t="s">
        <v>10918</v>
      </c>
      <c r="E462" s="3" t="s">
        <v>10895</v>
      </c>
      <c r="F462" s="3" t="s">
        <v>10896</v>
      </c>
      <c r="G462" s="3">
        <v>44560</v>
      </c>
      <c r="H462" s="3">
        <v>890339171</v>
      </c>
      <c r="I462" s="3">
        <v>44601</v>
      </c>
      <c r="J462" s="3">
        <v>1</v>
      </c>
      <c r="K462" s="3">
        <v>47.45</v>
      </c>
      <c r="L462" s="3">
        <v>31.79</v>
      </c>
      <c r="M462" s="3">
        <v>47.45</v>
      </c>
      <c r="N462" s="3">
        <v>31.79</v>
      </c>
    </row>
    <row r="463" spans="1:14" x14ac:dyDescent="0.3">
      <c r="A463" s="3" t="s">
        <v>11530</v>
      </c>
      <c r="B463" s="3" t="s">
        <v>10950</v>
      </c>
      <c r="C463" s="3" t="s">
        <v>11139</v>
      </c>
      <c r="D463" s="3" t="s">
        <v>10894</v>
      </c>
      <c r="E463" s="3" t="s">
        <v>10895</v>
      </c>
      <c r="F463" s="3" t="s">
        <v>10910</v>
      </c>
      <c r="G463" s="3">
        <v>44599</v>
      </c>
      <c r="H463" s="3">
        <v>237360322</v>
      </c>
      <c r="I463" s="3">
        <v>44616</v>
      </c>
      <c r="J463" s="3">
        <v>9049</v>
      </c>
      <c r="K463" s="3">
        <v>152.58000000000001</v>
      </c>
      <c r="L463" s="3">
        <v>97.44</v>
      </c>
      <c r="M463" s="3">
        <v>1380696.4200000002</v>
      </c>
      <c r="N463" s="3">
        <v>881734.55999999994</v>
      </c>
    </row>
    <row r="464" spans="1:14" x14ac:dyDescent="0.3">
      <c r="A464" s="3" t="s">
        <v>11531</v>
      </c>
      <c r="B464" s="3" t="s">
        <v>10892</v>
      </c>
      <c r="C464" s="3" t="s">
        <v>11532</v>
      </c>
      <c r="D464" s="3" t="s">
        <v>10960</v>
      </c>
      <c r="E464" s="3" t="s">
        <v>10900</v>
      </c>
      <c r="F464" s="3" t="s">
        <v>10901</v>
      </c>
      <c r="G464" s="3">
        <v>44480</v>
      </c>
      <c r="H464" s="3">
        <v>229457461</v>
      </c>
      <c r="I464" s="3">
        <v>44526</v>
      </c>
      <c r="J464" s="3">
        <v>417</v>
      </c>
      <c r="K464" s="3">
        <v>109.28</v>
      </c>
      <c r="L464" s="3">
        <v>35.840000000000003</v>
      </c>
      <c r="M464" s="3">
        <v>45569.760000000002</v>
      </c>
      <c r="N464" s="3">
        <v>14945.28</v>
      </c>
    </row>
    <row r="465" spans="1:14" x14ac:dyDescent="0.3">
      <c r="A465" s="3" t="s">
        <v>11533</v>
      </c>
      <c r="B465" s="3" t="s">
        <v>10950</v>
      </c>
      <c r="C465" s="3" t="s">
        <v>10982</v>
      </c>
      <c r="D465" s="3" t="s">
        <v>10925</v>
      </c>
      <c r="E465" s="3" t="s">
        <v>10900</v>
      </c>
      <c r="F465" s="3" t="s">
        <v>10915</v>
      </c>
      <c r="G465" s="3">
        <v>44375</v>
      </c>
      <c r="H465" s="3">
        <v>877616918</v>
      </c>
      <c r="I465" s="3">
        <v>44375</v>
      </c>
      <c r="J465" s="3">
        <v>5203</v>
      </c>
      <c r="K465" s="3">
        <v>81.73</v>
      </c>
      <c r="L465" s="3">
        <v>56.67</v>
      </c>
      <c r="M465" s="3">
        <v>425241.19</v>
      </c>
      <c r="N465" s="3">
        <v>294854.01</v>
      </c>
    </row>
    <row r="466" spans="1:14" x14ac:dyDescent="0.3">
      <c r="A466" s="3" t="s">
        <v>11534</v>
      </c>
      <c r="B466" s="3" t="s">
        <v>10907</v>
      </c>
      <c r="C466" s="3" t="s">
        <v>11535</v>
      </c>
      <c r="D466" s="3" t="s">
        <v>10938</v>
      </c>
      <c r="E466" s="3" t="s">
        <v>10895</v>
      </c>
      <c r="F466" s="3" t="s">
        <v>10910</v>
      </c>
      <c r="G466" s="3">
        <v>44076</v>
      </c>
      <c r="H466" s="3">
        <v>463137519</v>
      </c>
      <c r="I466" s="3">
        <v>44118</v>
      </c>
      <c r="J466" s="3">
        <v>1539</v>
      </c>
      <c r="K466" s="3">
        <v>154.06</v>
      </c>
      <c r="L466" s="3">
        <v>90.93</v>
      </c>
      <c r="M466" s="3">
        <v>237098.34</v>
      </c>
      <c r="N466" s="3">
        <v>139941.27000000002</v>
      </c>
    </row>
    <row r="467" spans="1:14" x14ac:dyDescent="0.3">
      <c r="A467" s="3" t="s">
        <v>11536</v>
      </c>
      <c r="B467" s="3" t="s">
        <v>10950</v>
      </c>
      <c r="C467" s="3" t="s">
        <v>10982</v>
      </c>
      <c r="D467" s="3" t="s">
        <v>10925</v>
      </c>
      <c r="E467" s="3" t="s">
        <v>10900</v>
      </c>
      <c r="F467" s="3" t="s">
        <v>10896</v>
      </c>
      <c r="G467" s="3">
        <v>44571</v>
      </c>
      <c r="H467" s="3">
        <v>487630593</v>
      </c>
      <c r="I467" s="3">
        <v>44617</v>
      </c>
      <c r="J467" s="3">
        <v>9584</v>
      </c>
      <c r="K467" s="3">
        <v>81.73</v>
      </c>
      <c r="L467" s="3">
        <v>56.67</v>
      </c>
      <c r="M467" s="3">
        <v>783300.32000000007</v>
      </c>
      <c r="N467" s="3">
        <v>543125.28</v>
      </c>
    </row>
    <row r="468" spans="1:14" x14ac:dyDescent="0.3">
      <c r="A468" s="3" t="s">
        <v>11537</v>
      </c>
      <c r="B468" s="3" t="s">
        <v>10950</v>
      </c>
      <c r="C468" s="3" t="s">
        <v>11052</v>
      </c>
      <c r="D468" s="3" t="s">
        <v>10938</v>
      </c>
      <c r="E468" s="3" t="s">
        <v>10900</v>
      </c>
      <c r="F468" s="3" t="s">
        <v>10896</v>
      </c>
      <c r="G468" s="3">
        <v>44380</v>
      </c>
      <c r="H468" s="3">
        <v>723019969</v>
      </c>
      <c r="I468" s="3">
        <v>44404</v>
      </c>
      <c r="J468" s="3">
        <v>6531</v>
      </c>
      <c r="K468" s="3">
        <v>154.06</v>
      </c>
      <c r="L468" s="3">
        <v>90.93</v>
      </c>
      <c r="M468" s="3">
        <v>1006165.86</v>
      </c>
      <c r="N468" s="3">
        <v>593863.83000000007</v>
      </c>
    </row>
    <row r="469" spans="1:14" x14ac:dyDescent="0.3">
      <c r="A469" s="3" t="s">
        <v>11538</v>
      </c>
      <c r="B469" s="3" t="s">
        <v>10907</v>
      </c>
      <c r="C469" s="3" t="s">
        <v>11500</v>
      </c>
      <c r="D469" s="3" t="s">
        <v>10914</v>
      </c>
      <c r="E469" s="3" t="s">
        <v>10900</v>
      </c>
      <c r="F469" s="3" t="s">
        <v>10915</v>
      </c>
      <c r="G469" s="3">
        <v>44261</v>
      </c>
      <c r="H469" s="3">
        <v>561541974</v>
      </c>
      <c r="I469" s="3">
        <v>44265</v>
      </c>
      <c r="J469" s="3">
        <v>1604</v>
      </c>
      <c r="K469" s="3">
        <v>255.28</v>
      </c>
      <c r="L469" s="3">
        <v>159.41999999999999</v>
      </c>
      <c r="M469" s="3">
        <v>409469.12</v>
      </c>
      <c r="N469" s="3">
        <v>255709.68</v>
      </c>
    </row>
    <row r="470" spans="1:14" x14ac:dyDescent="0.3">
      <c r="A470" s="3" t="s">
        <v>11539</v>
      </c>
      <c r="B470" s="3" t="s">
        <v>10907</v>
      </c>
      <c r="C470" s="3" t="s">
        <v>11027</v>
      </c>
      <c r="D470" s="3" t="s">
        <v>10938</v>
      </c>
      <c r="E470" s="3" t="s">
        <v>10900</v>
      </c>
      <c r="F470" s="3" t="s">
        <v>10901</v>
      </c>
      <c r="G470" s="3">
        <v>44596</v>
      </c>
      <c r="H470" s="3">
        <v>365745437</v>
      </c>
      <c r="I470" s="3">
        <v>44596</v>
      </c>
      <c r="J470" s="3">
        <v>1057</v>
      </c>
      <c r="K470" s="3">
        <v>154.06</v>
      </c>
      <c r="L470" s="3">
        <v>90.93</v>
      </c>
      <c r="M470" s="3">
        <v>162841.42000000001</v>
      </c>
      <c r="N470" s="3">
        <v>96113.010000000009</v>
      </c>
    </row>
    <row r="471" spans="1:14" x14ac:dyDescent="0.3">
      <c r="A471" s="3" t="s">
        <v>11540</v>
      </c>
      <c r="B471" s="3" t="s">
        <v>10907</v>
      </c>
      <c r="C471" s="3" t="s">
        <v>11126</v>
      </c>
      <c r="D471" s="3" t="s">
        <v>10970</v>
      </c>
      <c r="E471" s="3" t="s">
        <v>10895</v>
      </c>
      <c r="F471" s="3" t="s">
        <v>10901</v>
      </c>
      <c r="G471" s="3">
        <v>44869</v>
      </c>
      <c r="H471" s="3">
        <v>118491685</v>
      </c>
      <c r="I471" s="3">
        <v>44909</v>
      </c>
      <c r="J471" s="3">
        <v>3178</v>
      </c>
      <c r="K471" s="3">
        <v>668.27</v>
      </c>
      <c r="L471" s="3">
        <v>502.54</v>
      </c>
      <c r="M471" s="3">
        <v>2123762.06</v>
      </c>
      <c r="N471" s="3">
        <v>1597072.12</v>
      </c>
    </row>
    <row r="472" spans="1:14" x14ac:dyDescent="0.3">
      <c r="A472" s="3" t="s">
        <v>11541</v>
      </c>
      <c r="B472" s="3" t="s">
        <v>10907</v>
      </c>
      <c r="C472" s="3" t="s">
        <v>11011</v>
      </c>
      <c r="D472" s="3" t="s">
        <v>10970</v>
      </c>
      <c r="E472" s="3" t="s">
        <v>10900</v>
      </c>
      <c r="F472" s="3" t="s">
        <v>10901</v>
      </c>
      <c r="G472" s="3">
        <v>44190</v>
      </c>
      <c r="H472" s="3">
        <v>772954547</v>
      </c>
      <c r="I472" s="3">
        <v>44230</v>
      </c>
      <c r="J472" s="3">
        <v>3282</v>
      </c>
      <c r="K472" s="3">
        <v>668.27</v>
      </c>
      <c r="L472" s="3">
        <v>502.54</v>
      </c>
      <c r="M472" s="3">
        <v>2193262.14</v>
      </c>
      <c r="N472" s="3">
        <v>1649336.28</v>
      </c>
    </row>
    <row r="473" spans="1:14" x14ac:dyDescent="0.3">
      <c r="A473" s="3" t="s">
        <v>11542</v>
      </c>
      <c r="B473" s="3" t="s">
        <v>10892</v>
      </c>
      <c r="C473" s="3" t="s">
        <v>11094</v>
      </c>
      <c r="D473" s="3" t="s">
        <v>10938</v>
      </c>
      <c r="E473" s="3" t="s">
        <v>10900</v>
      </c>
      <c r="F473" s="3" t="s">
        <v>10915</v>
      </c>
      <c r="G473" s="3">
        <v>43903</v>
      </c>
      <c r="H473" s="3">
        <v>202620351</v>
      </c>
      <c r="I473" s="3">
        <v>43932</v>
      </c>
      <c r="J473" s="3">
        <v>8719</v>
      </c>
      <c r="K473" s="3">
        <v>154.06</v>
      </c>
      <c r="L473" s="3">
        <v>90.93</v>
      </c>
      <c r="M473" s="3">
        <v>1343249.1400000001</v>
      </c>
      <c r="N473" s="3">
        <v>792818.67</v>
      </c>
    </row>
    <row r="474" spans="1:14" x14ac:dyDescent="0.3">
      <c r="A474" s="3" t="s">
        <v>11543</v>
      </c>
      <c r="B474" s="3" t="s">
        <v>10912</v>
      </c>
      <c r="C474" s="3" t="s">
        <v>11544</v>
      </c>
      <c r="D474" s="3" t="s">
        <v>10909</v>
      </c>
      <c r="E474" s="3" t="s">
        <v>10895</v>
      </c>
      <c r="F474" s="3" t="s">
        <v>10910</v>
      </c>
      <c r="G474" s="3">
        <v>43933</v>
      </c>
      <c r="H474" s="3">
        <v>851287925</v>
      </c>
      <c r="I474" s="3">
        <v>43957</v>
      </c>
      <c r="J474" s="3">
        <v>3869</v>
      </c>
      <c r="K474" s="3">
        <v>9.33</v>
      </c>
      <c r="L474" s="3">
        <v>6.92</v>
      </c>
      <c r="M474" s="3">
        <v>36097.769999999997</v>
      </c>
      <c r="N474" s="3">
        <v>26773.48</v>
      </c>
    </row>
    <row r="475" spans="1:14" x14ac:dyDescent="0.3">
      <c r="A475" s="3" t="s">
        <v>11545</v>
      </c>
      <c r="B475" s="3" t="s">
        <v>10907</v>
      </c>
      <c r="C475" s="3" t="s">
        <v>10962</v>
      </c>
      <c r="D475" s="3" t="s">
        <v>10938</v>
      </c>
      <c r="E475" s="3" t="s">
        <v>10895</v>
      </c>
      <c r="F475" s="3" t="s">
        <v>10896</v>
      </c>
      <c r="G475" s="3">
        <v>44352</v>
      </c>
      <c r="H475" s="3">
        <v>283068597</v>
      </c>
      <c r="I475" s="3">
        <v>44360</v>
      </c>
      <c r="J475" s="3">
        <v>5143</v>
      </c>
      <c r="K475" s="3">
        <v>154.06</v>
      </c>
      <c r="L475" s="3">
        <v>90.93</v>
      </c>
      <c r="M475" s="3">
        <v>792330.58</v>
      </c>
      <c r="N475" s="3">
        <v>467652.99000000005</v>
      </c>
    </row>
    <row r="476" spans="1:14" x14ac:dyDescent="0.3">
      <c r="A476" s="3" t="s">
        <v>11546</v>
      </c>
      <c r="B476" s="3" t="s">
        <v>10892</v>
      </c>
      <c r="C476" s="3" t="s">
        <v>11124</v>
      </c>
      <c r="D476" s="3" t="s">
        <v>10918</v>
      </c>
      <c r="E476" s="3" t="s">
        <v>10895</v>
      </c>
      <c r="F476" s="3" t="s">
        <v>10915</v>
      </c>
      <c r="G476" s="3">
        <v>44857</v>
      </c>
      <c r="H476" s="3">
        <v>632386195</v>
      </c>
      <c r="I476" s="3">
        <v>44907</v>
      </c>
      <c r="J476" s="3">
        <v>5983</v>
      </c>
      <c r="K476" s="3">
        <v>47.45</v>
      </c>
      <c r="L476" s="3">
        <v>31.79</v>
      </c>
      <c r="M476" s="3">
        <v>283893.35000000003</v>
      </c>
      <c r="N476" s="3">
        <v>190199.57</v>
      </c>
    </row>
    <row r="477" spans="1:14" x14ac:dyDescent="0.3">
      <c r="A477" s="3" t="s">
        <v>11547</v>
      </c>
      <c r="B477" s="3" t="s">
        <v>10950</v>
      </c>
      <c r="C477" s="3" t="s">
        <v>11307</v>
      </c>
      <c r="D477" s="3" t="s">
        <v>10894</v>
      </c>
      <c r="E477" s="3" t="s">
        <v>10900</v>
      </c>
      <c r="F477" s="3" t="s">
        <v>10896</v>
      </c>
      <c r="G477" s="3">
        <v>44247</v>
      </c>
      <c r="H477" s="3">
        <v>953977048</v>
      </c>
      <c r="I477" s="3">
        <v>44277</v>
      </c>
      <c r="J477" s="3">
        <v>1863</v>
      </c>
      <c r="K477" s="3">
        <v>152.58000000000001</v>
      </c>
      <c r="L477" s="3">
        <v>97.44</v>
      </c>
      <c r="M477" s="3">
        <v>284256.54000000004</v>
      </c>
      <c r="N477" s="3">
        <v>181530.72</v>
      </c>
    </row>
    <row r="478" spans="1:14" x14ac:dyDescent="0.3">
      <c r="A478" s="3" t="s">
        <v>11548</v>
      </c>
      <c r="B478" s="3" t="s">
        <v>10892</v>
      </c>
      <c r="C478" s="3" t="s">
        <v>11023</v>
      </c>
      <c r="D478" s="3" t="s">
        <v>10923</v>
      </c>
      <c r="E478" s="3" t="s">
        <v>10900</v>
      </c>
      <c r="F478" s="3" t="s">
        <v>10910</v>
      </c>
      <c r="G478" s="3">
        <v>44078</v>
      </c>
      <c r="H478" s="3">
        <v>372889983</v>
      </c>
      <c r="I478" s="3">
        <v>44099</v>
      </c>
      <c r="J478" s="3">
        <v>5287</v>
      </c>
      <c r="K478" s="3">
        <v>437.2</v>
      </c>
      <c r="L478" s="3">
        <v>263.33</v>
      </c>
      <c r="M478" s="3">
        <v>2311476.4</v>
      </c>
      <c r="N478" s="3">
        <v>1392225.71</v>
      </c>
    </row>
    <row r="479" spans="1:14" x14ac:dyDescent="0.3">
      <c r="A479" s="3" t="s">
        <v>11549</v>
      </c>
      <c r="B479" s="3" t="s">
        <v>10892</v>
      </c>
      <c r="C479" s="3" t="s">
        <v>11550</v>
      </c>
      <c r="D479" s="3" t="s">
        <v>10960</v>
      </c>
      <c r="E479" s="3" t="s">
        <v>10895</v>
      </c>
      <c r="F479" s="3" t="s">
        <v>10915</v>
      </c>
      <c r="G479" s="3">
        <v>43966</v>
      </c>
      <c r="H479" s="3">
        <v>334486329</v>
      </c>
      <c r="I479" s="3">
        <v>43973</v>
      </c>
      <c r="J479" s="3">
        <v>793</v>
      </c>
      <c r="K479" s="3">
        <v>109.28</v>
      </c>
      <c r="L479" s="3">
        <v>35.840000000000003</v>
      </c>
      <c r="M479" s="3">
        <v>86659.040000000008</v>
      </c>
      <c r="N479" s="3">
        <v>28421.120000000003</v>
      </c>
    </row>
    <row r="480" spans="1:14" x14ac:dyDescent="0.3">
      <c r="A480" s="3" t="s">
        <v>11551</v>
      </c>
      <c r="B480" s="3" t="s">
        <v>10907</v>
      </c>
      <c r="C480" s="3" t="s">
        <v>10995</v>
      </c>
      <c r="D480" s="3" t="s">
        <v>10938</v>
      </c>
      <c r="E480" s="3" t="s">
        <v>10895</v>
      </c>
      <c r="F480" s="3" t="s">
        <v>10915</v>
      </c>
      <c r="G480" s="3">
        <v>44194</v>
      </c>
      <c r="H480" s="3">
        <v>554439914</v>
      </c>
      <c r="I480" s="3">
        <v>44204</v>
      </c>
      <c r="J480" s="3">
        <v>9946</v>
      </c>
      <c r="K480" s="3">
        <v>154.06</v>
      </c>
      <c r="L480" s="3">
        <v>90.93</v>
      </c>
      <c r="M480" s="3">
        <v>1532280.76</v>
      </c>
      <c r="N480" s="3">
        <v>904389.78</v>
      </c>
    </row>
    <row r="481" spans="1:14" x14ac:dyDescent="0.3">
      <c r="A481" s="3" t="s">
        <v>11525</v>
      </c>
      <c r="B481" s="3" t="s">
        <v>10912</v>
      </c>
      <c r="C481" s="3" t="s">
        <v>11380</v>
      </c>
      <c r="D481" s="3" t="s">
        <v>10970</v>
      </c>
      <c r="E481" s="3" t="s">
        <v>10900</v>
      </c>
      <c r="F481" s="3" t="s">
        <v>10915</v>
      </c>
      <c r="G481" s="3">
        <v>44150</v>
      </c>
      <c r="H481" s="3">
        <v>368737065</v>
      </c>
      <c r="I481" s="3">
        <v>44166</v>
      </c>
      <c r="J481" s="3">
        <v>6347</v>
      </c>
      <c r="K481" s="3">
        <v>668.27</v>
      </c>
      <c r="L481" s="3">
        <v>502.54</v>
      </c>
      <c r="M481" s="3">
        <v>4241509.6899999995</v>
      </c>
      <c r="N481" s="3">
        <v>3189621.3800000004</v>
      </c>
    </row>
    <row r="482" spans="1:14" x14ac:dyDescent="0.3">
      <c r="A482" s="3" t="s">
        <v>11552</v>
      </c>
      <c r="B482" s="3" t="s">
        <v>10907</v>
      </c>
      <c r="C482" s="3" t="s">
        <v>10990</v>
      </c>
      <c r="D482" s="3" t="s">
        <v>10928</v>
      </c>
      <c r="E482" s="3" t="s">
        <v>10900</v>
      </c>
      <c r="F482" s="3" t="s">
        <v>10910</v>
      </c>
      <c r="G482" s="3">
        <v>43889</v>
      </c>
      <c r="H482" s="3">
        <v>983676612</v>
      </c>
      <c r="I482" s="3">
        <v>43939</v>
      </c>
      <c r="J482" s="3">
        <v>624</v>
      </c>
      <c r="K482" s="3">
        <v>651.21</v>
      </c>
      <c r="L482" s="3">
        <v>524.96</v>
      </c>
      <c r="M482" s="3">
        <v>406355.04000000004</v>
      </c>
      <c r="N482" s="3">
        <v>327575.04000000004</v>
      </c>
    </row>
    <row r="483" spans="1:14" x14ac:dyDescent="0.3">
      <c r="A483" s="3" t="s">
        <v>11553</v>
      </c>
      <c r="B483" s="3" t="s">
        <v>10907</v>
      </c>
      <c r="C483" s="3" t="s">
        <v>10922</v>
      </c>
      <c r="D483" s="3" t="s">
        <v>10905</v>
      </c>
      <c r="E483" s="3" t="s">
        <v>10900</v>
      </c>
      <c r="F483" s="3" t="s">
        <v>10915</v>
      </c>
      <c r="G483" s="3">
        <v>44657</v>
      </c>
      <c r="H483" s="3">
        <v>525869882</v>
      </c>
      <c r="I483" s="3">
        <v>44703</v>
      </c>
      <c r="J483" s="3">
        <v>5439</v>
      </c>
      <c r="K483" s="3">
        <v>205.7</v>
      </c>
      <c r="L483" s="3">
        <v>117.11</v>
      </c>
      <c r="M483" s="3">
        <v>1118802.3</v>
      </c>
      <c r="N483" s="3">
        <v>636961.29</v>
      </c>
    </row>
    <row r="484" spans="1:14" x14ac:dyDescent="0.3">
      <c r="A484" s="3" t="s">
        <v>11554</v>
      </c>
      <c r="B484" s="3" t="s">
        <v>10892</v>
      </c>
      <c r="C484" s="3" t="s">
        <v>11054</v>
      </c>
      <c r="D484" s="3" t="s">
        <v>10909</v>
      </c>
      <c r="E484" s="3" t="s">
        <v>10895</v>
      </c>
      <c r="F484" s="3" t="s">
        <v>10901</v>
      </c>
      <c r="G484" s="3">
        <v>44193</v>
      </c>
      <c r="H484" s="3">
        <v>792240703</v>
      </c>
      <c r="I484" s="3">
        <v>44225</v>
      </c>
      <c r="J484" s="3">
        <v>484</v>
      </c>
      <c r="K484" s="3">
        <v>9.33</v>
      </c>
      <c r="L484" s="3">
        <v>6.92</v>
      </c>
      <c r="M484" s="3">
        <v>4515.72</v>
      </c>
      <c r="N484" s="3">
        <v>3349.2799999999997</v>
      </c>
    </row>
    <row r="485" spans="1:14" x14ac:dyDescent="0.3">
      <c r="A485" s="3" t="s">
        <v>11555</v>
      </c>
      <c r="B485" s="3" t="s">
        <v>10892</v>
      </c>
      <c r="C485" s="3" t="s">
        <v>11072</v>
      </c>
      <c r="D485" s="3" t="s">
        <v>10905</v>
      </c>
      <c r="E485" s="3" t="s">
        <v>10895</v>
      </c>
      <c r="F485" s="3" t="s">
        <v>10901</v>
      </c>
      <c r="G485" s="3">
        <v>44560</v>
      </c>
      <c r="H485" s="3">
        <v>500025403</v>
      </c>
      <c r="I485" s="3">
        <v>44607</v>
      </c>
      <c r="J485" s="3">
        <v>7483</v>
      </c>
      <c r="K485" s="3">
        <v>205.7</v>
      </c>
      <c r="L485" s="3">
        <v>117.11</v>
      </c>
      <c r="M485" s="3">
        <v>1539253.0999999999</v>
      </c>
      <c r="N485" s="3">
        <v>876334.13</v>
      </c>
    </row>
    <row r="486" spans="1:14" x14ac:dyDescent="0.3">
      <c r="A486" s="3" t="s">
        <v>11556</v>
      </c>
      <c r="B486" s="3" t="s">
        <v>10907</v>
      </c>
      <c r="C486" s="3" t="s">
        <v>10940</v>
      </c>
      <c r="D486" s="3" t="s">
        <v>10909</v>
      </c>
      <c r="E486" s="3" t="s">
        <v>10900</v>
      </c>
      <c r="F486" s="3" t="s">
        <v>10910</v>
      </c>
      <c r="G486" s="3">
        <v>44311</v>
      </c>
      <c r="H486" s="3">
        <v>236772811</v>
      </c>
      <c r="I486" s="3">
        <v>44327</v>
      </c>
      <c r="J486" s="3">
        <v>5191</v>
      </c>
      <c r="K486" s="3">
        <v>9.33</v>
      </c>
      <c r="L486" s="3">
        <v>6.92</v>
      </c>
      <c r="M486" s="3">
        <v>48432.03</v>
      </c>
      <c r="N486" s="3">
        <v>35921.72</v>
      </c>
    </row>
    <row r="487" spans="1:14" x14ac:dyDescent="0.3">
      <c r="A487" s="3" t="s">
        <v>11557</v>
      </c>
      <c r="B487" s="3" t="s">
        <v>10892</v>
      </c>
      <c r="C487" s="3" t="s">
        <v>11550</v>
      </c>
      <c r="D487" s="3" t="s">
        <v>10970</v>
      </c>
      <c r="E487" s="3" t="s">
        <v>10900</v>
      </c>
      <c r="F487" s="3" t="s">
        <v>10915</v>
      </c>
      <c r="G487" s="3">
        <v>44238</v>
      </c>
      <c r="H487" s="3">
        <v>210344254</v>
      </c>
      <c r="I487" s="3">
        <v>44270</v>
      </c>
      <c r="J487" s="3">
        <v>4394</v>
      </c>
      <c r="K487" s="3">
        <v>668.27</v>
      </c>
      <c r="L487" s="3">
        <v>502.54</v>
      </c>
      <c r="M487" s="3">
        <v>2936378.38</v>
      </c>
      <c r="N487" s="3">
        <v>2208160.7600000002</v>
      </c>
    </row>
    <row r="488" spans="1:14" x14ac:dyDescent="0.3">
      <c r="A488" s="3" t="s">
        <v>11558</v>
      </c>
      <c r="B488" s="3" t="s">
        <v>10907</v>
      </c>
      <c r="C488" s="3" t="s">
        <v>11270</v>
      </c>
      <c r="D488" s="3" t="s">
        <v>10960</v>
      </c>
      <c r="E488" s="3" t="s">
        <v>10900</v>
      </c>
      <c r="F488" s="3" t="s">
        <v>10896</v>
      </c>
      <c r="G488" s="3">
        <v>44754</v>
      </c>
      <c r="H488" s="3">
        <v>698913562</v>
      </c>
      <c r="I488" s="3">
        <v>44775</v>
      </c>
      <c r="J488" s="3">
        <v>2909</v>
      </c>
      <c r="K488" s="3">
        <v>109.28</v>
      </c>
      <c r="L488" s="3">
        <v>35.840000000000003</v>
      </c>
      <c r="M488" s="3">
        <v>317895.52</v>
      </c>
      <c r="N488" s="3">
        <v>104258.56000000001</v>
      </c>
    </row>
    <row r="489" spans="1:14" x14ac:dyDescent="0.3">
      <c r="A489" s="3" t="s">
        <v>11559</v>
      </c>
      <c r="B489" s="3" t="s">
        <v>10903</v>
      </c>
      <c r="C489" s="3" t="s">
        <v>11508</v>
      </c>
      <c r="D489" s="3" t="s">
        <v>10938</v>
      </c>
      <c r="E489" s="3" t="s">
        <v>10900</v>
      </c>
      <c r="F489" s="3" t="s">
        <v>10915</v>
      </c>
      <c r="G489" s="3">
        <v>44333</v>
      </c>
      <c r="H489" s="3">
        <v>700967061</v>
      </c>
      <c r="I489" s="3">
        <v>44360</v>
      </c>
      <c r="J489" s="3">
        <v>585</v>
      </c>
      <c r="K489" s="3">
        <v>154.06</v>
      </c>
      <c r="L489" s="3">
        <v>90.93</v>
      </c>
      <c r="M489" s="3">
        <v>90125.1</v>
      </c>
      <c r="N489" s="3">
        <v>53194.05</v>
      </c>
    </row>
    <row r="490" spans="1:14" x14ac:dyDescent="0.3">
      <c r="A490" s="3" t="s">
        <v>11560</v>
      </c>
      <c r="B490" s="3" t="s">
        <v>10907</v>
      </c>
      <c r="C490" s="3" t="s">
        <v>10937</v>
      </c>
      <c r="D490" s="3" t="s">
        <v>10960</v>
      </c>
      <c r="E490" s="3" t="s">
        <v>10895</v>
      </c>
      <c r="F490" s="3" t="s">
        <v>10910</v>
      </c>
      <c r="G490" s="3">
        <v>44204</v>
      </c>
      <c r="H490" s="3">
        <v>185303580</v>
      </c>
      <c r="I490" s="3">
        <v>44234</v>
      </c>
      <c r="J490" s="3">
        <v>4302</v>
      </c>
      <c r="K490" s="3">
        <v>109.28</v>
      </c>
      <c r="L490" s="3">
        <v>35.840000000000003</v>
      </c>
      <c r="M490" s="3">
        <v>470122.56</v>
      </c>
      <c r="N490" s="3">
        <v>154183.68000000002</v>
      </c>
    </row>
    <row r="491" spans="1:14" x14ac:dyDescent="0.3">
      <c r="A491" s="3" t="s">
        <v>11561</v>
      </c>
      <c r="B491" s="3" t="s">
        <v>10912</v>
      </c>
      <c r="C491" s="3" t="s">
        <v>11035</v>
      </c>
      <c r="D491" s="3" t="s">
        <v>10925</v>
      </c>
      <c r="E491" s="3" t="s">
        <v>10900</v>
      </c>
      <c r="F491" s="3" t="s">
        <v>10901</v>
      </c>
      <c r="G491" s="3">
        <v>44701</v>
      </c>
      <c r="H491" s="3">
        <v>541034448</v>
      </c>
      <c r="I491" s="3">
        <v>44723</v>
      </c>
      <c r="J491" s="3">
        <v>2971</v>
      </c>
      <c r="K491" s="3">
        <v>81.73</v>
      </c>
      <c r="L491" s="3">
        <v>56.67</v>
      </c>
      <c r="M491" s="3">
        <v>242819.83000000002</v>
      </c>
      <c r="N491" s="3">
        <v>168366.57</v>
      </c>
    </row>
    <row r="492" spans="1:14" x14ac:dyDescent="0.3">
      <c r="A492" s="3" t="s">
        <v>11562</v>
      </c>
      <c r="B492" s="3" t="s">
        <v>10892</v>
      </c>
      <c r="C492" s="3" t="s">
        <v>11058</v>
      </c>
      <c r="D492" s="3" t="s">
        <v>10914</v>
      </c>
      <c r="E492" s="3" t="s">
        <v>10895</v>
      </c>
      <c r="F492" s="3" t="s">
        <v>10910</v>
      </c>
      <c r="G492" s="3">
        <v>44737</v>
      </c>
      <c r="H492" s="3">
        <v>527583491</v>
      </c>
      <c r="I492" s="3">
        <v>44773</v>
      </c>
      <c r="J492" s="3">
        <v>2534</v>
      </c>
      <c r="K492" s="3">
        <v>255.28</v>
      </c>
      <c r="L492" s="3">
        <v>159.41999999999999</v>
      </c>
      <c r="M492" s="3">
        <v>646879.52</v>
      </c>
      <c r="N492" s="3">
        <v>403970.27999999997</v>
      </c>
    </row>
    <row r="493" spans="1:14" x14ac:dyDescent="0.3">
      <c r="A493" s="3" t="s">
        <v>11563</v>
      </c>
      <c r="B493" s="3" t="s">
        <v>10912</v>
      </c>
      <c r="C493" s="3" t="s">
        <v>10999</v>
      </c>
      <c r="D493" s="3" t="s">
        <v>10925</v>
      </c>
      <c r="E493" s="3" t="s">
        <v>10895</v>
      </c>
      <c r="F493" s="3" t="s">
        <v>10896</v>
      </c>
      <c r="G493" s="3">
        <v>44417</v>
      </c>
      <c r="H493" s="3">
        <v>324687039</v>
      </c>
      <c r="I493" s="3">
        <v>44433</v>
      </c>
      <c r="J493" s="3">
        <v>965</v>
      </c>
      <c r="K493" s="3">
        <v>81.73</v>
      </c>
      <c r="L493" s="3">
        <v>56.67</v>
      </c>
      <c r="M493" s="3">
        <v>78869.45</v>
      </c>
      <c r="N493" s="3">
        <v>54686.55</v>
      </c>
    </row>
    <row r="494" spans="1:14" x14ac:dyDescent="0.3">
      <c r="A494" s="3" t="s">
        <v>11564</v>
      </c>
      <c r="B494" s="3" t="s">
        <v>10892</v>
      </c>
      <c r="C494" s="3" t="s">
        <v>11054</v>
      </c>
      <c r="D494" s="3" t="s">
        <v>10923</v>
      </c>
      <c r="E494" s="3" t="s">
        <v>10900</v>
      </c>
      <c r="F494" s="3" t="s">
        <v>10915</v>
      </c>
      <c r="G494" s="3">
        <v>44513</v>
      </c>
      <c r="H494" s="3">
        <v>182393920</v>
      </c>
      <c r="I494" s="3">
        <v>44561</v>
      </c>
      <c r="J494" s="3">
        <v>3269</v>
      </c>
      <c r="K494" s="3">
        <v>437.2</v>
      </c>
      <c r="L494" s="3">
        <v>263.33</v>
      </c>
      <c r="M494" s="3">
        <v>1429206.8</v>
      </c>
      <c r="N494" s="3">
        <v>860825.7699999999</v>
      </c>
    </row>
    <row r="495" spans="1:14" x14ac:dyDescent="0.3">
      <c r="A495" s="3" t="s">
        <v>11565</v>
      </c>
      <c r="B495" s="3" t="s">
        <v>10950</v>
      </c>
      <c r="C495" s="3" t="s">
        <v>11031</v>
      </c>
      <c r="D495" s="3" t="s">
        <v>10909</v>
      </c>
      <c r="E495" s="3" t="s">
        <v>10895</v>
      </c>
      <c r="F495" s="3" t="s">
        <v>10896</v>
      </c>
      <c r="G495" s="3">
        <v>43859</v>
      </c>
      <c r="H495" s="3">
        <v>871065461</v>
      </c>
      <c r="I495" s="3">
        <v>43884</v>
      </c>
      <c r="J495" s="3">
        <v>6482</v>
      </c>
      <c r="K495" s="3">
        <v>9.33</v>
      </c>
      <c r="L495" s="3">
        <v>6.92</v>
      </c>
      <c r="M495" s="3">
        <v>60477.06</v>
      </c>
      <c r="N495" s="3">
        <v>44855.44</v>
      </c>
    </row>
    <row r="496" spans="1:14" x14ac:dyDescent="0.3">
      <c r="A496" s="3" t="s">
        <v>11566</v>
      </c>
      <c r="B496" s="3" t="s">
        <v>10907</v>
      </c>
      <c r="C496" s="3" t="s">
        <v>11195</v>
      </c>
      <c r="D496" s="3" t="s">
        <v>10928</v>
      </c>
      <c r="E496" s="3" t="s">
        <v>10895</v>
      </c>
      <c r="F496" s="3" t="s">
        <v>10901</v>
      </c>
      <c r="G496" s="3">
        <v>44043</v>
      </c>
      <c r="H496" s="3">
        <v>531375491</v>
      </c>
      <c r="I496" s="3">
        <v>44077</v>
      </c>
      <c r="J496" s="3">
        <v>4671</v>
      </c>
      <c r="K496" s="3">
        <v>651.21</v>
      </c>
      <c r="L496" s="3">
        <v>524.96</v>
      </c>
      <c r="M496" s="3">
        <v>3041801.91</v>
      </c>
      <c r="N496" s="3">
        <v>2452088.16</v>
      </c>
    </row>
    <row r="497" spans="1:14" x14ac:dyDescent="0.3">
      <c r="A497" s="3" t="s">
        <v>11567</v>
      </c>
      <c r="B497" s="3" t="s">
        <v>10912</v>
      </c>
      <c r="C497" s="3" t="s">
        <v>11544</v>
      </c>
      <c r="D497" s="3" t="s">
        <v>10905</v>
      </c>
      <c r="E497" s="3" t="s">
        <v>10895</v>
      </c>
      <c r="F497" s="3" t="s">
        <v>10910</v>
      </c>
      <c r="G497" s="3">
        <v>44713</v>
      </c>
      <c r="H497" s="3">
        <v>524310338</v>
      </c>
      <c r="I497" s="3">
        <v>44735</v>
      </c>
      <c r="J497" s="3">
        <v>3935</v>
      </c>
      <c r="K497" s="3">
        <v>205.7</v>
      </c>
      <c r="L497" s="3">
        <v>117.11</v>
      </c>
      <c r="M497" s="3">
        <v>809429.5</v>
      </c>
      <c r="N497" s="3">
        <v>460827.85</v>
      </c>
    </row>
    <row r="498" spans="1:14" x14ac:dyDescent="0.3">
      <c r="A498" s="3" t="s">
        <v>11568</v>
      </c>
      <c r="B498" s="3" t="s">
        <v>10912</v>
      </c>
      <c r="C498" s="3" t="s">
        <v>11035</v>
      </c>
      <c r="D498" s="3" t="s">
        <v>10894</v>
      </c>
      <c r="E498" s="3" t="s">
        <v>10895</v>
      </c>
      <c r="F498" s="3" t="s">
        <v>10901</v>
      </c>
      <c r="G498" s="3">
        <v>44097</v>
      </c>
      <c r="H498" s="3">
        <v>481168830</v>
      </c>
      <c r="I498" s="3">
        <v>44124</v>
      </c>
      <c r="J498" s="3">
        <v>7404</v>
      </c>
      <c r="K498" s="3">
        <v>152.58000000000001</v>
      </c>
      <c r="L498" s="3">
        <v>97.44</v>
      </c>
      <c r="M498" s="3">
        <v>1129702.32</v>
      </c>
      <c r="N498" s="3">
        <v>721445.76</v>
      </c>
    </row>
    <row r="499" spans="1:14" x14ac:dyDescent="0.3">
      <c r="A499" s="3" t="s">
        <v>11569</v>
      </c>
      <c r="B499" s="3" t="s">
        <v>10907</v>
      </c>
      <c r="C499" s="3" t="s">
        <v>11176</v>
      </c>
      <c r="D499" s="3" t="s">
        <v>10970</v>
      </c>
      <c r="E499" s="3" t="s">
        <v>10900</v>
      </c>
      <c r="F499" s="3" t="s">
        <v>10915</v>
      </c>
      <c r="G499" s="3">
        <v>44747</v>
      </c>
      <c r="H499" s="3">
        <v>553562295</v>
      </c>
      <c r="I499" s="3">
        <v>44795</v>
      </c>
      <c r="J499" s="3">
        <v>239</v>
      </c>
      <c r="K499" s="3">
        <v>668.27</v>
      </c>
      <c r="L499" s="3">
        <v>502.54</v>
      </c>
      <c r="M499" s="3">
        <v>159716.53</v>
      </c>
      <c r="N499" s="3">
        <v>120107.06</v>
      </c>
    </row>
    <row r="500" spans="1:14" x14ac:dyDescent="0.3">
      <c r="A500" s="3" t="s">
        <v>11570</v>
      </c>
      <c r="B500" s="3" t="s">
        <v>10907</v>
      </c>
      <c r="C500" s="3" t="s">
        <v>11186</v>
      </c>
      <c r="D500" s="3" t="s">
        <v>10905</v>
      </c>
      <c r="E500" s="3" t="s">
        <v>10895</v>
      </c>
      <c r="F500" s="3" t="s">
        <v>10896</v>
      </c>
      <c r="G500" s="3">
        <v>44662</v>
      </c>
      <c r="H500" s="3">
        <v>963414561</v>
      </c>
      <c r="I500" s="3">
        <v>44685</v>
      </c>
      <c r="J500" s="3">
        <v>4633</v>
      </c>
      <c r="K500" s="3">
        <v>205.7</v>
      </c>
      <c r="L500" s="3">
        <v>117.11</v>
      </c>
      <c r="M500" s="3">
        <v>953008.1</v>
      </c>
      <c r="N500" s="3">
        <v>542570.63</v>
      </c>
    </row>
    <row r="501" spans="1:14" x14ac:dyDescent="0.3">
      <c r="A501" s="3" t="s">
        <v>11571</v>
      </c>
      <c r="B501" s="3" t="s">
        <v>10912</v>
      </c>
      <c r="C501" s="3" t="s">
        <v>11544</v>
      </c>
      <c r="D501" s="3" t="s">
        <v>10905</v>
      </c>
      <c r="E501" s="3" t="s">
        <v>10900</v>
      </c>
      <c r="F501" s="3" t="s">
        <v>10910</v>
      </c>
      <c r="G501" s="3">
        <v>44079</v>
      </c>
      <c r="H501" s="3">
        <v>652961957</v>
      </c>
      <c r="I501" s="3">
        <v>44081</v>
      </c>
      <c r="J501" s="3">
        <v>4808</v>
      </c>
      <c r="K501" s="3">
        <v>205.7</v>
      </c>
      <c r="L501" s="3">
        <v>117.11</v>
      </c>
      <c r="M501" s="3">
        <v>989005.6</v>
      </c>
      <c r="N501" s="3">
        <v>563064.88</v>
      </c>
    </row>
    <row r="502" spans="1:14" x14ac:dyDescent="0.3">
      <c r="A502" s="3" t="s">
        <v>11572</v>
      </c>
      <c r="B502" s="3" t="s">
        <v>10907</v>
      </c>
      <c r="C502" s="3" t="s">
        <v>10933</v>
      </c>
      <c r="D502" s="3" t="s">
        <v>10894</v>
      </c>
      <c r="E502" s="3" t="s">
        <v>10900</v>
      </c>
      <c r="F502" s="3" t="s">
        <v>10896</v>
      </c>
      <c r="G502" s="3">
        <v>43901</v>
      </c>
      <c r="H502" s="3">
        <v>434753310</v>
      </c>
      <c r="I502" s="3">
        <v>43928</v>
      </c>
      <c r="J502" s="3">
        <v>2023</v>
      </c>
      <c r="K502" s="3">
        <v>152.58000000000001</v>
      </c>
      <c r="L502" s="3">
        <v>97.44</v>
      </c>
      <c r="M502" s="3">
        <v>308364.18000000005</v>
      </c>
      <c r="N502" s="3">
        <v>196926.24</v>
      </c>
    </row>
    <row r="503" spans="1:14" x14ac:dyDescent="0.3">
      <c r="A503" s="3" t="s">
        <v>11573</v>
      </c>
      <c r="B503" s="3" t="s">
        <v>10892</v>
      </c>
      <c r="C503" s="3" t="s">
        <v>11277</v>
      </c>
      <c r="D503" s="3" t="s">
        <v>10923</v>
      </c>
      <c r="E503" s="3" t="s">
        <v>10900</v>
      </c>
      <c r="F503" s="3" t="s">
        <v>10910</v>
      </c>
      <c r="G503" s="3">
        <v>44133</v>
      </c>
      <c r="H503" s="3">
        <v>741649949</v>
      </c>
      <c r="I503" s="3">
        <v>44183</v>
      </c>
      <c r="J503" s="3">
        <v>9556</v>
      </c>
      <c r="K503" s="3">
        <v>437.2</v>
      </c>
      <c r="L503" s="3">
        <v>263.33</v>
      </c>
      <c r="M503" s="3">
        <v>4177883.1999999997</v>
      </c>
      <c r="N503" s="3">
        <v>2516381.48</v>
      </c>
    </row>
    <row r="504" spans="1:14" x14ac:dyDescent="0.3">
      <c r="A504" s="3" t="s">
        <v>11574</v>
      </c>
      <c r="B504" s="3" t="s">
        <v>10892</v>
      </c>
      <c r="C504" s="3" t="s">
        <v>11029</v>
      </c>
      <c r="D504" s="3" t="s">
        <v>10909</v>
      </c>
      <c r="E504" s="3" t="s">
        <v>10895</v>
      </c>
      <c r="F504" s="3" t="s">
        <v>10910</v>
      </c>
      <c r="G504" s="3">
        <v>44409</v>
      </c>
      <c r="H504" s="3">
        <v>276825702</v>
      </c>
      <c r="I504" s="3">
        <v>44419</v>
      </c>
      <c r="J504" s="3">
        <v>7732</v>
      </c>
      <c r="K504" s="3">
        <v>9.33</v>
      </c>
      <c r="L504" s="3">
        <v>6.92</v>
      </c>
      <c r="M504" s="3">
        <v>72139.56</v>
      </c>
      <c r="N504" s="3">
        <v>53505.440000000002</v>
      </c>
    </row>
    <row r="505" spans="1:14" x14ac:dyDescent="0.3">
      <c r="A505" s="3" t="s">
        <v>11575</v>
      </c>
      <c r="B505" s="3" t="s">
        <v>10903</v>
      </c>
      <c r="C505" s="3" t="s">
        <v>11508</v>
      </c>
      <c r="D505" s="3" t="s">
        <v>10970</v>
      </c>
      <c r="E505" s="3" t="s">
        <v>10900</v>
      </c>
      <c r="F505" s="3" t="s">
        <v>10915</v>
      </c>
      <c r="G505" s="3">
        <v>44506</v>
      </c>
      <c r="H505" s="3">
        <v>963766896</v>
      </c>
      <c r="I505" s="3">
        <v>44521</v>
      </c>
      <c r="J505" s="3">
        <v>8896</v>
      </c>
      <c r="K505" s="3">
        <v>668.27</v>
      </c>
      <c r="L505" s="3">
        <v>502.54</v>
      </c>
      <c r="M505" s="3">
        <v>5944929.9199999999</v>
      </c>
      <c r="N505" s="3">
        <v>4470595.84</v>
      </c>
    </row>
    <row r="506" spans="1:14" x14ac:dyDescent="0.3">
      <c r="A506" s="3" t="s">
        <v>11576</v>
      </c>
      <c r="B506" s="3" t="s">
        <v>10903</v>
      </c>
      <c r="C506" s="3" t="s">
        <v>11230</v>
      </c>
      <c r="D506" s="3" t="s">
        <v>10928</v>
      </c>
      <c r="E506" s="3" t="s">
        <v>10900</v>
      </c>
      <c r="F506" s="3" t="s">
        <v>10910</v>
      </c>
      <c r="G506" s="3">
        <v>44871</v>
      </c>
      <c r="H506" s="3">
        <v>296272361</v>
      </c>
      <c r="I506" s="3">
        <v>44876</v>
      </c>
      <c r="J506" s="3">
        <v>2430</v>
      </c>
      <c r="K506" s="3">
        <v>651.21</v>
      </c>
      <c r="L506" s="3">
        <v>524.96</v>
      </c>
      <c r="M506" s="3">
        <v>1582440.3</v>
      </c>
      <c r="N506" s="3">
        <v>1275652.8</v>
      </c>
    </row>
    <row r="507" spans="1:14" x14ac:dyDescent="0.3">
      <c r="A507" s="3" t="s">
        <v>11577</v>
      </c>
      <c r="B507" s="3" t="s">
        <v>10950</v>
      </c>
      <c r="C507" s="3" t="s">
        <v>11048</v>
      </c>
      <c r="D507" s="3" t="s">
        <v>10914</v>
      </c>
      <c r="E507" s="3" t="s">
        <v>10895</v>
      </c>
      <c r="F507" s="3" t="s">
        <v>10896</v>
      </c>
      <c r="G507" s="3">
        <v>44010</v>
      </c>
      <c r="H507" s="3">
        <v>788453423</v>
      </c>
      <c r="I507" s="3">
        <v>44047</v>
      </c>
      <c r="J507" s="3">
        <v>9744</v>
      </c>
      <c r="K507" s="3">
        <v>255.28</v>
      </c>
      <c r="L507" s="3">
        <v>159.41999999999999</v>
      </c>
      <c r="M507" s="3">
        <v>2487448.3199999998</v>
      </c>
      <c r="N507" s="3">
        <v>1553388.48</v>
      </c>
    </row>
    <row r="508" spans="1:14" x14ac:dyDescent="0.3">
      <c r="A508" s="3" t="s">
        <v>11578</v>
      </c>
      <c r="B508" s="3" t="s">
        <v>10892</v>
      </c>
      <c r="C508" s="3" t="s">
        <v>11240</v>
      </c>
      <c r="D508" s="3" t="s">
        <v>10905</v>
      </c>
      <c r="E508" s="3" t="s">
        <v>10895</v>
      </c>
      <c r="F508" s="3" t="s">
        <v>10915</v>
      </c>
      <c r="G508" s="3">
        <v>44230</v>
      </c>
      <c r="H508" s="3">
        <v>524733912</v>
      </c>
      <c r="I508" s="3">
        <v>44235</v>
      </c>
      <c r="J508" s="3">
        <v>9280</v>
      </c>
      <c r="K508" s="3">
        <v>205.7</v>
      </c>
      <c r="L508" s="3">
        <v>117.11</v>
      </c>
      <c r="M508" s="3">
        <v>1908896</v>
      </c>
      <c r="N508" s="3">
        <v>1086780.8</v>
      </c>
    </row>
    <row r="509" spans="1:14" x14ac:dyDescent="0.3">
      <c r="A509" s="3" t="s">
        <v>11579</v>
      </c>
      <c r="B509" s="3" t="s">
        <v>10903</v>
      </c>
      <c r="C509" s="3" t="s">
        <v>11078</v>
      </c>
      <c r="D509" s="3" t="s">
        <v>10909</v>
      </c>
      <c r="E509" s="3" t="s">
        <v>10900</v>
      </c>
      <c r="F509" s="3" t="s">
        <v>10915</v>
      </c>
      <c r="G509" s="3">
        <v>44852</v>
      </c>
      <c r="H509" s="3">
        <v>809850156</v>
      </c>
      <c r="I509" s="3">
        <v>44869</v>
      </c>
      <c r="J509" s="3">
        <v>1513</v>
      </c>
      <c r="K509" s="3">
        <v>9.33</v>
      </c>
      <c r="L509" s="3">
        <v>6.92</v>
      </c>
      <c r="M509" s="3">
        <v>14116.29</v>
      </c>
      <c r="N509" s="3">
        <v>10469.959999999999</v>
      </c>
    </row>
    <row r="510" spans="1:14" x14ac:dyDescent="0.3">
      <c r="A510" s="3" t="s">
        <v>11580</v>
      </c>
      <c r="B510" s="3" t="s">
        <v>10903</v>
      </c>
      <c r="C510" s="3" t="s">
        <v>11006</v>
      </c>
      <c r="D510" s="3" t="s">
        <v>10894</v>
      </c>
      <c r="E510" s="3" t="s">
        <v>10895</v>
      </c>
      <c r="F510" s="3" t="s">
        <v>10910</v>
      </c>
      <c r="G510" s="3">
        <v>44822</v>
      </c>
      <c r="H510" s="3">
        <v>318850982</v>
      </c>
      <c r="I510" s="3">
        <v>44840</v>
      </c>
      <c r="J510" s="3">
        <v>3946</v>
      </c>
      <c r="K510" s="3">
        <v>152.58000000000001</v>
      </c>
      <c r="L510" s="3">
        <v>97.44</v>
      </c>
      <c r="M510" s="3">
        <v>602080.68000000005</v>
      </c>
      <c r="N510" s="3">
        <v>384498.24</v>
      </c>
    </row>
    <row r="511" spans="1:14" x14ac:dyDescent="0.3">
      <c r="A511" s="3" t="s">
        <v>11581</v>
      </c>
      <c r="B511" s="3" t="s">
        <v>10907</v>
      </c>
      <c r="C511" s="3" t="s">
        <v>10980</v>
      </c>
      <c r="D511" s="3" t="s">
        <v>10909</v>
      </c>
      <c r="E511" s="3" t="s">
        <v>10895</v>
      </c>
      <c r="F511" s="3" t="s">
        <v>10901</v>
      </c>
      <c r="G511" s="3">
        <v>44278</v>
      </c>
      <c r="H511" s="3">
        <v>947097718</v>
      </c>
      <c r="I511" s="3">
        <v>44296</v>
      </c>
      <c r="J511" s="3">
        <v>6116</v>
      </c>
      <c r="K511" s="3">
        <v>9.33</v>
      </c>
      <c r="L511" s="3">
        <v>6.92</v>
      </c>
      <c r="M511" s="3">
        <v>57062.28</v>
      </c>
      <c r="N511" s="3">
        <v>42322.720000000001</v>
      </c>
    </row>
    <row r="512" spans="1:14" x14ac:dyDescent="0.3">
      <c r="A512" s="3" t="s">
        <v>11582</v>
      </c>
      <c r="B512" s="3" t="s">
        <v>10903</v>
      </c>
      <c r="C512" s="3" t="s">
        <v>11230</v>
      </c>
      <c r="D512" s="3" t="s">
        <v>10918</v>
      </c>
      <c r="E512" s="3" t="s">
        <v>10900</v>
      </c>
      <c r="F512" s="3" t="s">
        <v>10901</v>
      </c>
      <c r="G512" s="3">
        <v>44026</v>
      </c>
      <c r="H512" s="3">
        <v>160264194</v>
      </c>
      <c r="I512" s="3">
        <v>44040</v>
      </c>
      <c r="J512" s="3">
        <v>4591</v>
      </c>
      <c r="K512" s="3">
        <v>47.45</v>
      </c>
      <c r="L512" s="3">
        <v>31.79</v>
      </c>
      <c r="M512" s="3">
        <v>217842.95</v>
      </c>
      <c r="N512" s="3">
        <v>145947.88999999998</v>
      </c>
    </row>
    <row r="513" spans="1:14" x14ac:dyDescent="0.3">
      <c r="A513" s="3" t="s">
        <v>11583</v>
      </c>
      <c r="B513" s="3" t="s">
        <v>10950</v>
      </c>
      <c r="C513" s="3" t="s">
        <v>11050</v>
      </c>
      <c r="D513" s="3" t="s">
        <v>10894</v>
      </c>
      <c r="E513" s="3" t="s">
        <v>10895</v>
      </c>
      <c r="F513" s="3" t="s">
        <v>10896</v>
      </c>
      <c r="G513" s="3">
        <v>43974</v>
      </c>
      <c r="H513" s="3">
        <v>444336736</v>
      </c>
      <c r="I513" s="3">
        <v>43991</v>
      </c>
      <c r="J513" s="3">
        <v>7969</v>
      </c>
      <c r="K513" s="3">
        <v>152.58000000000001</v>
      </c>
      <c r="L513" s="3">
        <v>97.44</v>
      </c>
      <c r="M513" s="3">
        <v>1215910.02</v>
      </c>
      <c r="N513" s="3">
        <v>776499.36</v>
      </c>
    </row>
    <row r="514" spans="1:14" x14ac:dyDescent="0.3">
      <c r="A514" s="3" t="s">
        <v>11584</v>
      </c>
      <c r="B514" s="3" t="s">
        <v>10950</v>
      </c>
      <c r="C514" s="3" t="s">
        <v>10986</v>
      </c>
      <c r="D514" s="3" t="s">
        <v>10938</v>
      </c>
      <c r="E514" s="3" t="s">
        <v>10900</v>
      </c>
      <c r="F514" s="3" t="s">
        <v>10910</v>
      </c>
      <c r="G514" s="3">
        <v>44700</v>
      </c>
      <c r="H514" s="3">
        <v>755614173</v>
      </c>
      <c r="I514" s="3">
        <v>44726</v>
      </c>
      <c r="J514" s="3">
        <v>1880</v>
      </c>
      <c r="K514" s="3">
        <v>154.06</v>
      </c>
      <c r="L514" s="3">
        <v>90.93</v>
      </c>
      <c r="M514" s="3">
        <v>289632.8</v>
      </c>
      <c r="N514" s="3">
        <v>170948.40000000002</v>
      </c>
    </row>
    <row r="515" spans="1:14" x14ac:dyDescent="0.3">
      <c r="A515" s="3" t="s">
        <v>11585</v>
      </c>
      <c r="B515" s="3" t="s">
        <v>10907</v>
      </c>
      <c r="C515" s="3" t="s">
        <v>11152</v>
      </c>
      <c r="D515" s="3" t="s">
        <v>10938</v>
      </c>
      <c r="E515" s="3" t="s">
        <v>10895</v>
      </c>
      <c r="F515" s="3" t="s">
        <v>10915</v>
      </c>
      <c r="G515" s="3">
        <v>44840</v>
      </c>
      <c r="H515" s="3">
        <v>570707833</v>
      </c>
      <c r="I515" s="3">
        <v>44841</v>
      </c>
      <c r="J515" s="3">
        <v>3985</v>
      </c>
      <c r="K515" s="3">
        <v>154.06</v>
      </c>
      <c r="L515" s="3">
        <v>90.93</v>
      </c>
      <c r="M515" s="3">
        <v>613929.1</v>
      </c>
      <c r="N515" s="3">
        <v>362356.05000000005</v>
      </c>
    </row>
    <row r="516" spans="1:14" x14ac:dyDescent="0.3">
      <c r="A516" s="3" t="s">
        <v>11586</v>
      </c>
      <c r="B516" s="3" t="s">
        <v>10892</v>
      </c>
      <c r="C516" s="3" t="s">
        <v>11587</v>
      </c>
      <c r="D516" s="3" t="s">
        <v>10918</v>
      </c>
      <c r="E516" s="3" t="s">
        <v>10895</v>
      </c>
      <c r="F516" s="3" t="s">
        <v>10901</v>
      </c>
      <c r="G516" s="3">
        <v>44744</v>
      </c>
      <c r="H516" s="3">
        <v>336541545</v>
      </c>
      <c r="I516" s="3">
        <v>44791</v>
      </c>
      <c r="J516" s="3">
        <v>8977</v>
      </c>
      <c r="K516" s="3">
        <v>47.45</v>
      </c>
      <c r="L516" s="3">
        <v>31.79</v>
      </c>
      <c r="M516" s="3">
        <v>425958.65</v>
      </c>
      <c r="N516" s="3">
        <v>285378.83</v>
      </c>
    </row>
    <row r="517" spans="1:14" x14ac:dyDescent="0.3">
      <c r="A517" s="3" t="s">
        <v>11588</v>
      </c>
      <c r="B517" s="3" t="s">
        <v>10907</v>
      </c>
      <c r="C517" s="3" t="s">
        <v>10980</v>
      </c>
      <c r="D517" s="3" t="s">
        <v>10894</v>
      </c>
      <c r="E517" s="3" t="s">
        <v>10895</v>
      </c>
      <c r="F517" s="3" t="s">
        <v>10896</v>
      </c>
      <c r="G517" s="3">
        <v>43864</v>
      </c>
      <c r="H517" s="3">
        <v>120351636</v>
      </c>
      <c r="I517" s="3">
        <v>43887</v>
      </c>
      <c r="J517" s="3">
        <v>3578</v>
      </c>
      <c r="K517" s="3">
        <v>152.58000000000001</v>
      </c>
      <c r="L517" s="3">
        <v>97.44</v>
      </c>
      <c r="M517" s="3">
        <v>545931.24</v>
      </c>
      <c r="N517" s="3">
        <v>348640.32</v>
      </c>
    </row>
    <row r="518" spans="1:14" x14ac:dyDescent="0.3">
      <c r="A518" s="3" t="s">
        <v>11589</v>
      </c>
      <c r="B518" s="3" t="s">
        <v>10907</v>
      </c>
      <c r="C518" s="3" t="s">
        <v>11299</v>
      </c>
      <c r="D518" s="3" t="s">
        <v>10905</v>
      </c>
      <c r="E518" s="3" t="s">
        <v>10900</v>
      </c>
      <c r="F518" s="3" t="s">
        <v>10896</v>
      </c>
      <c r="G518" s="3">
        <v>44407</v>
      </c>
      <c r="H518" s="3">
        <v>959686934</v>
      </c>
      <c r="I518" s="3">
        <v>44441</v>
      </c>
      <c r="J518" s="3">
        <v>1545</v>
      </c>
      <c r="K518" s="3">
        <v>205.7</v>
      </c>
      <c r="L518" s="3">
        <v>117.11</v>
      </c>
      <c r="M518" s="3">
        <v>317806.5</v>
      </c>
      <c r="N518" s="3">
        <v>180934.95</v>
      </c>
    </row>
    <row r="519" spans="1:14" x14ac:dyDescent="0.3">
      <c r="A519" s="3" t="s">
        <v>11590</v>
      </c>
      <c r="B519" s="3" t="s">
        <v>10892</v>
      </c>
      <c r="C519" s="3" t="s">
        <v>11591</v>
      </c>
      <c r="D519" s="3" t="s">
        <v>10909</v>
      </c>
      <c r="E519" s="3" t="s">
        <v>10900</v>
      </c>
      <c r="F519" s="3" t="s">
        <v>10910</v>
      </c>
      <c r="G519" s="3">
        <v>44555</v>
      </c>
      <c r="H519" s="3">
        <v>812408769</v>
      </c>
      <c r="I519" s="3">
        <v>44600</v>
      </c>
      <c r="J519" s="3">
        <v>8663</v>
      </c>
      <c r="K519" s="3">
        <v>9.33</v>
      </c>
      <c r="L519" s="3">
        <v>6.92</v>
      </c>
      <c r="M519" s="3">
        <v>80825.789999999994</v>
      </c>
      <c r="N519" s="3">
        <v>59947.96</v>
      </c>
    </row>
    <row r="520" spans="1:14" x14ac:dyDescent="0.3">
      <c r="A520" s="3" t="s">
        <v>11592</v>
      </c>
      <c r="B520" s="3" t="s">
        <v>10907</v>
      </c>
      <c r="C520" s="3" t="s">
        <v>11200</v>
      </c>
      <c r="D520" s="3" t="s">
        <v>10909</v>
      </c>
      <c r="E520" s="3" t="s">
        <v>10900</v>
      </c>
      <c r="F520" s="3" t="s">
        <v>10915</v>
      </c>
      <c r="G520" s="3">
        <v>44199</v>
      </c>
      <c r="H520" s="3">
        <v>406690967</v>
      </c>
      <c r="I520" s="3">
        <v>44207</v>
      </c>
      <c r="J520" s="3">
        <v>7749</v>
      </c>
      <c r="K520" s="3">
        <v>9.33</v>
      </c>
      <c r="L520" s="3">
        <v>6.92</v>
      </c>
      <c r="M520" s="3">
        <v>72298.17</v>
      </c>
      <c r="N520" s="3">
        <v>53623.08</v>
      </c>
    </row>
    <row r="521" spans="1:14" x14ac:dyDescent="0.3">
      <c r="A521" s="3" t="s">
        <v>11593</v>
      </c>
      <c r="B521" s="3" t="s">
        <v>10892</v>
      </c>
      <c r="C521" s="3" t="s">
        <v>11277</v>
      </c>
      <c r="D521" s="3" t="s">
        <v>10938</v>
      </c>
      <c r="E521" s="3" t="s">
        <v>10900</v>
      </c>
      <c r="F521" s="3" t="s">
        <v>10915</v>
      </c>
      <c r="G521" s="3">
        <v>44422</v>
      </c>
      <c r="H521" s="3">
        <v>991019856</v>
      </c>
      <c r="I521" s="3">
        <v>44464</v>
      </c>
      <c r="J521" s="3">
        <v>3653</v>
      </c>
      <c r="K521" s="3">
        <v>154.06</v>
      </c>
      <c r="L521" s="3">
        <v>90.93</v>
      </c>
      <c r="M521" s="3">
        <v>562781.18000000005</v>
      </c>
      <c r="N521" s="3">
        <v>332167.29000000004</v>
      </c>
    </row>
    <row r="522" spans="1:14" x14ac:dyDescent="0.3">
      <c r="A522" s="3" t="s">
        <v>11594</v>
      </c>
      <c r="B522" s="3" t="s">
        <v>10907</v>
      </c>
      <c r="C522" s="3" t="s">
        <v>10922</v>
      </c>
      <c r="D522" s="3" t="s">
        <v>10938</v>
      </c>
      <c r="E522" s="3" t="s">
        <v>10895</v>
      </c>
      <c r="F522" s="3" t="s">
        <v>10901</v>
      </c>
      <c r="G522" s="3">
        <v>43845</v>
      </c>
      <c r="H522" s="3">
        <v>284194266</v>
      </c>
      <c r="I522" s="3">
        <v>43846</v>
      </c>
      <c r="J522" s="3">
        <v>8254</v>
      </c>
      <c r="K522" s="3">
        <v>154.06</v>
      </c>
      <c r="L522" s="3">
        <v>90.93</v>
      </c>
      <c r="M522" s="3">
        <v>1271611.24</v>
      </c>
      <c r="N522" s="3">
        <v>750536.22000000009</v>
      </c>
    </row>
    <row r="523" spans="1:14" x14ac:dyDescent="0.3">
      <c r="A523" s="3" t="s">
        <v>11595</v>
      </c>
      <c r="B523" s="3" t="s">
        <v>10892</v>
      </c>
      <c r="C523" s="3" t="s">
        <v>11329</v>
      </c>
      <c r="D523" s="3" t="s">
        <v>10928</v>
      </c>
      <c r="E523" s="3" t="s">
        <v>10900</v>
      </c>
      <c r="F523" s="3" t="s">
        <v>10901</v>
      </c>
      <c r="G523" s="3">
        <v>44367</v>
      </c>
      <c r="H523" s="3">
        <v>125325524</v>
      </c>
      <c r="I523" s="3">
        <v>44371</v>
      </c>
      <c r="J523" s="3">
        <v>5463</v>
      </c>
      <c r="K523" s="3">
        <v>651.21</v>
      </c>
      <c r="L523" s="3">
        <v>524.96</v>
      </c>
      <c r="M523" s="3">
        <v>3557560.23</v>
      </c>
      <c r="N523" s="3">
        <v>2867856.48</v>
      </c>
    </row>
    <row r="524" spans="1:14" x14ac:dyDescent="0.3">
      <c r="A524" s="3" t="s">
        <v>11596</v>
      </c>
      <c r="B524" s="3" t="s">
        <v>10903</v>
      </c>
      <c r="C524" s="3" t="s">
        <v>10944</v>
      </c>
      <c r="D524" s="3" t="s">
        <v>10923</v>
      </c>
      <c r="E524" s="3" t="s">
        <v>10895</v>
      </c>
      <c r="F524" s="3" t="s">
        <v>10910</v>
      </c>
      <c r="G524" s="3">
        <v>44379</v>
      </c>
      <c r="H524" s="3">
        <v>623837459</v>
      </c>
      <c r="I524" s="3">
        <v>44387</v>
      </c>
      <c r="J524" s="3">
        <v>6222</v>
      </c>
      <c r="K524" s="3">
        <v>437.2</v>
      </c>
      <c r="L524" s="3">
        <v>263.33</v>
      </c>
      <c r="M524" s="3">
        <v>2720268.4</v>
      </c>
      <c r="N524" s="3">
        <v>1638439.26</v>
      </c>
    </row>
    <row r="525" spans="1:14" x14ac:dyDescent="0.3">
      <c r="A525" s="3" t="s">
        <v>11597</v>
      </c>
      <c r="B525" s="3" t="s">
        <v>10892</v>
      </c>
      <c r="C525" s="3" t="s">
        <v>11387</v>
      </c>
      <c r="D525" s="3" t="s">
        <v>10970</v>
      </c>
      <c r="E525" s="3" t="s">
        <v>10895</v>
      </c>
      <c r="F525" s="3" t="s">
        <v>10915</v>
      </c>
      <c r="G525" s="3">
        <v>44508</v>
      </c>
      <c r="H525" s="3">
        <v>609466397</v>
      </c>
      <c r="I525" s="3">
        <v>44540</v>
      </c>
      <c r="J525" s="3">
        <v>3506</v>
      </c>
      <c r="K525" s="3">
        <v>668.27</v>
      </c>
      <c r="L525" s="3">
        <v>502.54</v>
      </c>
      <c r="M525" s="3">
        <v>2342954.62</v>
      </c>
      <c r="N525" s="3">
        <v>1761905.24</v>
      </c>
    </row>
    <row r="526" spans="1:14" x14ac:dyDescent="0.3">
      <c r="A526" s="3" t="s">
        <v>11598</v>
      </c>
      <c r="B526" s="3" t="s">
        <v>10950</v>
      </c>
      <c r="C526" s="3" t="s">
        <v>11312</v>
      </c>
      <c r="D526" s="3" t="s">
        <v>10909</v>
      </c>
      <c r="E526" s="3" t="s">
        <v>10895</v>
      </c>
      <c r="F526" s="3" t="s">
        <v>10910</v>
      </c>
      <c r="G526" s="3">
        <v>43961</v>
      </c>
      <c r="H526" s="3">
        <v>782261168</v>
      </c>
      <c r="I526" s="3">
        <v>43997</v>
      </c>
      <c r="J526" s="3">
        <v>7318</v>
      </c>
      <c r="K526" s="3">
        <v>9.33</v>
      </c>
      <c r="L526" s="3">
        <v>6.92</v>
      </c>
      <c r="M526" s="3">
        <v>68276.94</v>
      </c>
      <c r="N526" s="3">
        <v>50640.56</v>
      </c>
    </row>
    <row r="527" spans="1:14" x14ac:dyDescent="0.3">
      <c r="A527" s="3" t="s">
        <v>11599</v>
      </c>
      <c r="B527" s="3" t="s">
        <v>10907</v>
      </c>
      <c r="C527" s="3" t="s">
        <v>11299</v>
      </c>
      <c r="D527" s="3" t="s">
        <v>10918</v>
      </c>
      <c r="E527" s="3" t="s">
        <v>10895</v>
      </c>
      <c r="F527" s="3" t="s">
        <v>10915</v>
      </c>
      <c r="G527" s="3">
        <v>44180</v>
      </c>
      <c r="H527" s="3">
        <v>562583100</v>
      </c>
      <c r="I527" s="3">
        <v>44220</v>
      </c>
      <c r="J527" s="3">
        <v>9696</v>
      </c>
      <c r="K527" s="3">
        <v>47.45</v>
      </c>
      <c r="L527" s="3">
        <v>31.79</v>
      </c>
      <c r="M527" s="3">
        <v>460075.2</v>
      </c>
      <c r="N527" s="3">
        <v>308235.83999999997</v>
      </c>
    </row>
    <row r="528" spans="1:14" x14ac:dyDescent="0.3">
      <c r="A528" s="3" t="s">
        <v>11600</v>
      </c>
      <c r="B528" s="3" t="s">
        <v>10950</v>
      </c>
      <c r="C528" s="3" t="s">
        <v>10986</v>
      </c>
      <c r="D528" s="3" t="s">
        <v>10894</v>
      </c>
      <c r="E528" s="3" t="s">
        <v>10895</v>
      </c>
      <c r="F528" s="3" t="s">
        <v>10901</v>
      </c>
      <c r="G528" s="3">
        <v>44144</v>
      </c>
      <c r="H528" s="3">
        <v>341106021</v>
      </c>
      <c r="I528" s="3">
        <v>44147</v>
      </c>
      <c r="J528" s="3">
        <v>9707</v>
      </c>
      <c r="K528" s="3">
        <v>152.58000000000001</v>
      </c>
      <c r="L528" s="3">
        <v>97.44</v>
      </c>
      <c r="M528" s="3">
        <v>1481094.06</v>
      </c>
      <c r="N528" s="3">
        <v>945850.08</v>
      </c>
    </row>
    <row r="529" spans="1:14" x14ac:dyDescent="0.3">
      <c r="A529" s="3" t="s">
        <v>11601</v>
      </c>
      <c r="B529" s="3" t="s">
        <v>10950</v>
      </c>
      <c r="C529" s="3" t="s">
        <v>11052</v>
      </c>
      <c r="D529" s="3" t="s">
        <v>10918</v>
      </c>
      <c r="E529" s="3" t="s">
        <v>10900</v>
      </c>
      <c r="F529" s="3" t="s">
        <v>10901</v>
      </c>
      <c r="G529" s="3">
        <v>44023</v>
      </c>
      <c r="H529" s="3">
        <v>128816258</v>
      </c>
      <c r="I529" s="3">
        <v>44024</v>
      </c>
      <c r="J529" s="3">
        <v>8448</v>
      </c>
      <c r="K529" s="3">
        <v>47.45</v>
      </c>
      <c r="L529" s="3">
        <v>31.79</v>
      </c>
      <c r="M529" s="3">
        <v>400857.60000000003</v>
      </c>
      <c r="N529" s="3">
        <v>268561.91999999998</v>
      </c>
    </row>
    <row r="530" spans="1:14" x14ac:dyDescent="0.3">
      <c r="A530" s="3" t="s">
        <v>11602</v>
      </c>
      <c r="B530" s="3" t="s">
        <v>10907</v>
      </c>
      <c r="C530" s="3" t="s">
        <v>10933</v>
      </c>
      <c r="D530" s="3" t="s">
        <v>10905</v>
      </c>
      <c r="E530" s="3" t="s">
        <v>10895</v>
      </c>
      <c r="F530" s="3" t="s">
        <v>10915</v>
      </c>
      <c r="G530" s="3">
        <v>44655</v>
      </c>
      <c r="H530" s="3">
        <v>907012641</v>
      </c>
      <c r="I530" s="3">
        <v>44700</v>
      </c>
      <c r="J530" s="3">
        <v>4051</v>
      </c>
      <c r="K530" s="3">
        <v>205.7</v>
      </c>
      <c r="L530" s="3">
        <v>117.11</v>
      </c>
      <c r="M530" s="3">
        <v>833290.7</v>
      </c>
      <c r="N530" s="3">
        <v>474412.61</v>
      </c>
    </row>
    <row r="531" spans="1:14" x14ac:dyDescent="0.3">
      <c r="A531" s="3" t="s">
        <v>11603</v>
      </c>
      <c r="B531" s="3" t="s">
        <v>10950</v>
      </c>
      <c r="C531" s="3" t="s">
        <v>11604</v>
      </c>
      <c r="D531" s="3" t="s">
        <v>10914</v>
      </c>
      <c r="E531" s="3" t="s">
        <v>10900</v>
      </c>
      <c r="F531" s="3" t="s">
        <v>10896</v>
      </c>
      <c r="G531" s="3">
        <v>43895</v>
      </c>
      <c r="H531" s="3">
        <v>577306497</v>
      </c>
      <c r="I531" s="3">
        <v>43902</v>
      </c>
      <c r="J531" s="3">
        <v>6676</v>
      </c>
      <c r="K531" s="3">
        <v>255.28</v>
      </c>
      <c r="L531" s="3">
        <v>159.41999999999999</v>
      </c>
      <c r="M531" s="3">
        <v>1704249.28</v>
      </c>
      <c r="N531" s="3">
        <v>1064287.92</v>
      </c>
    </row>
    <row r="532" spans="1:14" x14ac:dyDescent="0.3">
      <c r="A532" s="3" t="s">
        <v>11213</v>
      </c>
      <c r="B532" s="3" t="s">
        <v>10907</v>
      </c>
      <c r="C532" s="3" t="s">
        <v>10964</v>
      </c>
      <c r="D532" s="3" t="s">
        <v>10970</v>
      </c>
      <c r="E532" s="3" t="s">
        <v>10895</v>
      </c>
      <c r="F532" s="3" t="s">
        <v>10896</v>
      </c>
      <c r="G532" s="3">
        <v>44439</v>
      </c>
      <c r="H532" s="3">
        <v>711621654</v>
      </c>
      <c r="I532" s="3">
        <v>44441</v>
      </c>
      <c r="J532" s="3">
        <v>3516</v>
      </c>
      <c r="K532" s="3">
        <v>668.27</v>
      </c>
      <c r="L532" s="3">
        <v>502.54</v>
      </c>
      <c r="M532" s="3">
        <v>2349637.3199999998</v>
      </c>
      <c r="N532" s="3">
        <v>1766930.6400000001</v>
      </c>
    </row>
    <row r="533" spans="1:14" x14ac:dyDescent="0.3">
      <c r="A533" s="3" t="s">
        <v>11605</v>
      </c>
      <c r="B533" s="3" t="s">
        <v>10907</v>
      </c>
      <c r="C533" s="3" t="s">
        <v>11606</v>
      </c>
      <c r="D533" s="3" t="s">
        <v>10928</v>
      </c>
      <c r="E533" s="3" t="s">
        <v>10900</v>
      </c>
      <c r="F533" s="3" t="s">
        <v>10915</v>
      </c>
      <c r="G533" s="3">
        <v>43913</v>
      </c>
      <c r="H533" s="3">
        <v>702194440</v>
      </c>
      <c r="I533" s="3">
        <v>43920</v>
      </c>
      <c r="J533" s="3">
        <v>3794</v>
      </c>
      <c r="K533" s="3">
        <v>651.21</v>
      </c>
      <c r="L533" s="3">
        <v>524.96</v>
      </c>
      <c r="M533" s="3">
        <v>2470690.7400000002</v>
      </c>
      <c r="N533" s="3">
        <v>1991698.2400000002</v>
      </c>
    </row>
    <row r="534" spans="1:14" x14ac:dyDescent="0.3">
      <c r="A534" s="3" t="s">
        <v>11607</v>
      </c>
      <c r="B534" s="3" t="s">
        <v>10892</v>
      </c>
      <c r="C534" s="3" t="s">
        <v>11029</v>
      </c>
      <c r="D534" s="3" t="s">
        <v>10905</v>
      </c>
      <c r="E534" s="3" t="s">
        <v>10895</v>
      </c>
      <c r="F534" s="3" t="s">
        <v>10910</v>
      </c>
      <c r="G534" s="3">
        <v>44787</v>
      </c>
      <c r="H534" s="3">
        <v>911573684</v>
      </c>
      <c r="I534" s="3">
        <v>44823</v>
      </c>
      <c r="J534" s="3">
        <v>3765</v>
      </c>
      <c r="K534" s="3">
        <v>205.7</v>
      </c>
      <c r="L534" s="3">
        <v>117.11</v>
      </c>
      <c r="M534" s="3">
        <v>774460.5</v>
      </c>
      <c r="N534" s="3">
        <v>440919.15</v>
      </c>
    </row>
    <row r="535" spans="1:14" x14ac:dyDescent="0.3">
      <c r="A535" s="3" t="s">
        <v>11608</v>
      </c>
      <c r="B535" s="3" t="s">
        <v>10907</v>
      </c>
      <c r="C535" s="3" t="s">
        <v>10955</v>
      </c>
      <c r="D535" s="3" t="s">
        <v>10918</v>
      </c>
      <c r="E535" s="3" t="s">
        <v>10895</v>
      </c>
      <c r="F535" s="3" t="s">
        <v>10910</v>
      </c>
      <c r="G535" s="3">
        <v>44458</v>
      </c>
      <c r="H535" s="3">
        <v>422620713</v>
      </c>
      <c r="I535" s="3">
        <v>44474</v>
      </c>
      <c r="J535" s="3">
        <v>1715</v>
      </c>
      <c r="K535" s="3">
        <v>47.45</v>
      </c>
      <c r="L535" s="3">
        <v>31.79</v>
      </c>
      <c r="M535" s="3">
        <v>81376.75</v>
      </c>
      <c r="N535" s="3">
        <v>54519.85</v>
      </c>
    </row>
    <row r="536" spans="1:14" x14ac:dyDescent="0.3">
      <c r="A536" s="3" t="s">
        <v>11609</v>
      </c>
      <c r="B536" s="3" t="s">
        <v>10950</v>
      </c>
      <c r="C536" s="3" t="s">
        <v>11312</v>
      </c>
      <c r="D536" s="3" t="s">
        <v>10970</v>
      </c>
      <c r="E536" s="3" t="s">
        <v>10900</v>
      </c>
      <c r="F536" s="3" t="s">
        <v>10896</v>
      </c>
      <c r="G536" s="3">
        <v>44122</v>
      </c>
      <c r="H536" s="3">
        <v>188509356</v>
      </c>
      <c r="I536" s="3">
        <v>44135</v>
      </c>
      <c r="J536" s="3">
        <v>2963</v>
      </c>
      <c r="K536" s="3">
        <v>668.27</v>
      </c>
      <c r="L536" s="3">
        <v>502.54</v>
      </c>
      <c r="M536" s="3">
        <v>1980084.01</v>
      </c>
      <c r="N536" s="3">
        <v>1489026.02</v>
      </c>
    </row>
    <row r="537" spans="1:14" x14ac:dyDescent="0.3">
      <c r="A537" s="3" t="s">
        <v>11478</v>
      </c>
      <c r="B537" s="3" t="s">
        <v>10892</v>
      </c>
      <c r="C537" s="3" t="s">
        <v>11080</v>
      </c>
      <c r="D537" s="3" t="s">
        <v>10938</v>
      </c>
      <c r="E537" s="3" t="s">
        <v>10900</v>
      </c>
      <c r="F537" s="3" t="s">
        <v>10915</v>
      </c>
      <c r="G537" s="3">
        <v>44081</v>
      </c>
      <c r="H537" s="3">
        <v>782725942</v>
      </c>
      <c r="I537" s="3">
        <v>44089</v>
      </c>
      <c r="J537" s="3">
        <v>4855</v>
      </c>
      <c r="K537" s="3">
        <v>154.06</v>
      </c>
      <c r="L537" s="3">
        <v>90.93</v>
      </c>
      <c r="M537" s="3">
        <v>747961.3</v>
      </c>
      <c r="N537" s="3">
        <v>441465.15</v>
      </c>
    </row>
    <row r="538" spans="1:14" x14ac:dyDescent="0.3">
      <c r="A538" s="3" t="s">
        <v>11610</v>
      </c>
      <c r="B538" s="3" t="s">
        <v>10912</v>
      </c>
      <c r="C538" s="3" t="s">
        <v>11611</v>
      </c>
      <c r="D538" s="3" t="s">
        <v>10928</v>
      </c>
      <c r="E538" s="3" t="s">
        <v>10900</v>
      </c>
      <c r="F538" s="3" t="s">
        <v>10896</v>
      </c>
      <c r="G538" s="3">
        <v>44259</v>
      </c>
      <c r="H538" s="3">
        <v>149069297</v>
      </c>
      <c r="I538" s="3">
        <v>44277</v>
      </c>
      <c r="J538" s="3">
        <v>1772</v>
      </c>
      <c r="K538" s="3">
        <v>651.21</v>
      </c>
      <c r="L538" s="3">
        <v>524.96</v>
      </c>
      <c r="M538" s="3">
        <v>1153944.1200000001</v>
      </c>
      <c r="N538" s="3">
        <v>930229.12000000011</v>
      </c>
    </row>
    <row r="539" spans="1:14" x14ac:dyDescent="0.3">
      <c r="A539" s="3" t="s">
        <v>11612</v>
      </c>
      <c r="B539" s="3" t="s">
        <v>10907</v>
      </c>
      <c r="C539" s="3" t="s">
        <v>11193</v>
      </c>
      <c r="D539" s="3" t="s">
        <v>10918</v>
      </c>
      <c r="E539" s="3" t="s">
        <v>10900</v>
      </c>
      <c r="F539" s="3" t="s">
        <v>10915</v>
      </c>
      <c r="G539" s="3">
        <v>44728</v>
      </c>
      <c r="H539" s="3">
        <v>351650750</v>
      </c>
      <c r="I539" s="3">
        <v>44751</v>
      </c>
      <c r="J539" s="3">
        <v>126</v>
      </c>
      <c r="K539" s="3">
        <v>47.45</v>
      </c>
      <c r="L539" s="3">
        <v>31.79</v>
      </c>
      <c r="M539" s="3">
        <v>5978.7000000000007</v>
      </c>
      <c r="N539" s="3">
        <v>4005.54</v>
      </c>
    </row>
    <row r="540" spans="1:14" x14ac:dyDescent="0.3">
      <c r="A540" s="3" t="s">
        <v>11613</v>
      </c>
      <c r="B540" s="3" t="s">
        <v>10907</v>
      </c>
      <c r="C540" s="3" t="s">
        <v>11161</v>
      </c>
      <c r="D540" s="3" t="s">
        <v>10905</v>
      </c>
      <c r="E540" s="3" t="s">
        <v>10900</v>
      </c>
      <c r="F540" s="3" t="s">
        <v>10915</v>
      </c>
      <c r="G540" s="3">
        <v>44141</v>
      </c>
      <c r="H540" s="3">
        <v>824894130</v>
      </c>
      <c r="I540" s="3">
        <v>44185</v>
      </c>
      <c r="J540" s="3">
        <v>3359</v>
      </c>
      <c r="K540" s="3">
        <v>205.7</v>
      </c>
      <c r="L540" s="3">
        <v>117.11</v>
      </c>
      <c r="M540" s="3">
        <v>690946.29999999993</v>
      </c>
      <c r="N540" s="3">
        <v>393372.49</v>
      </c>
    </row>
    <row r="541" spans="1:14" x14ac:dyDescent="0.3">
      <c r="A541" s="3" t="s">
        <v>11614</v>
      </c>
      <c r="B541" s="3" t="s">
        <v>10912</v>
      </c>
      <c r="C541" s="3" t="s">
        <v>11014</v>
      </c>
      <c r="D541" s="3" t="s">
        <v>10918</v>
      </c>
      <c r="E541" s="3" t="s">
        <v>10900</v>
      </c>
      <c r="F541" s="3" t="s">
        <v>10901</v>
      </c>
      <c r="G541" s="3">
        <v>44429</v>
      </c>
      <c r="H541" s="3">
        <v>623535764</v>
      </c>
      <c r="I541" s="3">
        <v>44440</v>
      </c>
      <c r="J541" s="3">
        <v>6944</v>
      </c>
      <c r="K541" s="3">
        <v>47.45</v>
      </c>
      <c r="L541" s="3">
        <v>31.79</v>
      </c>
      <c r="M541" s="3">
        <v>329492.80000000005</v>
      </c>
      <c r="N541" s="3">
        <v>220749.75999999998</v>
      </c>
    </row>
    <row r="542" spans="1:14" x14ac:dyDescent="0.3">
      <c r="A542" s="3" t="s">
        <v>11615</v>
      </c>
      <c r="B542" s="3" t="s">
        <v>10907</v>
      </c>
      <c r="C542" s="3" t="s">
        <v>10955</v>
      </c>
      <c r="D542" s="3" t="s">
        <v>10938</v>
      </c>
      <c r="E542" s="3" t="s">
        <v>10900</v>
      </c>
      <c r="F542" s="3" t="s">
        <v>10915</v>
      </c>
      <c r="G542" s="3">
        <v>44017</v>
      </c>
      <c r="H542" s="3">
        <v>672624480</v>
      </c>
      <c r="I542" s="3">
        <v>44065</v>
      </c>
      <c r="J542" s="3">
        <v>3386</v>
      </c>
      <c r="K542" s="3">
        <v>154.06</v>
      </c>
      <c r="L542" s="3">
        <v>90.93</v>
      </c>
      <c r="M542" s="3">
        <v>521647.16000000003</v>
      </c>
      <c r="N542" s="3">
        <v>307888.98000000004</v>
      </c>
    </row>
    <row r="543" spans="1:14" x14ac:dyDescent="0.3">
      <c r="A543" s="3" t="s">
        <v>11616</v>
      </c>
      <c r="B543" s="3" t="s">
        <v>10907</v>
      </c>
      <c r="C543" s="3" t="s">
        <v>11016</v>
      </c>
      <c r="D543" s="3" t="s">
        <v>10923</v>
      </c>
      <c r="E543" s="3" t="s">
        <v>10900</v>
      </c>
      <c r="F543" s="3" t="s">
        <v>10915</v>
      </c>
      <c r="G543" s="3">
        <v>44607</v>
      </c>
      <c r="H543" s="3">
        <v>617521607</v>
      </c>
      <c r="I543" s="3">
        <v>44644</v>
      </c>
      <c r="J543" s="3">
        <v>7221</v>
      </c>
      <c r="K543" s="3">
        <v>437.2</v>
      </c>
      <c r="L543" s="3">
        <v>263.33</v>
      </c>
      <c r="M543" s="3">
        <v>3157021.1999999997</v>
      </c>
      <c r="N543" s="3">
        <v>1901505.93</v>
      </c>
    </row>
    <row r="544" spans="1:14" x14ac:dyDescent="0.3">
      <c r="A544" s="3" t="s">
        <v>11617</v>
      </c>
      <c r="B544" s="3" t="s">
        <v>10950</v>
      </c>
      <c r="C544" s="3" t="s">
        <v>11117</v>
      </c>
      <c r="D544" s="3" t="s">
        <v>10909</v>
      </c>
      <c r="E544" s="3" t="s">
        <v>10895</v>
      </c>
      <c r="F544" s="3" t="s">
        <v>10896</v>
      </c>
      <c r="G544" s="3">
        <v>44396</v>
      </c>
      <c r="H544" s="3">
        <v>173900973</v>
      </c>
      <c r="I544" s="3">
        <v>44396</v>
      </c>
      <c r="J544" s="3">
        <v>17</v>
      </c>
      <c r="K544" s="3">
        <v>9.33</v>
      </c>
      <c r="L544" s="3">
        <v>6.92</v>
      </c>
      <c r="M544" s="3">
        <v>158.61000000000001</v>
      </c>
      <c r="N544" s="3">
        <v>117.64</v>
      </c>
    </row>
    <row r="545" spans="1:14" x14ac:dyDescent="0.3">
      <c r="A545" s="3" t="s">
        <v>11618</v>
      </c>
      <c r="B545" s="3" t="s">
        <v>10892</v>
      </c>
      <c r="C545" s="3" t="s">
        <v>11060</v>
      </c>
      <c r="D545" s="3" t="s">
        <v>10938</v>
      </c>
      <c r="E545" s="3" t="s">
        <v>10900</v>
      </c>
      <c r="F545" s="3" t="s">
        <v>10910</v>
      </c>
      <c r="G545" s="3">
        <v>44858</v>
      </c>
      <c r="H545" s="3">
        <v>477748906</v>
      </c>
      <c r="I545" s="3">
        <v>44883</v>
      </c>
      <c r="J545" s="3">
        <v>5373</v>
      </c>
      <c r="K545" s="3">
        <v>154.06</v>
      </c>
      <c r="L545" s="3">
        <v>90.93</v>
      </c>
      <c r="M545" s="3">
        <v>827764.38</v>
      </c>
      <c r="N545" s="3">
        <v>488566.89</v>
      </c>
    </row>
    <row r="546" spans="1:14" x14ac:dyDescent="0.3">
      <c r="A546" s="3" t="s">
        <v>11619</v>
      </c>
      <c r="B546" s="3" t="s">
        <v>10892</v>
      </c>
      <c r="C546" s="3" t="s">
        <v>11109</v>
      </c>
      <c r="D546" s="3" t="s">
        <v>10914</v>
      </c>
      <c r="E546" s="3" t="s">
        <v>10895</v>
      </c>
      <c r="F546" s="3" t="s">
        <v>10915</v>
      </c>
      <c r="G546" s="3">
        <v>43962</v>
      </c>
      <c r="H546" s="3">
        <v>935364234</v>
      </c>
      <c r="I546" s="3">
        <v>43996</v>
      </c>
      <c r="J546" s="3">
        <v>3918</v>
      </c>
      <c r="K546" s="3">
        <v>255.28</v>
      </c>
      <c r="L546" s="3">
        <v>159.41999999999999</v>
      </c>
      <c r="M546" s="3">
        <v>1000187.04</v>
      </c>
      <c r="N546" s="3">
        <v>624607.55999999994</v>
      </c>
    </row>
    <row r="547" spans="1:14" x14ac:dyDescent="0.3">
      <c r="A547" s="3" t="s">
        <v>11620</v>
      </c>
      <c r="B547" s="3" t="s">
        <v>10950</v>
      </c>
      <c r="C547" s="3" t="s">
        <v>11031</v>
      </c>
      <c r="D547" s="3" t="s">
        <v>10894</v>
      </c>
      <c r="E547" s="3" t="s">
        <v>10900</v>
      </c>
      <c r="F547" s="3" t="s">
        <v>10896</v>
      </c>
      <c r="G547" s="3">
        <v>43997</v>
      </c>
      <c r="H547" s="3">
        <v>573358285</v>
      </c>
      <c r="I547" s="3">
        <v>44011</v>
      </c>
      <c r="J547" s="3">
        <v>8313</v>
      </c>
      <c r="K547" s="3">
        <v>152.58000000000001</v>
      </c>
      <c r="L547" s="3">
        <v>97.44</v>
      </c>
      <c r="M547" s="3">
        <v>1268397.54</v>
      </c>
      <c r="N547" s="3">
        <v>810018.72</v>
      </c>
    </row>
    <row r="548" spans="1:14" x14ac:dyDescent="0.3">
      <c r="A548" s="3" t="s">
        <v>11471</v>
      </c>
      <c r="B548" s="3" t="s">
        <v>10892</v>
      </c>
      <c r="C548" s="3" t="s">
        <v>11084</v>
      </c>
      <c r="D548" s="3" t="s">
        <v>10938</v>
      </c>
      <c r="E548" s="3" t="s">
        <v>10895</v>
      </c>
      <c r="F548" s="3" t="s">
        <v>10901</v>
      </c>
      <c r="G548" s="3">
        <v>44790</v>
      </c>
      <c r="H548" s="3">
        <v>288654887</v>
      </c>
      <c r="I548" s="3">
        <v>44833</v>
      </c>
      <c r="J548" s="3">
        <v>8251</v>
      </c>
      <c r="K548" s="3">
        <v>154.06</v>
      </c>
      <c r="L548" s="3">
        <v>90.93</v>
      </c>
      <c r="M548" s="3">
        <v>1271149.06</v>
      </c>
      <c r="N548" s="3">
        <v>750263.43</v>
      </c>
    </row>
    <row r="549" spans="1:14" x14ac:dyDescent="0.3">
      <c r="A549" s="3" t="s">
        <v>11621</v>
      </c>
      <c r="B549" s="3" t="s">
        <v>10907</v>
      </c>
      <c r="C549" s="3" t="s">
        <v>11039</v>
      </c>
      <c r="D549" s="3" t="s">
        <v>10894</v>
      </c>
      <c r="E549" s="3" t="s">
        <v>10895</v>
      </c>
      <c r="F549" s="3" t="s">
        <v>10910</v>
      </c>
      <c r="G549" s="3">
        <v>44228</v>
      </c>
      <c r="H549" s="3">
        <v>598490369</v>
      </c>
      <c r="I549" s="3">
        <v>44234</v>
      </c>
      <c r="J549" s="3">
        <v>5455</v>
      </c>
      <c r="K549" s="3">
        <v>152.58000000000001</v>
      </c>
      <c r="L549" s="3">
        <v>97.44</v>
      </c>
      <c r="M549" s="3">
        <v>832323.9</v>
      </c>
      <c r="N549" s="3">
        <v>531535.19999999995</v>
      </c>
    </row>
    <row r="550" spans="1:14" x14ac:dyDescent="0.3">
      <c r="A550" s="3" t="s">
        <v>11622</v>
      </c>
      <c r="B550" s="3" t="s">
        <v>10912</v>
      </c>
      <c r="C550" s="3" t="s">
        <v>10999</v>
      </c>
      <c r="D550" s="3" t="s">
        <v>10960</v>
      </c>
      <c r="E550" s="3" t="s">
        <v>10895</v>
      </c>
      <c r="F550" s="3" t="s">
        <v>10896</v>
      </c>
      <c r="G550" s="3">
        <v>43997</v>
      </c>
      <c r="H550" s="3">
        <v>290413558</v>
      </c>
      <c r="I550" s="3">
        <v>44031</v>
      </c>
      <c r="J550" s="3">
        <v>8680</v>
      </c>
      <c r="K550" s="3">
        <v>109.28</v>
      </c>
      <c r="L550" s="3">
        <v>35.840000000000003</v>
      </c>
      <c r="M550" s="3">
        <v>948550.4</v>
      </c>
      <c r="N550" s="3">
        <v>311091.20000000001</v>
      </c>
    </row>
    <row r="551" spans="1:14" x14ac:dyDescent="0.3">
      <c r="A551" s="3" t="s">
        <v>11623</v>
      </c>
      <c r="B551" s="3" t="s">
        <v>10907</v>
      </c>
      <c r="C551" s="3" t="s">
        <v>11027</v>
      </c>
      <c r="D551" s="3" t="s">
        <v>10923</v>
      </c>
      <c r="E551" s="3" t="s">
        <v>10900</v>
      </c>
      <c r="F551" s="3" t="s">
        <v>10915</v>
      </c>
      <c r="G551" s="3">
        <v>43843</v>
      </c>
      <c r="H551" s="3">
        <v>472285783</v>
      </c>
      <c r="I551" s="3">
        <v>43857</v>
      </c>
      <c r="J551" s="3">
        <v>8713</v>
      </c>
      <c r="K551" s="3">
        <v>437.2</v>
      </c>
      <c r="L551" s="3">
        <v>263.33</v>
      </c>
      <c r="M551" s="3">
        <v>3809323.6</v>
      </c>
      <c r="N551" s="3">
        <v>2294394.29</v>
      </c>
    </row>
    <row r="552" spans="1:14" x14ac:dyDescent="0.3">
      <c r="A552" s="3" t="s">
        <v>11624</v>
      </c>
      <c r="B552" s="3" t="s">
        <v>10907</v>
      </c>
      <c r="C552" s="3" t="s">
        <v>10995</v>
      </c>
      <c r="D552" s="3" t="s">
        <v>10899</v>
      </c>
      <c r="E552" s="3" t="s">
        <v>10895</v>
      </c>
      <c r="F552" s="3" t="s">
        <v>10915</v>
      </c>
      <c r="G552" s="3">
        <v>44181</v>
      </c>
      <c r="H552" s="3">
        <v>522280871</v>
      </c>
      <c r="I552" s="3">
        <v>44208</v>
      </c>
      <c r="J552" s="3">
        <v>3371</v>
      </c>
      <c r="K552" s="3">
        <v>421.89</v>
      </c>
      <c r="L552" s="3">
        <v>364.69</v>
      </c>
      <c r="M552" s="3">
        <v>1422191.19</v>
      </c>
      <c r="N552" s="3">
        <v>1229369.99</v>
      </c>
    </row>
    <row r="553" spans="1:14" x14ac:dyDescent="0.3">
      <c r="A553" s="3" t="s">
        <v>11625</v>
      </c>
      <c r="B553" s="3" t="s">
        <v>10912</v>
      </c>
      <c r="C553" s="3" t="s">
        <v>11002</v>
      </c>
      <c r="D553" s="3" t="s">
        <v>10970</v>
      </c>
      <c r="E553" s="3" t="s">
        <v>10900</v>
      </c>
      <c r="F553" s="3" t="s">
        <v>10910</v>
      </c>
      <c r="G553" s="3">
        <v>44527</v>
      </c>
      <c r="H553" s="3">
        <v>338885152</v>
      </c>
      <c r="I553" s="3">
        <v>44541</v>
      </c>
      <c r="J553" s="3">
        <v>2502</v>
      </c>
      <c r="K553" s="3">
        <v>668.27</v>
      </c>
      <c r="L553" s="3">
        <v>502.54</v>
      </c>
      <c r="M553" s="3">
        <v>1672011.54</v>
      </c>
      <c r="N553" s="3">
        <v>1257355.08</v>
      </c>
    </row>
    <row r="554" spans="1:14" x14ac:dyDescent="0.3">
      <c r="A554" s="3" t="s">
        <v>11626</v>
      </c>
      <c r="B554" s="3" t="s">
        <v>10903</v>
      </c>
      <c r="C554" s="3" t="s">
        <v>11301</v>
      </c>
      <c r="D554" s="3" t="s">
        <v>10970</v>
      </c>
      <c r="E554" s="3" t="s">
        <v>10895</v>
      </c>
      <c r="F554" s="3" t="s">
        <v>10910</v>
      </c>
      <c r="G554" s="3">
        <v>44024</v>
      </c>
      <c r="H554" s="3">
        <v>790897452</v>
      </c>
      <c r="I554" s="3">
        <v>44029</v>
      </c>
      <c r="J554" s="3">
        <v>2986</v>
      </c>
      <c r="K554" s="3">
        <v>668.27</v>
      </c>
      <c r="L554" s="3">
        <v>502.54</v>
      </c>
      <c r="M554" s="3">
        <v>1995454.22</v>
      </c>
      <c r="N554" s="3">
        <v>1500584.4400000002</v>
      </c>
    </row>
    <row r="555" spans="1:14" x14ac:dyDescent="0.3">
      <c r="A555" s="3" t="s">
        <v>11627</v>
      </c>
      <c r="B555" s="3" t="s">
        <v>10907</v>
      </c>
      <c r="C555" s="3" t="s">
        <v>11067</v>
      </c>
      <c r="D555" s="3" t="s">
        <v>10899</v>
      </c>
      <c r="E555" s="3" t="s">
        <v>10895</v>
      </c>
      <c r="F555" s="3" t="s">
        <v>10901</v>
      </c>
      <c r="G555" s="3">
        <v>44049</v>
      </c>
      <c r="H555" s="3">
        <v>567429101</v>
      </c>
      <c r="I555" s="3">
        <v>44093</v>
      </c>
      <c r="J555" s="3">
        <v>3735</v>
      </c>
      <c r="K555" s="3">
        <v>421.89</v>
      </c>
      <c r="L555" s="3">
        <v>364.69</v>
      </c>
      <c r="M555" s="3">
        <v>1575759.15</v>
      </c>
      <c r="N555" s="3">
        <v>1362117.15</v>
      </c>
    </row>
    <row r="556" spans="1:14" x14ac:dyDescent="0.3">
      <c r="A556" s="3" t="s">
        <v>11628</v>
      </c>
      <c r="B556" s="3" t="s">
        <v>10907</v>
      </c>
      <c r="C556" s="3" t="s">
        <v>11104</v>
      </c>
      <c r="D556" s="3" t="s">
        <v>10914</v>
      </c>
      <c r="E556" s="3" t="s">
        <v>10895</v>
      </c>
      <c r="F556" s="3" t="s">
        <v>10915</v>
      </c>
      <c r="G556" s="3">
        <v>44559</v>
      </c>
      <c r="H556" s="3">
        <v>227903926</v>
      </c>
      <c r="I556" s="3">
        <v>44571</v>
      </c>
      <c r="J556" s="3">
        <v>691</v>
      </c>
      <c r="K556" s="3">
        <v>255.28</v>
      </c>
      <c r="L556" s="3">
        <v>159.41999999999999</v>
      </c>
      <c r="M556" s="3">
        <v>176398.48</v>
      </c>
      <c r="N556" s="3">
        <v>110159.21999999999</v>
      </c>
    </row>
    <row r="557" spans="1:14" x14ac:dyDescent="0.3">
      <c r="A557" s="3" t="s">
        <v>11629</v>
      </c>
      <c r="B557" s="3" t="s">
        <v>10907</v>
      </c>
      <c r="C557" s="3" t="s">
        <v>11290</v>
      </c>
      <c r="D557" s="3" t="s">
        <v>10918</v>
      </c>
      <c r="E557" s="3" t="s">
        <v>10895</v>
      </c>
      <c r="F557" s="3" t="s">
        <v>10915</v>
      </c>
      <c r="G557" s="3">
        <v>44615</v>
      </c>
      <c r="H557" s="3">
        <v>852058255</v>
      </c>
      <c r="I557" s="3">
        <v>44620</v>
      </c>
      <c r="J557" s="3">
        <v>1827</v>
      </c>
      <c r="K557" s="3">
        <v>47.45</v>
      </c>
      <c r="L557" s="3">
        <v>31.79</v>
      </c>
      <c r="M557" s="3">
        <v>86691.150000000009</v>
      </c>
      <c r="N557" s="3">
        <v>58080.33</v>
      </c>
    </row>
    <row r="558" spans="1:14" x14ac:dyDescent="0.3">
      <c r="A558" s="3" t="s">
        <v>11630</v>
      </c>
      <c r="B558" s="3" t="s">
        <v>10903</v>
      </c>
      <c r="C558" s="3" t="s">
        <v>11301</v>
      </c>
      <c r="D558" s="3" t="s">
        <v>10905</v>
      </c>
      <c r="E558" s="3" t="s">
        <v>10900</v>
      </c>
      <c r="F558" s="3" t="s">
        <v>10896</v>
      </c>
      <c r="G558" s="3">
        <v>43946</v>
      </c>
      <c r="H558" s="3">
        <v>889940917</v>
      </c>
      <c r="I558" s="3">
        <v>43951</v>
      </c>
      <c r="J558" s="3">
        <v>2149</v>
      </c>
      <c r="K558" s="3">
        <v>205.7</v>
      </c>
      <c r="L558" s="3">
        <v>117.11</v>
      </c>
      <c r="M558" s="3">
        <v>442049.3</v>
      </c>
      <c r="N558" s="3">
        <v>251669.38999999998</v>
      </c>
    </row>
    <row r="559" spans="1:14" x14ac:dyDescent="0.3">
      <c r="A559" s="3" t="s">
        <v>11631</v>
      </c>
      <c r="B559" s="3" t="s">
        <v>10907</v>
      </c>
      <c r="C559" s="3" t="s">
        <v>10940</v>
      </c>
      <c r="D559" s="3" t="s">
        <v>10918</v>
      </c>
      <c r="E559" s="3" t="s">
        <v>10895</v>
      </c>
      <c r="F559" s="3" t="s">
        <v>10915</v>
      </c>
      <c r="G559" s="3">
        <v>44516</v>
      </c>
      <c r="H559" s="3">
        <v>211913239</v>
      </c>
      <c r="I559" s="3">
        <v>44527</v>
      </c>
      <c r="J559" s="3">
        <v>8692</v>
      </c>
      <c r="K559" s="3">
        <v>47.45</v>
      </c>
      <c r="L559" s="3">
        <v>31.79</v>
      </c>
      <c r="M559" s="3">
        <v>412435.4</v>
      </c>
      <c r="N559" s="3">
        <v>276318.68</v>
      </c>
    </row>
    <row r="560" spans="1:14" x14ac:dyDescent="0.3">
      <c r="A560" s="3" t="s">
        <v>11632</v>
      </c>
      <c r="B560" s="3" t="s">
        <v>10907</v>
      </c>
      <c r="C560" s="3" t="s">
        <v>11067</v>
      </c>
      <c r="D560" s="3" t="s">
        <v>10905</v>
      </c>
      <c r="E560" s="3" t="s">
        <v>10895</v>
      </c>
      <c r="F560" s="3" t="s">
        <v>10896</v>
      </c>
      <c r="G560" s="3">
        <v>44783</v>
      </c>
      <c r="H560" s="3">
        <v>558649051</v>
      </c>
      <c r="I560" s="3">
        <v>44788</v>
      </c>
      <c r="J560" s="3">
        <v>5523</v>
      </c>
      <c r="K560" s="3">
        <v>205.7</v>
      </c>
      <c r="L560" s="3">
        <v>117.11</v>
      </c>
      <c r="M560" s="3">
        <v>1136081.0999999999</v>
      </c>
      <c r="N560" s="3">
        <v>646798.53</v>
      </c>
    </row>
    <row r="561" spans="1:14" x14ac:dyDescent="0.3">
      <c r="A561" s="3" t="s">
        <v>11633</v>
      </c>
      <c r="B561" s="3" t="s">
        <v>10907</v>
      </c>
      <c r="C561" s="3" t="s">
        <v>10908</v>
      </c>
      <c r="D561" s="3" t="s">
        <v>10914</v>
      </c>
      <c r="E561" s="3" t="s">
        <v>10900</v>
      </c>
      <c r="F561" s="3" t="s">
        <v>10901</v>
      </c>
      <c r="G561" s="3">
        <v>44393</v>
      </c>
      <c r="H561" s="3">
        <v>591134679</v>
      </c>
      <c r="I561" s="3">
        <v>44431</v>
      </c>
      <c r="J561" s="3">
        <v>8743</v>
      </c>
      <c r="K561" s="3">
        <v>255.28</v>
      </c>
      <c r="L561" s="3">
        <v>159.41999999999999</v>
      </c>
      <c r="M561" s="3">
        <v>2231913.04</v>
      </c>
      <c r="N561" s="3">
        <v>1393809.0599999998</v>
      </c>
    </row>
    <row r="562" spans="1:14" x14ac:dyDescent="0.3">
      <c r="A562" s="3" t="s">
        <v>11634</v>
      </c>
      <c r="B562" s="3" t="s">
        <v>10903</v>
      </c>
      <c r="C562" s="3" t="s">
        <v>11205</v>
      </c>
      <c r="D562" s="3" t="s">
        <v>10923</v>
      </c>
      <c r="E562" s="3" t="s">
        <v>10895</v>
      </c>
      <c r="F562" s="3" t="s">
        <v>10910</v>
      </c>
      <c r="G562" s="3">
        <v>44708</v>
      </c>
      <c r="H562" s="3">
        <v>840668952</v>
      </c>
      <c r="I562" s="3">
        <v>44752</v>
      </c>
      <c r="J562" s="3">
        <v>1479</v>
      </c>
      <c r="K562" s="3">
        <v>437.2</v>
      </c>
      <c r="L562" s="3">
        <v>263.33</v>
      </c>
      <c r="M562" s="3">
        <v>646618.79999999993</v>
      </c>
      <c r="N562" s="3">
        <v>389465.06999999995</v>
      </c>
    </row>
    <row r="563" spans="1:14" x14ac:dyDescent="0.3">
      <c r="A563" s="3" t="s">
        <v>11635</v>
      </c>
      <c r="B563" s="3" t="s">
        <v>10907</v>
      </c>
      <c r="C563" s="3" t="s">
        <v>11299</v>
      </c>
      <c r="D563" s="3" t="s">
        <v>10970</v>
      </c>
      <c r="E563" s="3" t="s">
        <v>10900</v>
      </c>
      <c r="F563" s="3" t="s">
        <v>10896</v>
      </c>
      <c r="G563" s="3">
        <v>44103</v>
      </c>
      <c r="H563" s="3">
        <v>558863198</v>
      </c>
      <c r="I563" s="3">
        <v>44127</v>
      </c>
      <c r="J563" s="3">
        <v>8894</v>
      </c>
      <c r="K563" s="3">
        <v>668.27</v>
      </c>
      <c r="L563" s="3">
        <v>502.54</v>
      </c>
      <c r="M563" s="3">
        <v>5943593.3799999999</v>
      </c>
      <c r="N563" s="3">
        <v>4469590.76</v>
      </c>
    </row>
    <row r="564" spans="1:14" x14ac:dyDescent="0.3">
      <c r="A564" s="3" t="s">
        <v>11636</v>
      </c>
      <c r="B564" s="3" t="s">
        <v>10892</v>
      </c>
      <c r="C564" s="3" t="s">
        <v>11097</v>
      </c>
      <c r="D564" s="3" t="s">
        <v>10914</v>
      </c>
      <c r="E564" s="3" t="s">
        <v>10895</v>
      </c>
      <c r="F564" s="3" t="s">
        <v>10910</v>
      </c>
      <c r="G564" s="3">
        <v>44754</v>
      </c>
      <c r="H564" s="3">
        <v>867641246</v>
      </c>
      <c r="I564" s="3">
        <v>44769</v>
      </c>
      <c r="J564" s="3">
        <v>3180</v>
      </c>
      <c r="K564" s="3">
        <v>255.28</v>
      </c>
      <c r="L564" s="3">
        <v>159.41999999999999</v>
      </c>
      <c r="M564" s="3">
        <v>811790.4</v>
      </c>
      <c r="N564" s="3">
        <v>506955.6</v>
      </c>
    </row>
    <row r="565" spans="1:14" x14ac:dyDescent="0.3">
      <c r="A565" s="3" t="s">
        <v>11637</v>
      </c>
      <c r="B565" s="3" t="s">
        <v>10907</v>
      </c>
      <c r="C565" s="3" t="s">
        <v>11104</v>
      </c>
      <c r="D565" s="3" t="s">
        <v>10905</v>
      </c>
      <c r="E565" s="3" t="s">
        <v>10900</v>
      </c>
      <c r="F565" s="3" t="s">
        <v>10910</v>
      </c>
      <c r="G565" s="3">
        <v>44808</v>
      </c>
      <c r="H565" s="3">
        <v>709239423</v>
      </c>
      <c r="I565" s="3">
        <v>44828</v>
      </c>
      <c r="J565" s="3">
        <v>8561</v>
      </c>
      <c r="K565" s="3">
        <v>205.7</v>
      </c>
      <c r="L565" s="3">
        <v>117.11</v>
      </c>
      <c r="M565" s="3">
        <v>1760997.7</v>
      </c>
      <c r="N565" s="3">
        <v>1002578.71</v>
      </c>
    </row>
    <row r="566" spans="1:14" x14ac:dyDescent="0.3">
      <c r="A566" s="3" t="s">
        <v>11638</v>
      </c>
      <c r="B566" s="3" t="s">
        <v>10892</v>
      </c>
      <c r="C566" s="3" t="s">
        <v>11062</v>
      </c>
      <c r="D566" s="3" t="s">
        <v>10905</v>
      </c>
      <c r="E566" s="3" t="s">
        <v>10900</v>
      </c>
      <c r="F566" s="3" t="s">
        <v>10896</v>
      </c>
      <c r="G566" s="3">
        <v>44124</v>
      </c>
      <c r="H566" s="3">
        <v>896206557</v>
      </c>
      <c r="I566" s="3">
        <v>44151</v>
      </c>
      <c r="J566" s="3">
        <v>6291</v>
      </c>
      <c r="K566" s="3">
        <v>205.7</v>
      </c>
      <c r="L566" s="3">
        <v>117.11</v>
      </c>
      <c r="M566" s="3">
        <v>1294058.7</v>
      </c>
      <c r="N566" s="3">
        <v>736739.01</v>
      </c>
    </row>
    <row r="567" spans="1:14" x14ac:dyDescent="0.3">
      <c r="A567" s="3" t="s">
        <v>11639</v>
      </c>
      <c r="B567" s="3" t="s">
        <v>10907</v>
      </c>
      <c r="C567" s="3" t="s">
        <v>11290</v>
      </c>
      <c r="D567" s="3" t="s">
        <v>10914</v>
      </c>
      <c r="E567" s="3" t="s">
        <v>10900</v>
      </c>
      <c r="F567" s="3" t="s">
        <v>10896</v>
      </c>
      <c r="G567" s="3">
        <v>44799</v>
      </c>
      <c r="H567" s="3">
        <v>961403977</v>
      </c>
      <c r="I567" s="3">
        <v>44839</v>
      </c>
      <c r="J567" s="3">
        <v>9656</v>
      </c>
      <c r="K567" s="3">
        <v>255.28</v>
      </c>
      <c r="L567" s="3">
        <v>159.41999999999999</v>
      </c>
      <c r="M567" s="3">
        <v>2464983.6800000002</v>
      </c>
      <c r="N567" s="3">
        <v>1539359.5199999998</v>
      </c>
    </row>
    <row r="568" spans="1:14" x14ac:dyDescent="0.3">
      <c r="A568" s="3" t="s">
        <v>11640</v>
      </c>
      <c r="B568" s="3" t="s">
        <v>10950</v>
      </c>
      <c r="C568" s="3" t="s">
        <v>10986</v>
      </c>
      <c r="D568" s="3" t="s">
        <v>10894</v>
      </c>
      <c r="E568" s="3" t="s">
        <v>10900</v>
      </c>
      <c r="F568" s="3" t="s">
        <v>10901</v>
      </c>
      <c r="G568" s="3">
        <v>44374</v>
      </c>
      <c r="H568" s="3">
        <v>508005511</v>
      </c>
      <c r="I568" s="3">
        <v>44423</v>
      </c>
      <c r="J568" s="3">
        <v>8975</v>
      </c>
      <c r="K568" s="3">
        <v>152.58000000000001</v>
      </c>
      <c r="L568" s="3">
        <v>97.44</v>
      </c>
      <c r="M568" s="3">
        <v>1369405.5</v>
      </c>
      <c r="N568" s="3">
        <v>874524</v>
      </c>
    </row>
    <row r="569" spans="1:14" x14ac:dyDescent="0.3">
      <c r="A569" s="3" t="s">
        <v>11034</v>
      </c>
      <c r="B569" s="3" t="s">
        <v>10892</v>
      </c>
      <c r="C569" s="3" t="s">
        <v>11219</v>
      </c>
      <c r="D569" s="3" t="s">
        <v>10909</v>
      </c>
      <c r="E569" s="3" t="s">
        <v>10900</v>
      </c>
      <c r="F569" s="3" t="s">
        <v>10896</v>
      </c>
      <c r="G569" s="3">
        <v>44717</v>
      </c>
      <c r="H569" s="3">
        <v>559497487</v>
      </c>
      <c r="I569" s="3">
        <v>44726</v>
      </c>
      <c r="J569" s="3">
        <v>6595</v>
      </c>
      <c r="K569" s="3">
        <v>9.33</v>
      </c>
      <c r="L569" s="3">
        <v>6.92</v>
      </c>
      <c r="M569" s="3">
        <v>61531.35</v>
      </c>
      <c r="N569" s="3">
        <v>45637.4</v>
      </c>
    </row>
    <row r="570" spans="1:14" x14ac:dyDescent="0.3">
      <c r="A570" s="3" t="s">
        <v>11641</v>
      </c>
      <c r="B570" s="3" t="s">
        <v>10892</v>
      </c>
      <c r="C570" s="3" t="s">
        <v>10969</v>
      </c>
      <c r="D570" s="3" t="s">
        <v>10923</v>
      </c>
      <c r="E570" s="3" t="s">
        <v>10900</v>
      </c>
      <c r="F570" s="3" t="s">
        <v>10910</v>
      </c>
      <c r="G570" s="3">
        <v>44185</v>
      </c>
      <c r="H570" s="3">
        <v>409678733</v>
      </c>
      <c r="I570" s="3">
        <v>44198</v>
      </c>
      <c r="J570" s="3">
        <v>1896</v>
      </c>
      <c r="K570" s="3">
        <v>437.2</v>
      </c>
      <c r="L570" s="3">
        <v>263.33</v>
      </c>
      <c r="M570" s="3">
        <v>828931.2</v>
      </c>
      <c r="N570" s="3">
        <v>499273.68</v>
      </c>
    </row>
    <row r="571" spans="1:14" x14ac:dyDescent="0.3">
      <c r="A571" s="3" t="s">
        <v>11642</v>
      </c>
      <c r="B571" s="3" t="s">
        <v>10950</v>
      </c>
      <c r="C571" s="3" t="s">
        <v>11307</v>
      </c>
      <c r="D571" s="3" t="s">
        <v>10923</v>
      </c>
      <c r="E571" s="3" t="s">
        <v>10900</v>
      </c>
      <c r="F571" s="3" t="s">
        <v>10915</v>
      </c>
      <c r="G571" s="3">
        <v>44418</v>
      </c>
      <c r="H571" s="3">
        <v>772660577</v>
      </c>
      <c r="I571" s="3">
        <v>44434</v>
      </c>
      <c r="J571" s="3">
        <v>6290</v>
      </c>
      <c r="K571" s="3">
        <v>437.2</v>
      </c>
      <c r="L571" s="3">
        <v>263.33</v>
      </c>
      <c r="M571" s="3">
        <v>2749988</v>
      </c>
      <c r="N571" s="3">
        <v>1656345.7</v>
      </c>
    </row>
    <row r="572" spans="1:14" x14ac:dyDescent="0.3">
      <c r="A572" s="3" t="s">
        <v>11643</v>
      </c>
      <c r="B572" s="3" t="s">
        <v>10892</v>
      </c>
      <c r="C572" s="3" t="s">
        <v>11021</v>
      </c>
      <c r="D572" s="3" t="s">
        <v>10918</v>
      </c>
      <c r="E572" s="3" t="s">
        <v>10900</v>
      </c>
      <c r="F572" s="3" t="s">
        <v>10896</v>
      </c>
      <c r="G572" s="3">
        <v>44590</v>
      </c>
      <c r="H572" s="3">
        <v>632866847</v>
      </c>
      <c r="I572" s="3">
        <v>44604</v>
      </c>
      <c r="J572" s="3">
        <v>8219</v>
      </c>
      <c r="K572" s="3">
        <v>47.45</v>
      </c>
      <c r="L572" s="3">
        <v>31.79</v>
      </c>
      <c r="M572" s="3">
        <v>389991.55000000005</v>
      </c>
      <c r="N572" s="3">
        <v>261282.00999999998</v>
      </c>
    </row>
    <row r="573" spans="1:14" x14ac:dyDescent="0.3">
      <c r="A573" s="3" t="s">
        <v>11644</v>
      </c>
      <c r="B573" s="3" t="s">
        <v>10950</v>
      </c>
      <c r="C573" s="3" t="s">
        <v>11307</v>
      </c>
      <c r="D573" s="3" t="s">
        <v>10894</v>
      </c>
      <c r="E573" s="3" t="s">
        <v>10900</v>
      </c>
      <c r="F573" s="3" t="s">
        <v>10915</v>
      </c>
      <c r="G573" s="3">
        <v>44022</v>
      </c>
      <c r="H573" s="3">
        <v>395033872</v>
      </c>
      <c r="I573" s="3">
        <v>44035</v>
      </c>
      <c r="J573" s="3">
        <v>8156</v>
      </c>
      <c r="K573" s="3">
        <v>152.58000000000001</v>
      </c>
      <c r="L573" s="3">
        <v>97.44</v>
      </c>
      <c r="M573" s="3">
        <v>1244442.4800000002</v>
      </c>
      <c r="N573" s="3">
        <v>794720.64</v>
      </c>
    </row>
    <row r="574" spans="1:14" x14ac:dyDescent="0.3">
      <c r="A574" s="3" t="s">
        <v>11645</v>
      </c>
      <c r="B574" s="3" t="s">
        <v>10907</v>
      </c>
      <c r="C574" s="3" t="s">
        <v>10980</v>
      </c>
      <c r="D574" s="3" t="s">
        <v>10925</v>
      </c>
      <c r="E574" s="3" t="s">
        <v>10895</v>
      </c>
      <c r="F574" s="3" t="s">
        <v>10901</v>
      </c>
      <c r="G574" s="3">
        <v>44793</v>
      </c>
      <c r="H574" s="3">
        <v>534210479</v>
      </c>
      <c r="I574" s="3">
        <v>44802</v>
      </c>
      <c r="J574" s="3">
        <v>3607</v>
      </c>
      <c r="K574" s="3">
        <v>81.73</v>
      </c>
      <c r="L574" s="3">
        <v>56.67</v>
      </c>
      <c r="M574" s="3">
        <v>294800.11</v>
      </c>
      <c r="N574" s="3">
        <v>204408.69</v>
      </c>
    </row>
    <row r="575" spans="1:14" x14ac:dyDescent="0.3">
      <c r="A575" s="3" t="s">
        <v>11646</v>
      </c>
      <c r="B575" s="3" t="s">
        <v>10907</v>
      </c>
      <c r="C575" s="3" t="s">
        <v>11353</v>
      </c>
      <c r="D575" s="3" t="s">
        <v>10909</v>
      </c>
      <c r="E575" s="3" t="s">
        <v>10895</v>
      </c>
      <c r="F575" s="3" t="s">
        <v>10901</v>
      </c>
      <c r="G575" s="3">
        <v>43908</v>
      </c>
      <c r="H575" s="3">
        <v>245757997</v>
      </c>
      <c r="I575" s="3">
        <v>43920</v>
      </c>
      <c r="J575" s="3">
        <v>4107</v>
      </c>
      <c r="K575" s="3">
        <v>9.33</v>
      </c>
      <c r="L575" s="3">
        <v>6.92</v>
      </c>
      <c r="M575" s="3">
        <v>38318.31</v>
      </c>
      <c r="N575" s="3">
        <v>28420.44</v>
      </c>
    </row>
    <row r="576" spans="1:14" x14ac:dyDescent="0.3">
      <c r="A576" s="3" t="s">
        <v>11647</v>
      </c>
      <c r="B576" s="3" t="s">
        <v>10892</v>
      </c>
      <c r="C576" s="3" t="s">
        <v>11351</v>
      </c>
      <c r="D576" s="3" t="s">
        <v>10928</v>
      </c>
      <c r="E576" s="3" t="s">
        <v>10895</v>
      </c>
      <c r="F576" s="3" t="s">
        <v>10910</v>
      </c>
      <c r="G576" s="3">
        <v>44260</v>
      </c>
      <c r="H576" s="3">
        <v>595350253</v>
      </c>
      <c r="I576" s="3">
        <v>44279</v>
      </c>
      <c r="J576" s="3">
        <v>6225</v>
      </c>
      <c r="K576" s="3">
        <v>651.21</v>
      </c>
      <c r="L576" s="3">
        <v>524.96</v>
      </c>
      <c r="M576" s="3">
        <v>4053782.25</v>
      </c>
      <c r="N576" s="3">
        <v>3267876</v>
      </c>
    </row>
    <row r="577" spans="1:14" x14ac:dyDescent="0.3">
      <c r="A577" s="3" t="s">
        <v>11648</v>
      </c>
      <c r="B577" s="3" t="s">
        <v>10892</v>
      </c>
      <c r="C577" s="3" t="s">
        <v>11097</v>
      </c>
      <c r="D577" s="3" t="s">
        <v>10905</v>
      </c>
      <c r="E577" s="3" t="s">
        <v>10895</v>
      </c>
      <c r="F577" s="3" t="s">
        <v>10910</v>
      </c>
      <c r="G577" s="3">
        <v>44715</v>
      </c>
      <c r="H577" s="3">
        <v>468973577</v>
      </c>
      <c r="I577" s="3">
        <v>44755</v>
      </c>
      <c r="J577" s="3">
        <v>8558</v>
      </c>
      <c r="K577" s="3">
        <v>205.7</v>
      </c>
      <c r="L577" s="3">
        <v>117.11</v>
      </c>
      <c r="M577" s="3">
        <v>1760380.5999999999</v>
      </c>
      <c r="N577" s="3">
        <v>1002227.38</v>
      </c>
    </row>
    <row r="578" spans="1:14" x14ac:dyDescent="0.3">
      <c r="A578" s="3" t="s">
        <v>11649</v>
      </c>
      <c r="B578" s="3" t="s">
        <v>10907</v>
      </c>
      <c r="C578" s="3" t="s">
        <v>11264</v>
      </c>
      <c r="D578" s="3" t="s">
        <v>10899</v>
      </c>
      <c r="E578" s="3" t="s">
        <v>10895</v>
      </c>
      <c r="F578" s="3" t="s">
        <v>10901</v>
      </c>
      <c r="G578" s="3">
        <v>44806</v>
      </c>
      <c r="H578" s="3">
        <v>622926795</v>
      </c>
      <c r="I578" s="3">
        <v>44830</v>
      </c>
      <c r="J578" s="3">
        <v>6736</v>
      </c>
      <c r="K578" s="3">
        <v>421.89</v>
      </c>
      <c r="L578" s="3">
        <v>364.69</v>
      </c>
      <c r="M578" s="3">
        <v>2841851.04</v>
      </c>
      <c r="N578" s="3">
        <v>2456551.84</v>
      </c>
    </row>
    <row r="579" spans="1:14" x14ac:dyDescent="0.3">
      <c r="A579" s="3" t="s">
        <v>11650</v>
      </c>
      <c r="B579" s="3" t="s">
        <v>10950</v>
      </c>
      <c r="C579" s="3" t="s">
        <v>10957</v>
      </c>
      <c r="D579" s="3" t="s">
        <v>10970</v>
      </c>
      <c r="E579" s="3" t="s">
        <v>10895</v>
      </c>
      <c r="F579" s="3" t="s">
        <v>10915</v>
      </c>
      <c r="G579" s="3">
        <v>44213</v>
      </c>
      <c r="H579" s="3">
        <v>533821237</v>
      </c>
      <c r="I579" s="3">
        <v>44248</v>
      </c>
      <c r="J579" s="3">
        <v>8421</v>
      </c>
      <c r="K579" s="3">
        <v>668.27</v>
      </c>
      <c r="L579" s="3">
        <v>502.54</v>
      </c>
      <c r="M579" s="3">
        <v>5627501.6699999999</v>
      </c>
      <c r="N579" s="3">
        <v>4231889.34</v>
      </c>
    </row>
    <row r="580" spans="1:14" x14ac:dyDescent="0.3">
      <c r="A580" s="3" t="s">
        <v>11651</v>
      </c>
      <c r="B580" s="3" t="s">
        <v>10907</v>
      </c>
      <c r="C580" s="3" t="s">
        <v>11161</v>
      </c>
      <c r="D580" s="3" t="s">
        <v>10925</v>
      </c>
      <c r="E580" s="3" t="s">
        <v>10900</v>
      </c>
      <c r="F580" s="3" t="s">
        <v>10910</v>
      </c>
      <c r="G580" s="3">
        <v>44330</v>
      </c>
      <c r="H580" s="3">
        <v>648580729</v>
      </c>
      <c r="I580" s="3">
        <v>44351</v>
      </c>
      <c r="J580" s="3">
        <v>8306</v>
      </c>
      <c r="K580" s="3">
        <v>81.73</v>
      </c>
      <c r="L580" s="3">
        <v>56.67</v>
      </c>
      <c r="M580" s="3">
        <v>678849.38</v>
      </c>
      <c r="N580" s="3">
        <v>470701.02</v>
      </c>
    </row>
    <row r="581" spans="1:14" x14ac:dyDescent="0.3">
      <c r="A581" s="3" t="s">
        <v>11652</v>
      </c>
      <c r="B581" s="3" t="s">
        <v>10907</v>
      </c>
      <c r="C581" s="3" t="s">
        <v>11653</v>
      </c>
      <c r="D581" s="3" t="s">
        <v>10905</v>
      </c>
      <c r="E581" s="3" t="s">
        <v>10895</v>
      </c>
      <c r="F581" s="3" t="s">
        <v>10896</v>
      </c>
      <c r="G581" s="3">
        <v>44608</v>
      </c>
      <c r="H581" s="3">
        <v>134441602</v>
      </c>
      <c r="I581" s="3">
        <v>44656</v>
      </c>
      <c r="J581" s="3">
        <v>3112</v>
      </c>
      <c r="K581" s="3">
        <v>205.7</v>
      </c>
      <c r="L581" s="3">
        <v>117.11</v>
      </c>
      <c r="M581" s="3">
        <v>640138.39999999991</v>
      </c>
      <c r="N581" s="3">
        <v>364446.32</v>
      </c>
    </row>
    <row r="582" spans="1:14" x14ac:dyDescent="0.3">
      <c r="A582" s="3" t="s">
        <v>11654</v>
      </c>
      <c r="B582" s="3" t="s">
        <v>10912</v>
      </c>
      <c r="C582" s="3" t="s">
        <v>11544</v>
      </c>
      <c r="D582" s="3" t="s">
        <v>10923</v>
      </c>
      <c r="E582" s="3" t="s">
        <v>10895</v>
      </c>
      <c r="F582" s="3" t="s">
        <v>10910</v>
      </c>
      <c r="G582" s="3">
        <v>44125</v>
      </c>
      <c r="H582" s="3">
        <v>928952682</v>
      </c>
      <c r="I582" s="3">
        <v>44140</v>
      </c>
      <c r="J582" s="3">
        <v>6597</v>
      </c>
      <c r="K582" s="3">
        <v>437.2</v>
      </c>
      <c r="L582" s="3">
        <v>263.33</v>
      </c>
      <c r="M582" s="3">
        <v>2884208.4</v>
      </c>
      <c r="N582" s="3">
        <v>1737188.01</v>
      </c>
    </row>
    <row r="583" spans="1:14" x14ac:dyDescent="0.3">
      <c r="A583" s="3" t="s">
        <v>11655</v>
      </c>
      <c r="B583" s="3" t="s">
        <v>10907</v>
      </c>
      <c r="C583" s="3" t="s">
        <v>11341</v>
      </c>
      <c r="D583" s="3" t="s">
        <v>10928</v>
      </c>
      <c r="E583" s="3" t="s">
        <v>10895</v>
      </c>
      <c r="F583" s="3" t="s">
        <v>10915</v>
      </c>
      <c r="G583" s="3">
        <v>44192</v>
      </c>
      <c r="H583" s="3">
        <v>989975297</v>
      </c>
      <c r="I583" s="3">
        <v>44234</v>
      </c>
      <c r="J583" s="3">
        <v>4545</v>
      </c>
      <c r="K583" s="3">
        <v>651.21</v>
      </c>
      <c r="L583" s="3">
        <v>524.96</v>
      </c>
      <c r="M583" s="3">
        <v>2959749.45</v>
      </c>
      <c r="N583" s="3">
        <v>2385943.2000000002</v>
      </c>
    </row>
    <row r="584" spans="1:14" x14ac:dyDescent="0.3">
      <c r="A584" s="3" t="s">
        <v>11656</v>
      </c>
      <c r="B584" s="3" t="s">
        <v>10907</v>
      </c>
      <c r="C584" s="3" t="s">
        <v>11163</v>
      </c>
      <c r="D584" s="3" t="s">
        <v>10925</v>
      </c>
      <c r="E584" s="3" t="s">
        <v>10895</v>
      </c>
      <c r="F584" s="3" t="s">
        <v>10910</v>
      </c>
      <c r="G584" s="3">
        <v>44702</v>
      </c>
      <c r="H584" s="3">
        <v>145683276</v>
      </c>
      <c r="I584" s="3">
        <v>44730</v>
      </c>
      <c r="J584" s="3">
        <v>9774</v>
      </c>
      <c r="K584" s="3">
        <v>81.73</v>
      </c>
      <c r="L584" s="3">
        <v>56.67</v>
      </c>
      <c r="M584" s="3">
        <v>798829.02</v>
      </c>
      <c r="N584" s="3">
        <v>553892.58000000007</v>
      </c>
    </row>
    <row r="585" spans="1:14" x14ac:dyDescent="0.3">
      <c r="A585" s="3" t="s">
        <v>11657</v>
      </c>
      <c r="B585" s="3" t="s">
        <v>10912</v>
      </c>
      <c r="C585" s="3" t="s">
        <v>11468</v>
      </c>
      <c r="D585" s="3" t="s">
        <v>10923</v>
      </c>
      <c r="E585" s="3" t="s">
        <v>10900</v>
      </c>
      <c r="F585" s="3" t="s">
        <v>10915</v>
      </c>
      <c r="G585" s="3">
        <v>44649</v>
      </c>
      <c r="H585" s="3">
        <v>544562947</v>
      </c>
      <c r="I585" s="3">
        <v>44692</v>
      </c>
      <c r="J585" s="3">
        <v>7132</v>
      </c>
      <c r="K585" s="3">
        <v>437.2</v>
      </c>
      <c r="L585" s="3">
        <v>263.33</v>
      </c>
      <c r="M585" s="3">
        <v>3118110.4</v>
      </c>
      <c r="N585" s="3">
        <v>1878069.5599999998</v>
      </c>
    </row>
    <row r="586" spans="1:14" x14ac:dyDescent="0.3">
      <c r="A586" s="3" t="s">
        <v>11658</v>
      </c>
      <c r="B586" s="3" t="s">
        <v>10903</v>
      </c>
      <c r="C586" s="3" t="s">
        <v>11301</v>
      </c>
      <c r="D586" s="3" t="s">
        <v>10894</v>
      </c>
      <c r="E586" s="3" t="s">
        <v>10895</v>
      </c>
      <c r="F586" s="3" t="s">
        <v>10896</v>
      </c>
      <c r="G586" s="3">
        <v>44742</v>
      </c>
      <c r="H586" s="3">
        <v>805413138</v>
      </c>
      <c r="I586" s="3">
        <v>44783</v>
      </c>
      <c r="J586" s="3">
        <v>8501</v>
      </c>
      <c r="K586" s="3">
        <v>152.58000000000001</v>
      </c>
      <c r="L586" s="3">
        <v>97.44</v>
      </c>
      <c r="M586" s="3">
        <v>1297082.58</v>
      </c>
      <c r="N586" s="3">
        <v>828337.44</v>
      </c>
    </row>
    <row r="587" spans="1:14" x14ac:dyDescent="0.3">
      <c r="A587" s="3" t="s">
        <v>11659</v>
      </c>
      <c r="B587" s="3" t="s">
        <v>10950</v>
      </c>
      <c r="C587" s="3" t="s">
        <v>10982</v>
      </c>
      <c r="D587" s="3" t="s">
        <v>10918</v>
      </c>
      <c r="E587" s="3" t="s">
        <v>10895</v>
      </c>
      <c r="F587" s="3" t="s">
        <v>10910</v>
      </c>
      <c r="G587" s="3">
        <v>44792</v>
      </c>
      <c r="H587" s="3">
        <v>967345178</v>
      </c>
      <c r="I587" s="3">
        <v>44833</v>
      </c>
      <c r="J587" s="3">
        <v>7789</v>
      </c>
      <c r="K587" s="3">
        <v>47.45</v>
      </c>
      <c r="L587" s="3">
        <v>31.79</v>
      </c>
      <c r="M587" s="3">
        <v>369588.05000000005</v>
      </c>
      <c r="N587" s="3">
        <v>247612.31</v>
      </c>
    </row>
    <row r="588" spans="1:14" x14ac:dyDescent="0.3">
      <c r="A588" s="3" t="s">
        <v>11660</v>
      </c>
      <c r="B588" s="3" t="s">
        <v>10950</v>
      </c>
      <c r="C588" s="3" t="s">
        <v>10982</v>
      </c>
      <c r="D588" s="3" t="s">
        <v>10960</v>
      </c>
      <c r="E588" s="3" t="s">
        <v>10900</v>
      </c>
      <c r="F588" s="3" t="s">
        <v>10901</v>
      </c>
      <c r="G588" s="3">
        <v>44234</v>
      </c>
      <c r="H588" s="3">
        <v>239782893</v>
      </c>
      <c r="I588" s="3">
        <v>44283</v>
      </c>
      <c r="J588" s="3">
        <v>5941</v>
      </c>
      <c r="K588" s="3">
        <v>109.28</v>
      </c>
      <c r="L588" s="3">
        <v>35.840000000000003</v>
      </c>
      <c r="M588" s="3">
        <v>649232.48</v>
      </c>
      <c r="N588" s="3">
        <v>212925.44000000003</v>
      </c>
    </row>
    <row r="589" spans="1:14" x14ac:dyDescent="0.3">
      <c r="A589" s="3" t="s">
        <v>11661</v>
      </c>
      <c r="B589" s="3" t="s">
        <v>10907</v>
      </c>
      <c r="C589" s="3" t="s">
        <v>10990</v>
      </c>
      <c r="D589" s="3" t="s">
        <v>10925</v>
      </c>
      <c r="E589" s="3" t="s">
        <v>10895</v>
      </c>
      <c r="F589" s="3" t="s">
        <v>10896</v>
      </c>
      <c r="G589" s="3">
        <v>44739</v>
      </c>
      <c r="H589" s="3">
        <v>152462613</v>
      </c>
      <c r="I589" s="3">
        <v>44774</v>
      </c>
      <c r="J589" s="3">
        <v>5930</v>
      </c>
      <c r="K589" s="3">
        <v>81.73</v>
      </c>
      <c r="L589" s="3">
        <v>56.67</v>
      </c>
      <c r="M589" s="3">
        <v>484658.9</v>
      </c>
      <c r="N589" s="3">
        <v>336053.10000000003</v>
      </c>
    </row>
    <row r="590" spans="1:14" x14ac:dyDescent="0.3">
      <c r="A590" s="3" t="s">
        <v>11662</v>
      </c>
      <c r="B590" s="3" t="s">
        <v>10907</v>
      </c>
      <c r="C590" s="3" t="s">
        <v>11190</v>
      </c>
      <c r="D590" s="3" t="s">
        <v>10960</v>
      </c>
      <c r="E590" s="3" t="s">
        <v>10900</v>
      </c>
      <c r="F590" s="3" t="s">
        <v>10896</v>
      </c>
      <c r="G590" s="3">
        <v>44470</v>
      </c>
      <c r="H590" s="3">
        <v>505433166</v>
      </c>
      <c r="I590" s="3">
        <v>44478</v>
      </c>
      <c r="J590" s="3">
        <v>7760</v>
      </c>
      <c r="K590" s="3">
        <v>109.28</v>
      </c>
      <c r="L590" s="3">
        <v>35.840000000000003</v>
      </c>
      <c r="M590" s="3">
        <v>848012.80000000005</v>
      </c>
      <c r="N590" s="3">
        <v>278118.40000000002</v>
      </c>
    </row>
    <row r="591" spans="1:14" x14ac:dyDescent="0.3">
      <c r="A591" s="3" t="s">
        <v>11663</v>
      </c>
      <c r="B591" s="3" t="s">
        <v>10892</v>
      </c>
      <c r="C591" s="3" t="s">
        <v>11043</v>
      </c>
      <c r="D591" s="3" t="s">
        <v>10909</v>
      </c>
      <c r="E591" s="3" t="s">
        <v>10895</v>
      </c>
      <c r="F591" s="3" t="s">
        <v>10910</v>
      </c>
      <c r="G591" s="3">
        <v>44869</v>
      </c>
      <c r="H591" s="3">
        <v>719055879</v>
      </c>
      <c r="I591" s="3">
        <v>44909</v>
      </c>
      <c r="J591" s="3">
        <v>3468</v>
      </c>
      <c r="K591" s="3">
        <v>9.33</v>
      </c>
      <c r="L591" s="3">
        <v>6.92</v>
      </c>
      <c r="M591" s="3">
        <v>32356.44</v>
      </c>
      <c r="N591" s="3">
        <v>23998.560000000001</v>
      </c>
    </row>
    <row r="592" spans="1:14" x14ac:dyDescent="0.3">
      <c r="A592" s="3" t="s">
        <v>11664</v>
      </c>
      <c r="B592" s="3" t="s">
        <v>10907</v>
      </c>
      <c r="C592" s="3" t="s">
        <v>11665</v>
      </c>
      <c r="D592" s="3" t="s">
        <v>10923</v>
      </c>
      <c r="E592" s="3" t="s">
        <v>10895</v>
      </c>
      <c r="F592" s="3" t="s">
        <v>10915</v>
      </c>
      <c r="G592" s="3">
        <v>43872</v>
      </c>
      <c r="H592" s="3">
        <v>284004580</v>
      </c>
      <c r="I592" s="3">
        <v>43912</v>
      </c>
      <c r="J592" s="3">
        <v>2121</v>
      </c>
      <c r="K592" s="3">
        <v>437.2</v>
      </c>
      <c r="L592" s="3">
        <v>263.33</v>
      </c>
      <c r="M592" s="3">
        <v>927301.2</v>
      </c>
      <c r="N592" s="3">
        <v>558522.92999999993</v>
      </c>
    </row>
    <row r="593" spans="1:14" x14ac:dyDescent="0.3">
      <c r="A593" s="3" t="s">
        <v>11666</v>
      </c>
      <c r="B593" s="3" t="s">
        <v>10950</v>
      </c>
      <c r="C593" s="3" t="s">
        <v>11156</v>
      </c>
      <c r="D593" s="3" t="s">
        <v>10928</v>
      </c>
      <c r="E593" s="3" t="s">
        <v>10895</v>
      </c>
      <c r="F593" s="3" t="s">
        <v>10915</v>
      </c>
      <c r="G593" s="3">
        <v>44780</v>
      </c>
      <c r="H593" s="3">
        <v>111265599</v>
      </c>
      <c r="I593" s="3">
        <v>44811</v>
      </c>
      <c r="J593" s="3">
        <v>4818</v>
      </c>
      <c r="K593" s="3">
        <v>651.21</v>
      </c>
      <c r="L593" s="3">
        <v>524.96</v>
      </c>
      <c r="M593" s="3">
        <v>3137529.7800000003</v>
      </c>
      <c r="N593" s="3">
        <v>2529257.2800000003</v>
      </c>
    </row>
    <row r="594" spans="1:14" x14ac:dyDescent="0.3">
      <c r="A594" s="3" t="s">
        <v>11667</v>
      </c>
      <c r="B594" s="3" t="s">
        <v>10930</v>
      </c>
      <c r="C594" s="3" t="s">
        <v>11398</v>
      </c>
      <c r="D594" s="3" t="s">
        <v>10914</v>
      </c>
      <c r="E594" s="3" t="s">
        <v>10895</v>
      </c>
      <c r="F594" s="3" t="s">
        <v>10910</v>
      </c>
      <c r="G594" s="3">
        <v>44255</v>
      </c>
      <c r="H594" s="3">
        <v>282137763</v>
      </c>
      <c r="I594" s="3">
        <v>44280</v>
      </c>
      <c r="J594" s="3">
        <v>9689</v>
      </c>
      <c r="K594" s="3">
        <v>255.28</v>
      </c>
      <c r="L594" s="3">
        <v>159.41999999999999</v>
      </c>
      <c r="M594" s="3">
        <v>2473407.92</v>
      </c>
      <c r="N594" s="3">
        <v>1544620.38</v>
      </c>
    </row>
    <row r="595" spans="1:14" x14ac:dyDescent="0.3">
      <c r="A595" s="3" t="s">
        <v>11668</v>
      </c>
      <c r="B595" s="3" t="s">
        <v>10907</v>
      </c>
      <c r="C595" s="3" t="s">
        <v>11190</v>
      </c>
      <c r="D595" s="3" t="s">
        <v>10970</v>
      </c>
      <c r="E595" s="3" t="s">
        <v>10900</v>
      </c>
      <c r="F595" s="3" t="s">
        <v>10901</v>
      </c>
      <c r="G595" s="3">
        <v>44327</v>
      </c>
      <c r="H595" s="3">
        <v>498232400</v>
      </c>
      <c r="I595" s="3">
        <v>44374</v>
      </c>
      <c r="J595" s="3">
        <v>6894</v>
      </c>
      <c r="K595" s="3">
        <v>668.27</v>
      </c>
      <c r="L595" s="3">
        <v>502.54</v>
      </c>
      <c r="M595" s="3">
        <v>4607053.38</v>
      </c>
      <c r="N595" s="3">
        <v>3464510.7600000002</v>
      </c>
    </row>
    <row r="596" spans="1:14" x14ac:dyDescent="0.3">
      <c r="A596" s="3" t="s">
        <v>11669</v>
      </c>
      <c r="B596" s="3" t="s">
        <v>10892</v>
      </c>
      <c r="C596" s="3" t="s">
        <v>11266</v>
      </c>
      <c r="D596" s="3" t="s">
        <v>10905</v>
      </c>
      <c r="E596" s="3" t="s">
        <v>10895</v>
      </c>
      <c r="F596" s="3" t="s">
        <v>10915</v>
      </c>
      <c r="G596" s="3">
        <v>44563</v>
      </c>
      <c r="H596" s="3">
        <v>531473338</v>
      </c>
      <c r="I596" s="3">
        <v>44572</v>
      </c>
      <c r="J596" s="3">
        <v>3626</v>
      </c>
      <c r="K596" s="3">
        <v>205.7</v>
      </c>
      <c r="L596" s="3">
        <v>117.11</v>
      </c>
      <c r="M596" s="3">
        <v>745868.2</v>
      </c>
      <c r="N596" s="3">
        <v>424640.86</v>
      </c>
    </row>
    <row r="597" spans="1:14" x14ac:dyDescent="0.3">
      <c r="A597" s="3" t="s">
        <v>11020</v>
      </c>
      <c r="B597" s="3" t="s">
        <v>10912</v>
      </c>
      <c r="C597" s="3" t="s">
        <v>11380</v>
      </c>
      <c r="D597" s="3" t="s">
        <v>10914</v>
      </c>
      <c r="E597" s="3" t="s">
        <v>10900</v>
      </c>
      <c r="F597" s="3" t="s">
        <v>10896</v>
      </c>
      <c r="G597" s="3">
        <v>44674</v>
      </c>
      <c r="H597" s="3">
        <v>674096906</v>
      </c>
      <c r="I597" s="3">
        <v>44713</v>
      </c>
      <c r="J597" s="3">
        <v>9109</v>
      </c>
      <c r="K597" s="3">
        <v>255.28</v>
      </c>
      <c r="L597" s="3">
        <v>159.41999999999999</v>
      </c>
      <c r="M597" s="3">
        <v>2325345.52</v>
      </c>
      <c r="N597" s="3">
        <v>1452156.7799999998</v>
      </c>
    </row>
    <row r="598" spans="1:14" x14ac:dyDescent="0.3">
      <c r="A598" s="3" t="s">
        <v>11670</v>
      </c>
      <c r="B598" s="3" t="s">
        <v>10930</v>
      </c>
      <c r="C598" s="3" t="s">
        <v>11281</v>
      </c>
      <c r="D598" s="3" t="s">
        <v>10914</v>
      </c>
      <c r="E598" s="3" t="s">
        <v>10900</v>
      </c>
      <c r="F598" s="3" t="s">
        <v>10901</v>
      </c>
      <c r="G598" s="3">
        <v>44000</v>
      </c>
      <c r="H598" s="3">
        <v>388651931</v>
      </c>
      <c r="I598" s="3">
        <v>44050</v>
      </c>
      <c r="J598" s="3">
        <v>9598</v>
      </c>
      <c r="K598" s="3">
        <v>255.28</v>
      </c>
      <c r="L598" s="3">
        <v>159.41999999999999</v>
      </c>
      <c r="M598" s="3">
        <v>2450177.44</v>
      </c>
      <c r="N598" s="3">
        <v>1530113.16</v>
      </c>
    </row>
    <row r="599" spans="1:14" x14ac:dyDescent="0.3">
      <c r="A599" s="3" t="s">
        <v>11671</v>
      </c>
      <c r="B599" s="3" t="s">
        <v>10907</v>
      </c>
      <c r="C599" s="3" t="s">
        <v>11126</v>
      </c>
      <c r="D599" s="3" t="s">
        <v>10928</v>
      </c>
      <c r="E599" s="3" t="s">
        <v>10900</v>
      </c>
      <c r="F599" s="3" t="s">
        <v>10915</v>
      </c>
      <c r="G599" s="3">
        <v>44112</v>
      </c>
      <c r="H599" s="3">
        <v>557999742</v>
      </c>
      <c r="I599" s="3">
        <v>44132</v>
      </c>
      <c r="J599" s="3">
        <v>3378</v>
      </c>
      <c r="K599" s="3">
        <v>651.21</v>
      </c>
      <c r="L599" s="3">
        <v>524.96</v>
      </c>
      <c r="M599" s="3">
        <v>2199787.3800000004</v>
      </c>
      <c r="N599" s="3">
        <v>1773314.8800000001</v>
      </c>
    </row>
    <row r="600" spans="1:14" x14ac:dyDescent="0.3">
      <c r="A600" s="3" t="s">
        <v>11498</v>
      </c>
      <c r="B600" s="3" t="s">
        <v>10892</v>
      </c>
      <c r="C600" s="3" t="s">
        <v>11060</v>
      </c>
      <c r="D600" s="3" t="s">
        <v>10894</v>
      </c>
      <c r="E600" s="3" t="s">
        <v>10895</v>
      </c>
      <c r="F600" s="3" t="s">
        <v>10901</v>
      </c>
      <c r="G600" s="3">
        <v>44120</v>
      </c>
      <c r="H600" s="3">
        <v>335314166</v>
      </c>
      <c r="I600" s="3">
        <v>44136</v>
      </c>
      <c r="J600" s="3">
        <v>5768</v>
      </c>
      <c r="K600" s="3">
        <v>152.58000000000001</v>
      </c>
      <c r="L600" s="3">
        <v>97.44</v>
      </c>
      <c r="M600" s="3">
        <v>880081.44000000006</v>
      </c>
      <c r="N600" s="3">
        <v>562033.92000000004</v>
      </c>
    </row>
    <row r="601" spans="1:14" x14ac:dyDescent="0.3">
      <c r="A601" s="3" t="s">
        <v>11672</v>
      </c>
      <c r="B601" s="3" t="s">
        <v>10907</v>
      </c>
      <c r="C601" s="3" t="s">
        <v>11385</v>
      </c>
      <c r="D601" s="3" t="s">
        <v>10899</v>
      </c>
      <c r="E601" s="3" t="s">
        <v>10895</v>
      </c>
      <c r="F601" s="3" t="s">
        <v>10896</v>
      </c>
      <c r="G601" s="3">
        <v>44324</v>
      </c>
      <c r="H601" s="3">
        <v>294081532</v>
      </c>
      <c r="I601" s="3">
        <v>44340</v>
      </c>
      <c r="J601" s="3">
        <v>4115</v>
      </c>
      <c r="K601" s="3">
        <v>421.89</v>
      </c>
      <c r="L601" s="3">
        <v>364.69</v>
      </c>
      <c r="M601" s="3">
        <v>1736077.3499999999</v>
      </c>
      <c r="N601" s="3">
        <v>1500699.35</v>
      </c>
    </row>
    <row r="602" spans="1:14" x14ac:dyDescent="0.3">
      <c r="A602" s="3" t="s">
        <v>11673</v>
      </c>
      <c r="B602" s="3" t="s">
        <v>10912</v>
      </c>
      <c r="C602" s="3" t="s">
        <v>11611</v>
      </c>
      <c r="D602" s="3" t="s">
        <v>10960</v>
      </c>
      <c r="E602" s="3" t="s">
        <v>10895</v>
      </c>
      <c r="F602" s="3" t="s">
        <v>10915</v>
      </c>
      <c r="G602" s="3">
        <v>44650</v>
      </c>
      <c r="H602" s="3">
        <v>178100669</v>
      </c>
      <c r="I602" s="3">
        <v>44690</v>
      </c>
      <c r="J602" s="3">
        <v>2801</v>
      </c>
      <c r="K602" s="3">
        <v>109.28</v>
      </c>
      <c r="L602" s="3">
        <v>35.840000000000003</v>
      </c>
      <c r="M602" s="3">
        <v>306093.28000000003</v>
      </c>
      <c r="N602" s="3">
        <v>100387.84000000001</v>
      </c>
    </row>
    <row r="603" spans="1:14" x14ac:dyDescent="0.3">
      <c r="A603" s="3" t="s">
        <v>11674</v>
      </c>
      <c r="B603" s="3" t="s">
        <v>10907</v>
      </c>
      <c r="C603" s="3" t="s">
        <v>11129</v>
      </c>
      <c r="D603" s="3" t="s">
        <v>10970</v>
      </c>
      <c r="E603" s="3" t="s">
        <v>10895</v>
      </c>
      <c r="F603" s="3" t="s">
        <v>10915</v>
      </c>
      <c r="G603" s="3">
        <v>44125</v>
      </c>
      <c r="H603" s="3">
        <v>251482903</v>
      </c>
      <c r="I603" s="3">
        <v>44141</v>
      </c>
      <c r="J603" s="3">
        <v>8234</v>
      </c>
      <c r="K603" s="3">
        <v>668.27</v>
      </c>
      <c r="L603" s="3">
        <v>502.54</v>
      </c>
      <c r="M603" s="3">
        <v>5502535.1799999997</v>
      </c>
      <c r="N603" s="3">
        <v>4137914.3600000003</v>
      </c>
    </row>
    <row r="604" spans="1:14" x14ac:dyDescent="0.3">
      <c r="A604" s="3" t="s">
        <v>11675</v>
      </c>
      <c r="B604" s="3" t="s">
        <v>10950</v>
      </c>
      <c r="C604" s="3" t="s">
        <v>11312</v>
      </c>
      <c r="D604" s="3" t="s">
        <v>10899</v>
      </c>
      <c r="E604" s="3" t="s">
        <v>10895</v>
      </c>
      <c r="F604" s="3" t="s">
        <v>10910</v>
      </c>
      <c r="G604" s="3">
        <v>44534</v>
      </c>
      <c r="H604" s="3">
        <v>848652064</v>
      </c>
      <c r="I604" s="3">
        <v>44550</v>
      </c>
      <c r="J604" s="3">
        <v>3860</v>
      </c>
      <c r="K604" s="3">
        <v>421.89</v>
      </c>
      <c r="L604" s="3">
        <v>364.69</v>
      </c>
      <c r="M604" s="3">
        <v>1628495.4</v>
      </c>
      <c r="N604" s="3">
        <v>1407703.4</v>
      </c>
    </row>
    <row r="605" spans="1:14" x14ac:dyDescent="0.3">
      <c r="A605" s="3" t="s">
        <v>11676</v>
      </c>
      <c r="B605" s="3" t="s">
        <v>10892</v>
      </c>
      <c r="C605" s="3" t="s">
        <v>11080</v>
      </c>
      <c r="D605" s="3" t="s">
        <v>10905</v>
      </c>
      <c r="E605" s="3" t="s">
        <v>10900</v>
      </c>
      <c r="F605" s="3" t="s">
        <v>10896</v>
      </c>
      <c r="G605" s="3">
        <v>44676</v>
      </c>
      <c r="H605" s="3">
        <v>124344480</v>
      </c>
      <c r="I605" s="3">
        <v>44697</v>
      </c>
      <c r="J605" s="3">
        <v>5150</v>
      </c>
      <c r="K605" s="3">
        <v>205.7</v>
      </c>
      <c r="L605" s="3">
        <v>117.11</v>
      </c>
      <c r="M605" s="3">
        <v>1059355</v>
      </c>
      <c r="N605" s="3">
        <v>603116.5</v>
      </c>
    </row>
    <row r="606" spans="1:14" x14ac:dyDescent="0.3">
      <c r="A606" s="3" t="s">
        <v>11677</v>
      </c>
      <c r="B606" s="3" t="s">
        <v>10950</v>
      </c>
      <c r="C606" s="3" t="s">
        <v>11087</v>
      </c>
      <c r="D606" s="3" t="s">
        <v>10925</v>
      </c>
      <c r="E606" s="3" t="s">
        <v>10900</v>
      </c>
      <c r="F606" s="3" t="s">
        <v>10910</v>
      </c>
      <c r="G606" s="3">
        <v>44020</v>
      </c>
      <c r="H606" s="3">
        <v>803608977</v>
      </c>
      <c r="I606" s="3">
        <v>44022</v>
      </c>
      <c r="J606" s="3">
        <v>4609</v>
      </c>
      <c r="K606" s="3">
        <v>81.73</v>
      </c>
      <c r="L606" s="3">
        <v>56.67</v>
      </c>
      <c r="M606" s="3">
        <v>376693.57</v>
      </c>
      <c r="N606" s="3">
        <v>261192.03</v>
      </c>
    </row>
    <row r="607" spans="1:14" x14ac:dyDescent="0.3">
      <c r="A607" s="3" t="s">
        <v>11678</v>
      </c>
      <c r="B607" s="3" t="s">
        <v>10907</v>
      </c>
      <c r="C607" s="3" t="s">
        <v>11334</v>
      </c>
      <c r="D607" s="3" t="s">
        <v>10960</v>
      </c>
      <c r="E607" s="3" t="s">
        <v>10895</v>
      </c>
      <c r="F607" s="3" t="s">
        <v>10901</v>
      </c>
      <c r="G607" s="3">
        <v>44269</v>
      </c>
      <c r="H607" s="3">
        <v>731806886</v>
      </c>
      <c r="I607" s="3">
        <v>44314</v>
      </c>
      <c r="J607" s="3">
        <v>6775</v>
      </c>
      <c r="K607" s="3">
        <v>109.28</v>
      </c>
      <c r="L607" s="3">
        <v>35.840000000000003</v>
      </c>
      <c r="M607" s="3">
        <v>740372</v>
      </c>
      <c r="N607" s="3">
        <v>242816.00000000003</v>
      </c>
    </row>
    <row r="608" spans="1:14" x14ac:dyDescent="0.3">
      <c r="A608" s="3" t="s">
        <v>11679</v>
      </c>
      <c r="B608" s="3" t="s">
        <v>10903</v>
      </c>
      <c r="C608" s="3" t="s">
        <v>11205</v>
      </c>
      <c r="D608" s="3" t="s">
        <v>10938</v>
      </c>
      <c r="E608" s="3" t="s">
        <v>10895</v>
      </c>
      <c r="F608" s="3" t="s">
        <v>10896</v>
      </c>
      <c r="G608" s="3">
        <v>44663</v>
      </c>
      <c r="H608" s="3">
        <v>524612033</v>
      </c>
      <c r="I608" s="3">
        <v>44682</v>
      </c>
      <c r="J608" s="3">
        <v>3213</v>
      </c>
      <c r="K608" s="3">
        <v>154.06</v>
      </c>
      <c r="L608" s="3">
        <v>90.93</v>
      </c>
      <c r="M608" s="3">
        <v>494994.78</v>
      </c>
      <c r="N608" s="3">
        <v>292158.09000000003</v>
      </c>
    </row>
    <row r="609" spans="1:14" x14ac:dyDescent="0.3">
      <c r="A609" s="3" t="s">
        <v>11680</v>
      </c>
      <c r="B609" s="3" t="s">
        <v>10907</v>
      </c>
      <c r="C609" s="3" t="s">
        <v>10990</v>
      </c>
      <c r="D609" s="3" t="s">
        <v>10905</v>
      </c>
      <c r="E609" s="3" t="s">
        <v>10895</v>
      </c>
      <c r="F609" s="3" t="s">
        <v>10901</v>
      </c>
      <c r="G609" s="3">
        <v>44588</v>
      </c>
      <c r="H609" s="3">
        <v>418010747</v>
      </c>
      <c r="I609" s="3">
        <v>44599</v>
      </c>
      <c r="J609" s="3">
        <v>7524</v>
      </c>
      <c r="K609" s="3">
        <v>205.7</v>
      </c>
      <c r="L609" s="3">
        <v>117.11</v>
      </c>
      <c r="M609" s="3">
        <v>1547686.7999999998</v>
      </c>
      <c r="N609" s="3">
        <v>881135.64</v>
      </c>
    </row>
    <row r="610" spans="1:14" x14ac:dyDescent="0.3">
      <c r="A610" s="3" t="s">
        <v>11681</v>
      </c>
      <c r="B610" s="3" t="s">
        <v>10892</v>
      </c>
      <c r="C610" s="3" t="s">
        <v>11222</v>
      </c>
      <c r="D610" s="3" t="s">
        <v>10960</v>
      </c>
      <c r="E610" s="3" t="s">
        <v>10900</v>
      </c>
      <c r="F610" s="3" t="s">
        <v>10910</v>
      </c>
      <c r="G610" s="3">
        <v>44100</v>
      </c>
      <c r="H610" s="3">
        <v>718301856</v>
      </c>
      <c r="I610" s="3">
        <v>44147</v>
      </c>
      <c r="J610" s="3">
        <v>336</v>
      </c>
      <c r="K610" s="3">
        <v>109.28</v>
      </c>
      <c r="L610" s="3">
        <v>35.840000000000003</v>
      </c>
      <c r="M610" s="3">
        <v>36718.080000000002</v>
      </c>
      <c r="N610" s="3">
        <v>12042.240000000002</v>
      </c>
    </row>
    <row r="611" spans="1:14" x14ac:dyDescent="0.3">
      <c r="A611" s="3" t="s">
        <v>11682</v>
      </c>
      <c r="B611" s="3" t="s">
        <v>10907</v>
      </c>
      <c r="C611" s="3" t="s">
        <v>11112</v>
      </c>
      <c r="D611" s="3" t="s">
        <v>10960</v>
      </c>
      <c r="E611" s="3" t="s">
        <v>10900</v>
      </c>
      <c r="F611" s="3" t="s">
        <v>10915</v>
      </c>
      <c r="G611" s="3">
        <v>44446</v>
      </c>
      <c r="H611" s="3">
        <v>452096688</v>
      </c>
      <c r="I611" s="3">
        <v>44457</v>
      </c>
      <c r="J611" s="3">
        <v>4311</v>
      </c>
      <c r="K611" s="3">
        <v>109.28</v>
      </c>
      <c r="L611" s="3">
        <v>35.840000000000003</v>
      </c>
      <c r="M611" s="3">
        <v>471106.08</v>
      </c>
      <c r="N611" s="3">
        <v>154506.24000000002</v>
      </c>
    </row>
    <row r="612" spans="1:14" x14ac:dyDescent="0.3">
      <c r="A612" s="3" t="s">
        <v>11683</v>
      </c>
      <c r="B612" s="3" t="s">
        <v>10892</v>
      </c>
      <c r="C612" s="3" t="s">
        <v>11043</v>
      </c>
      <c r="D612" s="3" t="s">
        <v>10925</v>
      </c>
      <c r="E612" s="3" t="s">
        <v>10895</v>
      </c>
      <c r="F612" s="3" t="s">
        <v>10901</v>
      </c>
      <c r="G612" s="3">
        <v>44408</v>
      </c>
      <c r="H612" s="3">
        <v>516319072</v>
      </c>
      <c r="I612" s="3">
        <v>44439</v>
      </c>
      <c r="J612" s="3">
        <v>9142</v>
      </c>
      <c r="K612" s="3">
        <v>81.73</v>
      </c>
      <c r="L612" s="3">
        <v>56.67</v>
      </c>
      <c r="M612" s="3">
        <v>747175.66</v>
      </c>
      <c r="N612" s="3">
        <v>518077.14</v>
      </c>
    </row>
    <row r="613" spans="1:14" x14ac:dyDescent="0.3">
      <c r="A613" s="3" t="s">
        <v>11684</v>
      </c>
      <c r="B613" s="3" t="s">
        <v>10892</v>
      </c>
      <c r="C613" s="3" t="s">
        <v>11097</v>
      </c>
      <c r="D613" s="3" t="s">
        <v>10970</v>
      </c>
      <c r="E613" s="3" t="s">
        <v>10900</v>
      </c>
      <c r="F613" s="3" t="s">
        <v>10910</v>
      </c>
      <c r="G613" s="3">
        <v>43961</v>
      </c>
      <c r="H613" s="3">
        <v>528205335</v>
      </c>
      <c r="I613" s="3">
        <v>44006</v>
      </c>
      <c r="J613" s="3">
        <v>6551</v>
      </c>
      <c r="K613" s="3">
        <v>668.27</v>
      </c>
      <c r="L613" s="3">
        <v>502.54</v>
      </c>
      <c r="M613" s="3">
        <v>4377836.7699999996</v>
      </c>
      <c r="N613" s="3">
        <v>3292139.54</v>
      </c>
    </row>
    <row r="614" spans="1:14" x14ac:dyDescent="0.3">
      <c r="A614" s="3" t="s">
        <v>11685</v>
      </c>
      <c r="B614" s="3" t="s">
        <v>10950</v>
      </c>
      <c r="C614" s="3" t="s">
        <v>11008</v>
      </c>
      <c r="D614" s="3" t="s">
        <v>10928</v>
      </c>
      <c r="E614" s="3" t="s">
        <v>10895</v>
      </c>
      <c r="F614" s="3" t="s">
        <v>10915</v>
      </c>
      <c r="G614" s="3">
        <v>44792</v>
      </c>
      <c r="H614" s="3">
        <v>175304305</v>
      </c>
      <c r="I614" s="3">
        <v>44822</v>
      </c>
      <c r="J614" s="3">
        <v>5294</v>
      </c>
      <c r="K614" s="3">
        <v>651.21</v>
      </c>
      <c r="L614" s="3">
        <v>524.96</v>
      </c>
      <c r="M614" s="3">
        <v>3447505.74</v>
      </c>
      <c r="N614" s="3">
        <v>2779138.24</v>
      </c>
    </row>
    <row r="615" spans="1:14" x14ac:dyDescent="0.3">
      <c r="A615" s="3" t="s">
        <v>11686</v>
      </c>
      <c r="B615" s="3" t="s">
        <v>10950</v>
      </c>
      <c r="C615" s="3" t="s">
        <v>11025</v>
      </c>
      <c r="D615" s="3" t="s">
        <v>10918</v>
      </c>
      <c r="E615" s="3" t="s">
        <v>10900</v>
      </c>
      <c r="F615" s="3" t="s">
        <v>10910</v>
      </c>
      <c r="G615" s="3">
        <v>44558</v>
      </c>
      <c r="H615" s="3">
        <v>565477311</v>
      </c>
      <c r="I615" s="3">
        <v>44583</v>
      </c>
      <c r="J615" s="3">
        <v>6157</v>
      </c>
      <c r="K615" s="3">
        <v>47.45</v>
      </c>
      <c r="L615" s="3">
        <v>31.79</v>
      </c>
      <c r="M615" s="3">
        <v>292149.65000000002</v>
      </c>
      <c r="N615" s="3">
        <v>195731.03</v>
      </c>
    </row>
    <row r="616" spans="1:14" x14ac:dyDescent="0.3">
      <c r="A616" s="3" t="s">
        <v>11687</v>
      </c>
      <c r="B616" s="3" t="s">
        <v>10907</v>
      </c>
      <c r="C616" s="3" t="s">
        <v>11688</v>
      </c>
      <c r="D616" s="3" t="s">
        <v>10899</v>
      </c>
      <c r="E616" s="3" t="s">
        <v>10895</v>
      </c>
      <c r="F616" s="3" t="s">
        <v>10915</v>
      </c>
      <c r="G616" s="3">
        <v>44717</v>
      </c>
      <c r="H616" s="3">
        <v>176898181</v>
      </c>
      <c r="I616" s="3">
        <v>44728</v>
      </c>
      <c r="J616" s="3">
        <v>6958</v>
      </c>
      <c r="K616" s="3">
        <v>421.89</v>
      </c>
      <c r="L616" s="3">
        <v>364.69</v>
      </c>
      <c r="M616" s="3">
        <v>2935510.62</v>
      </c>
      <c r="N616" s="3">
        <v>2537513.02</v>
      </c>
    </row>
    <row r="617" spans="1:14" x14ac:dyDescent="0.3">
      <c r="A617" s="3" t="s">
        <v>11689</v>
      </c>
      <c r="B617" s="3" t="s">
        <v>10892</v>
      </c>
      <c r="C617" s="3" t="s">
        <v>11690</v>
      </c>
      <c r="D617" s="3" t="s">
        <v>10905</v>
      </c>
      <c r="E617" s="3" t="s">
        <v>10895</v>
      </c>
      <c r="F617" s="3" t="s">
        <v>10915</v>
      </c>
      <c r="G617" s="3">
        <v>44787</v>
      </c>
      <c r="H617" s="3">
        <v>708053243</v>
      </c>
      <c r="I617" s="3">
        <v>44816</v>
      </c>
      <c r="J617" s="3">
        <v>7544</v>
      </c>
      <c r="K617" s="3">
        <v>205.7</v>
      </c>
      <c r="L617" s="3">
        <v>117.11</v>
      </c>
      <c r="M617" s="3">
        <v>1551800.7999999998</v>
      </c>
      <c r="N617" s="3">
        <v>883477.84</v>
      </c>
    </row>
    <row r="618" spans="1:14" x14ac:dyDescent="0.3">
      <c r="A618" s="3" t="s">
        <v>11691</v>
      </c>
      <c r="B618" s="3" t="s">
        <v>10907</v>
      </c>
      <c r="C618" s="3" t="s">
        <v>11334</v>
      </c>
      <c r="D618" s="3" t="s">
        <v>10894</v>
      </c>
      <c r="E618" s="3" t="s">
        <v>10900</v>
      </c>
      <c r="F618" s="3" t="s">
        <v>10901</v>
      </c>
      <c r="G618" s="3">
        <v>43910</v>
      </c>
      <c r="H618" s="3">
        <v>327741324</v>
      </c>
      <c r="I618" s="3">
        <v>43919</v>
      </c>
      <c r="J618" s="3">
        <v>4796</v>
      </c>
      <c r="K618" s="3">
        <v>152.58000000000001</v>
      </c>
      <c r="L618" s="3">
        <v>97.44</v>
      </c>
      <c r="M618" s="3">
        <v>731773.68</v>
      </c>
      <c r="N618" s="3">
        <v>467322.24</v>
      </c>
    </row>
    <row r="619" spans="1:14" x14ac:dyDescent="0.3">
      <c r="A619" s="3" t="s">
        <v>11692</v>
      </c>
      <c r="B619" s="3" t="s">
        <v>10950</v>
      </c>
      <c r="C619" s="3" t="s">
        <v>10982</v>
      </c>
      <c r="D619" s="3" t="s">
        <v>10925</v>
      </c>
      <c r="E619" s="3" t="s">
        <v>10895</v>
      </c>
      <c r="F619" s="3" t="s">
        <v>10915</v>
      </c>
      <c r="G619" s="3">
        <v>44507</v>
      </c>
      <c r="H619" s="3">
        <v>425073754</v>
      </c>
      <c r="I619" s="3">
        <v>44552</v>
      </c>
      <c r="J619" s="3">
        <v>7625</v>
      </c>
      <c r="K619" s="3">
        <v>81.73</v>
      </c>
      <c r="L619" s="3">
        <v>56.67</v>
      </c>
      <c r="M619" s="3">
        <v>623191.25</v>
      </c>
      <c r="N619" s="3">
        <v>432108.75</v>
      </c>
    </row>
    <row r="620" spans="1:14" x14ac:dyDescent="0.3">
      <c r="A620" s="3" t="s">
        <v>11693</v>
      </c>
      <c r="B620" s="3" t="s">
        <v>10892</v>
      </c>
      <c r="C620" s="3" t="s">
        <v>11240</v>
      </c>
      <c r="D620" s="3" t="s">
        <v>10909</v>
      </c>
      <c r="E620" s="3" t="s">
        <v>10900</v>
      </c>
      <c r="F620" s="3" t="s">
        <v>10910</v>
      </c>
      <c r="G620" s="3">
        <v>44447</v>
      </c>
      <c r="H620" s="3">
        <v>659474360</v>
      </c>
      <c r="I620" s="3">
        <v>44464</v>
      </c>
      <c r="J620" s="3">
        <v>1973</v>
      </c>
      <c r="K620" s="3">
        <v>9.33</v>
      </c>
      <c r="L620" s="3">
        <v>6.92</v>
      </c>
      <c r="M620" s="3">
        <v>18408.09</v>
      </c>
      <c r="N620" s="3">
        <v>13653.16</v>
      </c>
    </row>
    <row r="621" spans="1:14" x14ac:dyDescent="0.3">
      <c r="A621" s="3" t="s">
        <v>11694</v>
      </c>
      <c r="B621" s="3" t="s">
        <v>10892</v>
      </c>
      <c r="C621" s="3" t="s">
        <v>11489</v>
      </c>
      <c r="D621" s="3" t="s">
        <v>10899</v>
      </c>
      <c r="E621" s="3" t="s">
        <v>10900</v>
      </c>
      <c r="F621" s="3" t="s">
        <v>10915</v>
      </c>
      <c r="G621" s="3">
        <v>43835</v>
      </c>
      <c r="H621" s="3">
        <v>310679471</v>
      </c>
      <c r="I621" s="3">
        <v>43857</v>
      </c>
      <c r="J621" s="3">
        <v>5814</v>
      </c>
      <c r="K621" s="3">
        <v>421.89</v>
      </c>
      <c r="L621" s="3">
        <v>364.69</v>
      </c>
      <c r="M621" s="3">
        <v>2452868.46</v>
      </c>
      <c r="N621" s="3">
        <v>2120307.66</v>
      </c>
    </row>
    <row r="622" spans="1:14" x14ac:dyDescent="0.3">
      <c r="A622" s="3" t="s">
        <v>11695</v>
      </c>
      <c r="B622" s="3" t="s">
        <v>10912</v>
      </c>
      <c r="C622" s="3" t="s">
        <v>11420</v>
      </c>
      <c r="D622" s="3" t="s">
        <v>10923</v>
      </c>
      <c r="E622" s="3" t="s">
        <v>10900</v>
      </c>
      <c r="F622" s="3" t="s">
        <v>10896</v>
      </c>
      <c r="G622" s="3">
        <v>44488</v>
      </c>
      <c r="H622" s="3">
        <v>528737914</v>
      </c>
      <c r="I622" s="3">
        <v>44531</v>
      </c>
      <c r="J622" s="3">
        <v>4153</v>
      </c>
      <c r="K622" s="3">
        <v>437.2</v>
      </c>
      <c r="L622" s="3">
        <v>263.33</v>
      </c>
      <c r="M622" s="3">
        <v>1815691.5999999999</v>
      </c>
      <c r="N622" s="3">
        <v>1093609.49</v>
      </c>
    </row>
    <row r="623" spans="1:14" x14ac:dyDescent="0.3">
      <c r="A623" s="3" t="s">
        <v>11664</v>
      </c>
      <c r="B623" s="3" t="s">
        <v>10892</v>
      </c>
      <c r="C623" s="3" t="s">
        <v>11696</v>
      </c>
      <c r="D623" s="3" t="s">
        <v>10894</v>
      </c>
      <c r="E623" s="3" t="s">
        <v>10895</v>
      </c>
      <c r="F623" s="3" t="s">
        <v>10901</v>
      </c>
      <c r="G623" s="3">
        <v>44195</v>
      </c>
      <c r="H623" s="3">
        <v>284011018</v>
      </c>
      <c r="I623" s="3">
        <v>44221</v>
      </c>
      <c r="J623" s="3">
        <v>4026</v>
      </c>
      <c r="K623" s="3">
        <v>152.58000000000001</v>
      </c>
      <c r="L623" s="3">
        <v>97.44</v>
      </c>
      <c r="M623" s="3">
        <v>614287.08000000007</v>
      </c>
      <c r="N623" s="3">
        <v>392293.44</v>
      </c>
    </row>
    <row r="624" spans="1:14" x14ac:dyDescent="0.3">
      <c r="A624" s="3" t="s">
        <v>11697</v>
      </c>
      <c r="B624" s="3" t="s">
        <v>10903</v>
      </c>
      <c r="C624" s="3" t="s">
        <v>11078</v>
      </c>
      <c r="D624" s="3" t="s">
        <v>10914</v>
      </c>
      <c r="E624" s="3" t="s">
        <v>10895</v>
      </c>
      <c r="F624" s="3" t="s">
        <v>10910</v>
      </c>
      <c r="G624" s="3">
        <v>44544</v>
      </c>
      <c r="H624" s="3">
        <v>417172610</v>
      </c>
      <c r="I624" s="3">
        <v>44549</v>
      </c>
      <c r="J624" s="3">
        <v>9501</v>
      </c>
      <c r="K624" s="3">
        <v>255.28</v>
      </c>
      <c r="L624" s="3">
        <v>159.41999999999999</v>
      </c>
      <c r="M624" s="3">
        <v>2425415.2799999998</v>
      </c>
      <c r="N624" s="3">
        <v>1514649.42</v>
      </c>
    </row>
    <row r="625" spans="1:14" x14ac:dyDescent="0.3">
      <c r="A625" s="3" t="s">
        <v>11698</v>
      </c>
      <c r="B625" s="3" t="s">
        <v>10907</v>
      </c>
      <c r="C625" s="3" t="s">
        <v>10955</v>
      </c>
      <c r="D625" s="3" t="s">
        <v>10923</v>
      </c>
      <c r="E625" s="3" t="s">
        <v>10895</v>
      </c>
      <c r="F625" s="3" t="s">
        <v>10896</v>
      </c>
      <c r="G625" s="3">
        <v>44139</v>
      </c>
      <c r="H625" s="3">
        <v>489209020</v>
      </c>
      <c r="I625" s="3">
        <v>44170</v>
      </c>
      <c r="J625" s="3">
        <v>6675</v>
      </c>
      <c r="K625" s="3">
        <v>437.2</v>
      </c>
      <c r="L625" s="3">
        <v>263.33</v>
      </c>
      <c r="M625" s="3">
        <v>2918310</v>
      </c>
      <c r="N625" s="3">
        <v>1757727.75</v>
      </c>
    </row>
    <row r="626" spans="1:14" x14ac:dyDescent="0.3">
      <c r="A626" s="3" t="s">
        <v>11699</v>
      </c>
      <c r="B626" s="3" t="s">
        <v>10892</v>
      </c>
      <c r="C626" s="3" t="s">
        <v>11351</v>
      </c>
      <c r="D626" s="3" t="s">
        <v>10970</v>
      </c>
      <c r="E626" s="3" t="s">
        <v>10900</v>
      </c>
      <c r="F626" s="3" t="s">
        <v>10910</v>
      </c>
      <c r="G626" s="3">
        <v>44341</v>
      </c>
      <c r="H626" s="3">
        <v>131419074</v>
      </c>
      <c r="I626" s="3">
        <v>44380</v>
      </c>
      <c r="J626" s="3">
        <v>8679</v>
      </c>
      <c r="K626" s="3">
        <v>668.27</v>
      </c>
      <c r="L626" s="3">
        <v>502.54</v>
      </c>
      <c r="M626" s="3">
        <v>5799915.3300000001</v>
      </c>
      <c r="N626" s="3">
        <v>4361544.66</v>
      </c>
    </row>
    <row r="627" spans="1:14" x14ac:dyDescent="0.3">
      <c r="A627" s="3" t="s">
        <v>11700</v>
      </c>
      <c r="B627" s="3" t="s">
        <v>10892</v>
      </c>
      <c r="C627" s="3" t="s">
        <v>11696</v>
      </c>
      <c r="D627" s="3" t="s">
        <v>10918</v>
      </c>
      <c r="E627" s="3" t="s">
        <v>10900</v>
      </c>
      <c r="F627" s="3" t="s">
        <v>10896</v>
      </c>
      <c r="G627" s="3">
        <v>44568</v>
      </c>
      <c r="H627" s="3">
        <v>395414102</v>
      </c>
      <c r="I627" s="3">
        <v>44596</v>
      </c>
      <c r="J627" s="3">
        <v>674</v>
      </c>
      <c r="K627" s="3">
        <v>47.45</v>
      </c>
      <c r="L627" s="3">
        <v>31.79</v>
      </c>
      <c r="M627" s="3">
        <v>31981.300000000003</v>
      </c>
      <c r="N627" s="3">
        <v>21426.46</v>
      </c>
    </row>
    <row r="628" spans="1:14" x14ac:dyDescent="0.3">
      <c r="A628" s="3" t="s">
        <v>11701</v>
      </c>
      <c r="B628" s="3" t="s">
        <v>10912</v>
      </c>
      <c r="C628" s="3" t="s">
        <v>11075</v>
      </c>
      <c r="D628" s="3" t="s">
        <v>10905</v>
      </c>
      <c r="E628" s="3" t="s">
        <v>10895</v>
      </c>
      <c r="F628" s="3" t="s">
        <v>10910</v>
      </c>
      <c r="G628" s="3">
        <v>43866</v>
      </c>
      <c r="H628" s="3">
        <v>603117930</v>
      </c>
      <c r="I628" s="3">
        <v>43902</v>
      </c>
      <c r="J628" s="3">
        <v>4853</v>
      </c>
      <c r="K628" s="3">
        <v>205.7</v>
      </c>
      <c r="L628" s="3">
        <v>117.11</v>
      </c>
      <c r="M628" s="3">
        <v>998262.1</v>
      </c>
      <c r="N628" s="3">
        <v>568334.82999999996</v>
      </c>
    </row>
    <row r="629" spans="1:14" x14ac:dyDescent="0.3">
      <c r="A629" s="3" t="s">
        <v>11702</v>
      </c>
      <c r="B629" s="3" t="s">
        <v>10950</v>
      </c>
      <c r="C629" s="3" t="s">
        <v>10993</v>
      </c>
      <c r="D629" s="3" t="s">
        <v>10909</v>
      </c>
      <c r="E629" s="3" t="s">
        <v>10900</v>
      </c>
      <c r="F629" s="3" t="s">
        <v>10910</v>
      </c>
      <c r="G629" s="3">
        <v>44557</v>
      </c>
      <c r="H629" s="3">
        <v>596766889</v>
      </c>
      <c r="I629" s="3">
        <v>44572</v>
      </c>
      <c r="J629" s="3">
        <v>5439</v>
      </c>
      <c r="K629" s="3">
        <v>9.33</v>
      </c>
      <c r="L629" s="3">
        <v>6.92</v>
      </c>
      <c r="M629" s="3">
        <v>50745.87</v>
      </c>
      <c r="N629" s="3">
        <v>37637.879999999997</v>
      </c>
    </row>
    <row r="630" spans="1:14" x14ac:dyDescent="0.3">
      <c r="A630" s="3" t="s">
        <v>11703</v>
      </c>
      <c r="B630" s="3" t="s">
        <v>10950</v>
      </c>
      <c r="C630" s="3" t="s">
        <v>10982</v>
      </c>
      <c r="D630" s="3" t="s">
        <v>10925</v>
      </c>
      <c r="E630" s="3" t="s">
        <v>10895</v>
      </c>
      <c r="F630" s="3" t="s">
        <v>10915</v>
      </c>
      <c r="G630" s="3">
        <v>44414</v>
      </c>
      <c r="H630" s="3">
        <v>288909804</v>
      </c>
      <c r="I630" s="3">
        <v>44418</v>
      </c>
      <c r="J630" s="3">
        <v>3686</v>
      </c>
      <c r="K630" s="3">
        <v>81.73</v>
      </c>
      <c r="L630" s="3">
        <v>56.67</v>
      </c>
      <c r="M630" s="3">
        <v>301256.78000000003</v>
      </c>
      <c r="N630" s="3">
        <v>208885.62</v>
      </c>
    </row>
    <row r="631" spans="1:14" x14ac:dyDescent="0.3">
      <c r="A631" s="3" t="s">
        <v>11704</v>
      </c>
      <c r="B631" s="3" t="s">
        <v>10892</v>
      </c>
      <c r="C631" s="3" t="s">
        <v>10969</v>
      </c>
      <c r="D631" s="3" t="s">
        <v>10905</v>
      </c>
      <c r="E631" s="3" t="s">
        <v>10900</v>
      </c>
      <c r="F631" s="3" t="s">
        <v>10915</v>
      </c>
      <c r="G631" s="3">
        <v>44485</v>
      </c>
      <c r="H631" s="3">
        <v>112408006</v>
      </c>
      <c r="I631" s="3">
        <v>44492</v>
      </c>
      <c r="J631" s="3">
        <v>2882</v>
      </c>
      <c r="K631" s="3">
        <v>205.7</v>
      </c>
      <c r="L631" s="3">
        <v>117.11</v>
      </c>
      <c r="M631" s="3">
        <v>592827.4</v>
      </c>
      <c r="N631" s="3">
        <v>337511.02</v>
      </c>
    </row>
    <row r="632" spans="1:14" x14ac:dyDescent="0.3">
      <c r="A632" s="3" t="s">
        <v>11705</v>
      </c>
      <c r="B632" s="3" t="s">
        <v>10907</v>
      </c>
      <c r="C632" s="3" t="s">
        <v>11706</v>
      </c>
      <c r="D632" s="3" t="s">
        <v>10925</v>
      </c>
      <c r="E632" s="3" t="s">
        <v>10895</v>
      </c>
      <c r="F632" s="3" t="s">
        <v>10896</v>
      </c>
      <c r="G632" s="3">
        <v>44404</v>
      </c>
      <c r="H632" s="3">
        <v>570435321</v>
      </c>
      <c r="I632" s="3">
        <v>44419</v>
      </c>
      <c r="J632" s="3">
        <v>3343</v>
      </c>
      <c r="K632" s="3">
        <v>81.73</v>
      </c>
      <c r="L632" s="3">
        <v>56.67</v>
      </c>
      <c r="M632" s="3">
        <v>273223.39</v>
      </c>
      <c r="N632" s="3">
        <v>189447.81</v>
      </c>
    </row>
    <row r="633" spans="1:14" x14ac:dyDescent="0.3">
      <c r="A633" s="3" t="s">
        <v>11707</v>
      </c>
      <c r="B633" s="3" t="s">
        <v>10907</v>
      </c>
      <c r="C633" s="3" t="s">
        <v>11033</v>
      </c>
      <c r="D633" s="3" t="s">
        <v>10914</v>
      </c>
      <c r="E633" s="3" t="s">
        <v>10900</v>
      </c>
      <c r="F633" s="3" t="s">
        <v>10896</v>
      </c>
      <c r="G633" s="3">
        <v>43949</v>
      </c>
      <c r="H633" s="3">
        <v>886478078</v>
      </c>
      <c r="I633" s="3">
        <v>43980</v>
      </c>
      <c r="J633" s="3">
        <v>7418</v>
      </c>
      <c r="K633" s="3">
        <v>255.28</v>
      </c>
      <c r="L633" s="3">
        <v>159.41999999999999</v>
      </c>
      <c r="M633" s="3">
        <v>1893667.04</v>
      </c>
      <c r="N633" s="3">
        <v>1182577.5599999998</v>
      </c>
    </row>
    <row r="634" spans="1:14" x14ac:dyDescent="0.3">
      <c r="A634" s="3" t="s">
        <v>11708</v>
      </c>
      <c r="B634" s="3" t="s">
        <v>10903</v>
      </c>
      <c r="C634" s="3" t="s">
        <v>11301</v>
      </c>
      <c r="D634" s="3" t="s">
        <v>10905</v>
      </c>
      <c r="E634" s="3" t="s">
        <v>10900</v>
      </c>
      <c r="F634" s="3" t="s">
        <v>10901</v>
      </c>
      <c r="G634" s="3">
        <v>44609</v>
      </c>
      <c r="H634" s="3">
        <v>354335105</v>
      </c>
      <c r="I634" s="3">
        <v>44658</v>
      </c>
      <c r="J634" s="3">
        <v>4487</v>
      </c>
      <c r="K634" s="3">
        <v>205.7</v>
      </c>
      <c r="L634" s="3">
        <v>117.11</v>
      </c>
      <c r="M634" s="3">
        <v>922975.89999999991</v>
      </c>
      <c r="N634" s="3">
        <v>525472.56999999995</v>
      </c>
    </row>
    <row r="635" spans="1:14" x14ac:dyDescent="0.3">
      <c r="A635" s="3" t="s">
        <v>11709</v>
      </c>
      <c r="B635" s="3" t="s">
        <v>10950</v>
      </c>
      <c r="C635" s="3" t="s">
        <v>11307</v>
      </c>
      <c r="D635" s="3" t="s">
        <v>10899</v>
      </c>
      <c r="E635" s="3" t="s">
        <v>10900</v>
      </c>
      <c r="F635" s="3" t="s">
        <v>10896</v>
      </c>
      <c r="G635" s="3">
        <v>43848</v>
      </c>
      <c r="H635" s="3">
        <v>588117730</v>
      </c>
      <c r="I635" s="3">
        <v>43872</v>
      </c>
      <c r="J635" s="3">
        <v>5960</v>
      </c>
      <c r="K635" s="3">
        <v>421.89</v>
      </c>
      <c r="L635" s="3">
        <v>364.69</v>
      </c>
      <c r="M635" s="3">
        <v>2514464.4</v>
      </c>
      <c r="N635" s="3">
        <v>2173552.4</v>
      </c>
    </row>
    <row r="636" spans="1:14" x14ac:dyDescent="0.3">
      <c r="A636" s="3" t="s">
        <v>11710</v>
      </c>
      <c r="B636" s="3" t="s">
        <v>10907</v>
      </c>
      <c r="C636" s="3" t="s">
        <v>11288</v>
      </c>
      <c r="D636" s="3" t="s">
        <v>10918</v>
      </c>
      <c r="E636" s="3" t="s">
        <v>10900</v>
      </c>
      <c r="F636" s="3" t="s">
        <v>10896</v>
      </c>
      <c r="G636" s="3">
        <v>43972</v>
      </c>
      <c r="H636" s="3">
        <v>572249782</v>
      </c>
      <c r="I636" s="3">
        <v>43972</v>
      </c>
      <c r="J636" s="3">
        <v>282</v>
      </c>
      <c r="K636" s="3">
        <v>47.45</v>
      </c>
      <c r="L636" s="3">
        <v>31.79</v>
      </c>
      <c r="M636" s="3">
        <v>13380.900000000001</v>
      </c>
      <c r="N636" s="3">
        <v>8964.7800000000007</v>
      </c>
    </row>
    <row r="637" spans="1:14" x14ac:dyDescent="0.3">
      <c r="A637" s="3" t="s">
        <v>11711</v>
      </c>
      <c r="B637" s="3" t="s">
        <v>10907</v>
      </c>
      <c r="C637" s="3" t="s">
        <v>11332</v>
      </c>
      <c r="D637" s="3" t="s">
        <v>10970</v>
      </c>
      <c r="E637" s="3" t="s">
        <v>10895</v>
      </c>
      <c r="F637" s="3" t="s">
        <v>10910</v>
      </c>
      <c r="G637" s="3">
        <v>44302</v>
      </c>
      <c r="H637" s="3">
        <v>711467587</v>
      </c>
      <c r="I637" s="3">
        <v>44339</v>
      </c>
      <c r="J637" s="3">
        <v>7924</v>
      </c>
      <c r="K637" s="3">
        <v>668.27</v>
      </c>
      <c r="L637" s="3">
        <v>502.54</v>
      </c>
      <c r="M637" s="3">
        <v>5295371.4799999995</v>
      </c>
      <c r="N637" s="3">
        <v>3982126.96</v>
      </c>
    </row>
    <row r="638" spans="1:14" x14ac:dyDescent="0.3">
      <c r="A638" s="3" t="s">
        <v>11712</v>
      </c>
      <c r="B638" s="3" t="s">
        <v>10912</v>
      </c>
      <c r="C638" s="3" t="s">
        <v>11492</v>
      </c>
      <c r="D638" s="3" t="s">
        <v>10928</v>
      </c>
      <c r="E638" s="3" t="s">
        <v>10900</v>
      </c>
      <c r="F638" s="3" t="s">
        <v>10896</v>
      </c>
      <c r="G638" s="3">
        <v>44830</v>
      </c>
      <c r="H638" s="3">
        <v>580819976</v>
      </c>
      <c r="I638" s="3">
        <v>44858</v>
      </c>
      <c r="J638" s="3">
        <v>6393</v>
      </c>
      <c r="K638" s="3">
        <v>651.21</v>
      </c>
      <c r="L638" s="3">
        <v>524.96</v>
      </c>
      <c r="M638" s="3">
        <v>4163185.5300000003</v>
      </c>
      <c r="N638" s="3">
        <v>3356069.2800000003</v>
      </c>
    </row>
    <row r="639" spans="1:14" x14ac:dyDescent="0.3">
      <c r="A639" s="3" t="s">
        <v>11713</v>
      </c>
      <c r="B639" s="3" t="s">
        <v>10912</v>
      </c>
      <c r="C639" s="3" t="s">
        <v>11484</v>
      </c>
      <c r="D639" s="3" t="s">
        <v>10928</v>
      </c>
      <c r="E639" s="3" t="s">
        <v>10900</v>
      </c>
      <c r="F639" s="3" t="s">
        <v>10915</v>
      </c>
      <c r="G639" s="3">
        <v>44647</v>
      </c>
      <c r="H639" s="3">
        <v>275668275</v>
      </c>
      <c r="I639" s="3">
        <v>44681</v>
      </c>
      <c r="J639" s="3">
        <v>5223</v>
      </c>
      <c r="K639" s="3">
        <v>651.21</v>
      </c>
      <c r="L639" s="3">
        <v>524.96</v>
      </c>
      <c r="M639" s="3">
        <v>3401269.83</v>
      </c>
      <c r="N639" s="3">
        <v>2741866.08</v>
      </c>
    </row>
    <row r="640" spans="1:14" x14ac:dyDescent="0.3">
      <c r="A640" s="3" t="s">
        <v>11714</v>
      </c>
      <c r="B640" s="3" t="s">
        <v>10907</v>
      </c>
      <c r="C640" s="3" t="s">
        <v>11122</v>
      </c>
      <c r="D640" s="3" t="s">
        <v>10905</v>
      </c>
      <c r="E640" s="3" t="s">
        <v>10895</v>
      </c>
      <c r="F640" s="3" t="s">
        <v>10901</v>
      </c>
      <c r="G640" s="3">
        <v>44560</v>
      </c>
      <c r="H640" s="3">
        <v>861686313</v>
      </c>
      <c r="I640" s="3">
        <v>44560</v>
      </c>
      <c r="J640" s="3">
        <v>983</v>
      </c>
      <c r="K640" s="3">
        <v>205.7</v>
      </c>
      <c r="L640" s="3">
        <v>117.11</v>
      </c>
      <c r="M640" s="3">
        <v>202403.1</v>
      </c>
      <c r="N640" s="3">
        <v>115119.13</v>
      </c>
    </row>
    <row r="641" spans="1:14" x14ac:dyDescent="0.3">
      <c r="A641" s="3" t="s">
        <v>11715</v>
      </c>
      <c r="B641" s="3" t="s">
        <v>10907</v>
      </c>
      <c r="C641" s="3" t="s">
        <v>10955</v>
      </c>
      <c r="D641" s="3" t="s">
        <v>10899</v>
      </c>
      <c r="E641" s="3" t="s">
        <v>10895</v>
      </c>
      <c r="F641" s="3" t="s">
        <v>10896</v>
      </c>
      <c r="G641" s="3">
        <v>44477</v>
      </c>
      <c r="H641" s="3">
        <v>324860417</v>
      </c>
      <c r="I641" s="3">
        <v>44518</v>
      </c>
      <c r="J641" s="3">
        <v>2271</v>
      </c>
      <c r="K641" s="3">
        <v>421.89</v>
      </c>
      <c r="L641" s="3">
        <v>364.69</v>
      </c>
      <c r="M641" s="3">
        <v>958112.19</v>
      </c>
      <c r="N641" s="3">
        <v>828210.99</v>
      </c>
    </row>
    <row r="642" spans="1:14" x14ac:dyDescent="0.3">
      <c r="A642" s="3" t="s">
        <v>11716</v>
      </c>
      <c r="B642" s="3" t="s">
        <v>10892</v>
      </c>
      <c r="C642" s="3" t="s">
        <v>11060</v>
      </c>
      <c r="D642" s="3" t="s">
        <v>10894</v>
      </c>
      <c r="E642" s="3" t="s">
        <v>10895</v>
      </c>
      <c r="F642" s="3" t="s">
        <v>10896</v>
      </c>
      <c r="G642" s="3">
        <v>43933</v>
      </c>
      <c r="H642" s="3">
        <v>321489417</v>
      </c>
      <c r="I642" s="3">
        <v>43934</v>
      </c>
      <c r="J642" s="3">
        <v>4718</v>
      </c>
      <c r="K642" s="3">
        <v>152.58000000000001</v>
      </c>
      <c r="L642" s="3">
        <v>97.44</v>
      </c>
      <c r="M642" s="3">
        <v>719872.44000000006</v>
      </c>
      <c r="N642" s="3">
        <v>459721.92</v>
      </c>
    </row>
    <row r="643" spans="1:14" x14ac:dyDescent="0.3">
      <c r="A643" s="3" t="s">
        <v>11717</v>
      </c>
      <c r="B643" s="3" t="s">
        <v>10892</v>
      </c>
      <c r="C643" s="3" t="s">
        <v>11591</v>
      </c>
      <c r="D643" s="3" t="s">
        <v>10923</v>
      </c>
      <c r="E643" s="3" t="s">
        <v>10900</v>
      </c>
      <c r="F643" s="3" t="s">
        <v>10910</v>
      </c>
      <c r="G643" s="3">
        <v>44695</v>
      </c>
      <c r="H643" s="3">
        <v>328184640</v>
      </c>
      <c r="I643" s="3">
        <v>44741</v>
      </c>
      <c r="J643" s="3">
        <v>5983</v>
      </c>
      <c r="K643" s="3">
        <v>437.2</v>
      </c>
      <c r="L643" s="3">
        <v>263.33</v>
      </c>
      <c r="M643" s="3">
        <v>2615767.6</v>
      </c>
      <c r="N643" s="3">
        <v>1575503.39</v>
      </c>
    </row>
    <row r="644" spans="1:14" x14ac:dyDescent="0.3">
      <c r="A644" s="3" t="s">
        <v>11718</v>
      </c>
      <c r="B644" s="3" t="s">
        <v>10907</v>
      </c>
      <c r="C644" s="3" t="s">
        <v>11273</v>
      </c>
      <c r="D644" s="3" t="s">
        <v>10928</v>
      </c>
      <c r="E644" s="3" t="s">
        <v>10895</v>
      </c>
      <c r="F644" s="3" t="s">
        <v>10910</v>
      </c>
      <c r="G644" s="3">
        <v>43981</v>
      </c>
      <c r="H644" s="3">
        <v>791869914</v>
      </c>
      <c r="I644" s="3">
        <v>44004</v>
      </c>
      <c r="J644" s="3">
        <v>760</v>
      </c>
      <c r="K644" s="3">
        <v>651.21</v>
      </c>
      <c r="L644" s="3">
        <v>524.96</v>
      </c>
      <c r="M644" s="3">
        <v>494919.60000000003</v>
      </c>
      <c r="N644" s="3">
        <v>398969.60000000003</v>
      </c>
    </row>
    <row r="645" spans="1:14" x14ac:dyDescent="0.3">
      <c r="A645" s="3" t="s">
        <v>11719</v>
      </c>
      <c r="B645" s="3" t="s">
        <v>10907</v>
      </c>
      <c r="C645" s="3" t="s">
        <v>11122</v>
      </c>
      <c r="D645" s="3" t="s">
        <v>10925</v>
      </c>
      <c r="E645" s="3" t="s">
        <v>10900</v>
      </c>
      <c r="F645" s="3" t="s">
        <v>10915</v>
      </c>
      <c r="G645" s="3">
        <v>44375</v>
      </c>
      <c r="H645" s="3">
        <v>879781568</v>
      </c>
      <c r="I645" s="3">
        <v>44425</v>
      </c>
      <c r="J645" s="3">
        <v>5771</v>
      </c>
      <c r="K645" s="3">
        <v>81.73</v>
      </c>
      <c r="L645" s="3">
        <v>56.67</v>
      </c>
      <c r="M645" s="3">
        <v>471663.83</v>
      </c>
      <c r="N645" s="3">
        <v>327042.57</v>
      </c>
    </row>
    <row r="646" spans="1:14" x14ac:dyDescent="0.3">
      <c r="A646" s="3" t="s">
        <v>11720</v>
      </c>
      <c r="B646" s="3" t="s">
        <v>10912</v>
      </c>
      <c r="C646" s="3" t="s">
        <v>11431</v>
      </c>
      <c r="D646" s="3" t="s">
        <v>10899</v>
      </c>
      <c r="E646" s="3" t="s">
        <v>10895</v>
      </c>
      <c r="F646" s="3" t="s">
        <v>10896</v>
      </c>
      <c r="G646" s="3">
        <v>43909</v>
      </c>
      <c r="H646" s="3">
        <v>729468429</v>
      </c>
      <c r="I646" s="3">
        <v>43934</v>
      </c>
      <c r="J646" s="3">
        <v>4773</v>
      </c>
      <c r="K646" s="3">
        <v>421.89</v>
      </c>
      <c r="L646" s="3">
        <v>364.69</v>
      </c>
      <c r="M646" s="3">
        <v>2013680.97</v>
      </c>
      <c r="N646" s="3">
        <v>1740665.3699999999</v>
      </c>
    </row>
    <row r="647" spans="1:14" x14ac:dyDescent="0.3">
      <c r="A647" s="3" t="s">
        <v>11721</v>
      </c>
      <c r="B647" s="3" t="s">
        <v>10950</v>
      </c>
      <c r="C647" s="3" t="s">
        <v>11307</v>
      </c>
      <c r="D647" s="3" t="s">
        <v>10960</v>
      </c>
      <c r="E647" s="3" t="s">
        <v>10895</v>
      </c>
      <c r="F647" s="3" t="s">
        <v>10901</v>
      </c>
      <c r="G647" s="3">
        <v>43895</v>
      </c>
      <c r="H647" s="3">
        <v>998791825</v>
      </c>
      <c r="I647" s="3">
        <v>43911</v>
      </c>
      <c r="J647" s="3">
        <v>3551</v>
      </c>
      <c r="K647" s="3">
        <v>109.28</v>
      </c>
      <c r="L647" s="3">
        <v>35.840000000000003</v>
      </c>
      <c r="M647" s="3">
        <v>388053.28</v>
      </c>
      <c r="N647" s="3">
        <v>127267.84000000001</v>
      </c>
    </row>
    <row r="648" spans="1:14" x14ac:dyDescent="0.3">
      <c r="A648" s="3" t="s">
        <v>11722</v>
      </c>
      <c r="B648" s="3" t="s">
        <v>10907</v>
      </c>
      <c r="C648" s="3" t="s">
        <v>10935</v>
      </c>
      <c r="D648" s="3" t="s">
        <v>10923</v>
      </c>
      <c r="E648" s="3" t="s">
        <v>10900</v>
      </c>
      <c r="F648" s="3" t="s">
        <v>10901</v>
      </c>
      <c r="G648" s="3">
        <v>44226</v>
      </c>
      <c r="H648" s="3">
        <v>615925586</v>
      </c>
      <c r="I648" s="3">
        <v>44252</v>
      </c>
      <c r="J648" s="3">
        <v>4923</v>
      </c>
      <c r="K648" s="3">
        <v>437.2</v>
      </c>
      <c r="L648" s="3">
        <v>263.33</v>
      </c>
      <c r="M648" s="3">
        <v>2152335.6</v>
      </c>
      <c r="N648" s="3">
        <v>1296373.5899999999</v>
      </c>
    </row>
    <row r="649" spans="1:14" x14ac:dyDescent="0.3">
      <c r="A649" s="3" t="s">
        <v>11723</v>
      </c>
      <c r="B649" s="3" t="s">
        <v>10907</v>
      </c>
      <c r="C649" s="3" t="s">
        <v>11133</v>
      </c>
      <c r="D649" s="3" t="s">
        <v>10909</v>
      </c>
      <c r="E649" s="3" t="s">
        <v>10900</v>
      </c>
      <c r="F649" s="3" t="s">
        <v>10910</v>
      </c>
      <c r="G649" s="3">
        <v>43897</v>
      </c>
      <c r="H649" s="3">
        <v>829356038</v>
      </c>
      <c r="I649" s="3">
        <v>43919</v>
      </c>
      <c r="J649" s="3">
        <v>3737</v>
      </c>
      <c r="K649" s="3">
        <v>9.33</v>
      </c>
      <c r="L649" s="3">
        <v>6.92</v>
      </c>
      <c r="M649" s="3">
        <v>34866.21</v>
      </c>
      <c r="N649" s="3">
        <v>25860.04</v>
      </c>
    </row>
    <row r="650" spans="1:14" x14ac:dyDescent="0.3">
      <c r="A650" s="3" t="s">
        <v>11724</v>
      </c>
      <c r="B650" s="3" t="s">
        <v>10907</v>
      </c>
      <c r="C650" s="3" t="s">
        <v>10980</v>
      </c>
      <c r="D650" s="3" t="s">
        <v>10925</v>
      </c>
      <c r="E650" s="3" t="s">
        <v>10895</v>
      </c>
      <c r="F650" s="3" t="s">
        <v>10901</v>
      </c>
      <c r="G650" s="3">
        <v>44660</v>
      </c>
      <c r="H650" s="3">
        <v>257882010</v>
      </c>
      <c r="I650" s="3">
        <v>44668</v>
      </c>
      <c r="J650" s="3">
        <v>1872</v>
      </c>
      <c r="K650" s="3">
        <v>81.73</v>
      </c>
      <c r="L650" s="3">
        <v>56.67</v>
      </c>
      <c r="M650" s="3">
        <v>152998.56</v>
      </c>
      <c r="N650" s="3">
        <v>106086.24</v>
      </c>
    </row>
    <row r="651" spans="1:14" x14ac:dyDescent="0.3">
      <c r="A651" s="3" t="s">
        <v>11725</v>
      </c>
      <c r="B651" s="3" t="s">
        <v>10907</v>
      </c>
      <c r="C651" s="3" t="s">
        <v>11133</v>
      </c>
      <c r="D651" s="3" t="s">
        <v>10899</v>
      </c>
      <c r="E651" s="3" t="s">
        <v>10895</v>
      </c>
      <c r="F651" s="3" t="s">
        <v>10910</v>
      </c>
      <c r="G651" s="3">
        <v>44238</v>
      </c>
      <c r="H651" s="3">
        <v>740614831</v>
      </c>
      <c r="I651" s="3">
        <v>44242</v>
      </c>
      <c r="J651" s="3">
        <v>3241</v>
      </c>
      <c r="K651" s="3">
        <v>421.89</v>
      </c>
      <c r="L651" s="3">
        <v>364.69</v>
      </c>
      <c r="M651" s="3">
        <v>1367345.49</v>
      </c>
      <c r="N651" s="3">
        <v>1181960.29</v>
      </c>
    </row>
    <row r="652" spans="1:14" x14ac:dyDescent="0.3">
      <c r="A652" s="3" t="s">
        <v>11726</v>
      </c>
      <c r="B652" s="3" t="s">
        <v>10907</v>
      </c>
      <c r="C652" s="3" t="s">
        <v>10984</v>
      </c>
      <c r="D652" s="3" t="s">
        <v>10899</v>
      </c>
      <c r="E652" s="3" t="s">
        <v>10895</v>
      </c>
      <c r="F652" s="3" t="s">
        <v>10896</v>
      </c>
      <c r="G652" s="3">
        <v>44154</v>
      </c>
      <c r="H652" s="3">
        <v>586978328</v>
      </c>
      <c r="I652" s="3">
        <v>44171</v>
      </c>
      <c r="J652" s="3">
        <v>8786</v>
      </c>
      <c r="K652" s="3">
        <v>421.89</v>
      </c>
      <c r="L652" s="3">
        <v>364.69</v>
      </c>
      <c r="M652" s="3">
        <v>3706725.54</v>
      </c>
      <c r="N652" s="3">
        <v>3204166.34</v>
      </c>
    </row>
    <row r="653" spans="1:14" x14ac:dyDescent="0.3">
      <c r="A653" s="3" t="s">
        <v>11727</v>
      </c>
      <c r="B653" s="3" t="s">
        <v>10950</v>
      </c>
      <c r="C653" s="3" t="s">
        <v>11139</v>
      </c>
      <c r="D653" s="3" t="s">
        <v>10970</v>
      </c>
      <c r="E653" s="3" t="s">
        <v>10895</v>
      </c>
      <c r="F653" s="3" t="s">
        <v>10915</v>
      </c>
      <c r="G653" s="3">
        <v>43991</v>
      </c>
      <c r="H653" s="3">
        <v>426708829</v>
      </c>
      <c r="I653" s="3">
        <v>44007</v>
      </c>
      <c r="J653" s="3">
        <v>1480</v>
      </c>
      <c r="K653" s="3">
        <v>668.27</v>
      </c>
      <c r="L653" s="3">
        <v>502.54</v>
      </c>
      <c r="M653" s="3">
        <v>989039.6</v>
      </c>
      <c r="N653" s="3">
        <v>743759.20000000007</v>
      </c>
    </row>
    <row r="654" spans="1:14" x14ac:dyDescent="0.3">
      <c r="A654" s="3" t="s">
        <v>11728</v>
      </c>
      <c r="B654" s="3" t="s">
        <v>10907</v>
      </c>
      <c r="C654" s="3" t="s">
        <v>11273</v>
      </c>
      <c r="D654" s="3" t="s">
        <v>10928</v>
      </c>
      <c r="E654" s="3" t="s">
        <v>10895</v>
      </c>
      <c r="F654" s="3" t="s">
        <v>10910</v>
      </c>
      <c r="G654" s="3">
        <v>44001</v>
      </c>
      <c r="H654" s="3">
        <v>959855163</v>
      </c>
      <c r="I654" s="3">
        <v>44010</v>
      </c>
      <c r="J654" s="3">
        <v>1328</v>
      </c>
      <c r="K654" s="3">
        <v>651.21</v>
      </c>
      <c r="L654" s="3">
        <v>524.96</v>
      </c>
      <c r="M654" s="3">
        <v>864806.88</v>
      </c>
      <c r="N654" s="3">
        <v>697146.88</v>
      </c>
    </row>
    <row r="655" spans="1:14" x14ac:dyDescent="0.3">
      <c r="A655" s="3" t="s">
        <v>11488</v>
      </c>
      <c r="B655" s="3" t="s">
        <v>10950</v>
      </c>
      <c r="C655" s="3" t="s">
        <v>11087</v>
      </c>
      <c r="D655" s="3" t="s">
        <v>10970</v>
      </c>
      <c r="E655" s="3" t="s">
        <v>10900</v>
      </c>
      <c r="F655" s="3" t="s">
        <v>10901</v>
      </c>
      <c r="G655" s="3">
        <v>44581</v>
      </c>
      <c r="H655" s="3">
        <v>706778657</v>
      </c>
      <c r="I655" s="3">
        <v>44599</v>
      </c>
      <c r="J655" s="3">
        <v>366</v>
      </c>
      <c r="K655" s="3">
        <v>668.27</v>
      </c>
      <c r="L655" s="3">
        <v>502.54</v>
      </c>
      <c r="M655" s="3">
        <v>244586.82</v>
      </c>
      <c r="N655" s="3">
        <v>183929.64</v>
      </c>
    </row>
    <row r="656" spans="1:14" x14ac:dyDescent="0.3">
      <c r="A656" s="3" t="s">
        <v>11729</v>
      </c>
      <c r="B656" s="3" t="s">
        <v>10892</v>
      </c>
      <c r="C656" s="3" t="s">
        <v>11054</v>
      </c>
      <c r="D656" s="3" t="s">
        <v>10970</v>
      </c>
      <c r="E656" s="3" t="s">
        <v>10900</v>
      </c>
      <c r="F656" s="3" t="s">
        <v>10896</v>
      </c>
      <c r="G656" s="3">
        <v>44710</v>
      </c>
      <c r="H656" s="3">
        <v>958153140</v>
      </c>
      <c r="I656" s="3">
        <v>44713</v>
      </c>
      <c r="J656" s="3">
        <v>7661</v>
      </c>
      <c r="K656" s="3">
        <v>668.27</v>
      </c>
      <c r="L656" s="3">
        <v>502.54</v>
      </c>
      <c r="M656" s="3">
        <v>5119616.47</v>
      </c>
      <c r="N656" s="3">
        <v>3849958.94</v>
      </c>
    </row>
    <row r="657" spans="1:14" x14ac:dyDescent="0.3">
      <c r="A657" s="3" t="s">
        <v>11730</v>
      </c>
      <c r="B657" s="3" t="s">
        <v>10907</v>
      </c>
      <c r="C657" s="3" t="s">
        <v>10990</v>
      </c>
      <c r="D657" s="3" t="s">
        <v>10923</v>
      </c>
      <c r="E657" s="3" t="s">
        <v>10895</v>
      </c>
      <c r="F657" s="3" t="s">
        <v>10896</v>
      </c>
      <c r="G657" s="3">
        <v>44558</v>
      </c>
      <c r="H657" s="3">
        <v>824964940</v>
      </c>
      <c r="I657" s="3">
        <v>44597</v>
      </c>
      <c r="J657" s="3">
        <v>4313</v>
      </c>
      <c r="K657" s="3">
        <v>437.2</v>
      </c>
      <c r="L657" s="3">
        <v>263.33</v>
      </c>
      <c r="M657" s="3">
        <v>1885643.5999999999</v>
      </c>
      <c r="N657" s="3">
        <v>1135742.29</v>
      </c>
    </row>
    <row r="658" spans="1:14" x14ac:dyDescent="0.3">
      <c r="A658" s="3" t="s">
        <v>11731</v>
      </c>
      <c r="B658" s="3" t="s">
        <v>10892</v>
      </c>
      <c r="C658" s="3" t="s">
        <v>11124</v>
      </c>
      <c r="D658" s="3" t="s">
        <v>10923</v>
      </c>
      <c r="E658" s="3" t="s">
        <v>10900</v>
      </c>
      <c r="F658" s="3" t="s">
        <v>10901</v>
      </c>
      <c r="G658" s="3">
        <v>43920</v>
      </c>
      <c r="H658" s="3">
        <v>388512885</v>
      </c>
      <c r="I658" s="3">
        <v>43954</v>
      </c>
      <c r="J658" s="3">
        <v>8451</v>
      </c>
      <c r="K658" s="3">
        <v>437.2</v>
      </c>
      <c r="L658" s="3">
        <v>263.33</v>
      </c>
      <c r="M658" s="3">
        <v>3694777.1999999997</v>
      </c>
      <c r="N658" s="3">
        <v>2225401.83</v>
      </c>
    </row>
    <row r="659" spans="1:14" x14ac:dyDescent="0.3">
      <c r="A659" s="3" t="s">
        <v>11732</v>
      </c>
      <c r="B659" s="3" t="s">
        <v>10892</v>
      </c>
      <c r="C659" s="3" t="s">
        <v>11058</v>
      </c>
      <c r="D659" s="3" t="s">
        <v>10928</v>
      </c>
      <c r="E659" s="3" t="s">
        <v>10895</v>
      </c>
      <c r="F659" s="3" t="s">
        <v>10896</v>
      </c>
      <c r="G659" s="3">
        <v>44826</v>
      </c>
      <c r="H659" s="3">
        <v>250408303</v>
      </c>
      <c r="I659" s="3">
        <v>44841</v>
      </c>
      <c r="J659" s="3">
        <v>236</v>
      </c>
      <c r="K659" s="3">
        <v>651.21</v>
      </c>
      <c r="L659" s="3">
        <v>524.96</v>
      </c>
      <c r="M659" s="3">
        <v>153685.56</v>
      </c>
      <c r="N659" s="3">
        <v>123890.56000000001</v>
      </c>
    </row>
    <row r="660" spans="1:14" x14ac:dyDescent="0.3">
      <c r="A660" s="3" t="s">
        <v>11733</v>
      </c>
      <c r="B660" s="3" t="s">
        <v>10907</v>
      </c>
      <c r="C660" s="3" t="s">
        <v>10984</v>
      </c>
      <c r="D660" s="3" t="s">
        <v>10894</v>
      </c>
      <c r="E660" s="3" t="s">
        <v>10895</v>
      </c>
      <c r="F660" s="3" t="s">
        <v>10896</v>
      </c>
      <c r="G660" s="3">
        <v>44752</v>
      </c>
      <c r="H660" s="3">
        <v>182575023</v>
      </c>
      <c r="I660" s="3">
        <v>44797</v>
      </c>
      <c r="J660" s="3">
        <v>6861</v>
      </c>
      <c r="K660" s="3">
        <v>152.58000000000001</v>
      </c>
      <c r="L660" s="3">
        <v>97.44</v>
      </c>
      <c r="M660" s="3">
        <v>1046851.3800000001</v>
      </c>
      <c r="N660" s="3">
        <v>668535.84</v>
      </c>
    </row>
    <row r="661" spans="1:14" x14ac:dyDescent="0.3">
      <c r="A661" s="3" t="s">
        <v>11734</v>
      </c>
      <c r="B661" s="3" t="s">
        <v>10892</v>
      </c>
      <c r="C661" s="3" t="s">
        <v>11019</v>
      </c>
      <c r="D661" s="3" t="s">
        <v>10960</v>
      </c>
      <c r="E661" s="3" t="s">
        <v>10895</v>
      </c>
      <c r="F661" s="3" t="s">
        <v>10896</v>
      </c>
      <c r="G661" s="3">
        <v>44457</v>
      </c>
      <c r="H661" s="3">
        <v>477249372</v>
      </c>
      <c r="I661" s="3">
        <v>44506</v>
      </c>
      <c r="J661" s="3">
        <v>7549</v>
      </c>
      <c r="K661" s="3">
        <v>109.28</v>
      </c>
      <c r="L661" s="3">
        <v>35.840000000000003</v>
      </c>
      <c r="M661" s="3">
        <v>824954.72</v>
      </c>
      <c r="N661" s="3">
        <v>270556.16000000003</v>
      </c>
    </row>
    <row r="662" spans="1:14" x14ac:dyDescent="0.3">
      <c r="A662" s="3" t="s">
        <v>11735</v>
      </c>
      <c r="B662" s="3" t="s">
        <v>10907</v>
      </c>
      <c r="C662" s="3" t="s">
        <v>11126</v>
      </c>
      <c r="D662" s="3" t="s">
        <v>10905</v>
      </c>
      <c r="E662" s="3" t="s">
        <v>10895</v>
      </c>
      <c r="F662" s="3" t="s">
        <v>10901</v>
      </c>
      <c r="G662" s="3">
        <v>44322</v>
      </c>
      <c r="H662" s="3">
        <v>596980178</v>
      </c>
      <c r="I662" s="3">
        <v>44364</v>
      </c>
      <c r="J662" s="3">
        <v>8556</v>
      </c>
      <c r="K662" s="3">
        <v>205.7</v>
      </c>
      <c r="L662" s="3">
        <v>117.11</v>
      </c>
      <c r="M662" s="3">
        <v>1759969.2</v>
      </c>
      <c r="N662" s="3">
        <v>1001993.16</v>
      </c>
    </row>
    <row r="663" spans="1:14" x14ac:dyDescent="0.3">
      <c r="A663" s="3" t="s">
        <v>11679</v>
      </c>
      <c r="B663" s="3" t="s">
        <v>10907</v>
      </c>
      <c r="C663" s="3" t="s">
        <v>11169</v>
      </c>
      <c r="D663" s="3" t="s">
        <v>10914</v>
      </c>
      <c r="E663" s="3" t="s">
        <v>10900</v>
      </c>
      <c r="F663" s="3" t="s">
        <v>10910</v>
      </c>
      <c r="G663" s="3">
        <v>43831</v>
      </c>
      <c r="H663" s="3">
        <v>524628770</v>
      </c>
      <c r="I663" s="3">
        <v>43833</v>
      </c>
      <c r="J663" s="3">
        <v>8166</v>
      </c>
      <c r="K663" s="3">
        <v>255.28</v>
      </c>
      <c r="L663" s="3">
        <v>159.41999999999999</v>
      </c>
      <c r="M663" s="3">
        <v>2084616.48</v>
      </c>
      <c r="N663" s="3">
        <v>1301823.72</v>
      </c>
    </row>
    <row r="664" spans="1:14" x14ac:dyDescent="0.3">
      <c r="A664" s="3" t="s">
        <v>11736</v>
      </c>
      <c r="B664" s="3" t="s">
        <v>10907</v>
      </c>
      <c r="C664" s="3" t="s">
        <v>11299</v>
      </c>
      <c r="D664" s="3" t="s">
        <v>10923</v>
      </c>
      <c r="E664" s="3" t="s">
        <v>10900</v>
      </c>
      <c r="F664" s="3" t="s">
        <v>10915</v>
      </c>
      <c r="G664" s="3">
        <v>44183</v>
      </c>
      <c r="H664" s="3">
        <v>313368976</v>
      </c>
      <c r="I664" s="3">
        <v>44229</v>
      </c>
      <c r="J664" s="3">
        <v>1698</v>
      </c>
      <c r="K664" s="3">
        <v>437.2</v>
      </c>
      <c r="L664" s="3">
        <v>263.33</v>
      </c>
      <c r="M664" s="3">
        <v>742365.6</v>
      </c>
      <c r="N664" s="3">
        <v>447134.33999999997</v>
      </c>
    </row>
    <row r="665" spans="1:14" x14ac:dyDescent="0.3">
      <c r="A665" s="3" t="s">
        <v>11737</v>
      </c>
      <c r="B665" s="3" t="s">
        <v>10907</v>
      </c>
      <c r="C665" s="3" t="s">
        <v>11385</v>
      </c>
      <c r="D665" s="3" t="s">
        <v>10894</v>
      </c>
      <c r="E665" s="3" t="s">
        <v>10895</v>
      </c>
      <c r="F665" s="3" t="s">
        <v>10915</v>
      </c>
      <c r="G665" s="3">
        <v>44633</v>
      </c>
      <c r="H665" s="3">
        <v>536687123</v>
      </c>
      <c r="I665" s="3">
        <v>44635</v>
      </c>
      <c r="J665" s="3">
        <v>6501</v>
      </c>
      <c r="K665" s="3">
        <v>152.58000000000001</v>
      </c>
      <c r="L665" s="3">
        <v>97.44</v>
      </c>
      <c r="M665" s="3">
        <v>991922.58000000007</v>
      </c>
      <c r="N665" s="3">
        <v>633457.43999999994</v>
      </c>
    </row>
    <row r="666" spans="1:14" x14ac:dyDescent="0.3">
      <c r="A666" s="3" t="s">
        <v>11738</v>
      </c>
      <c r="B666" s="3" t="s">
        <v>10912</v>
      </c>
      <c r="C666" s="3" t="s">
        <v>11107</v>
      </c>
      <c r="D666" s="3" t="s">
        <v>10909</v>
      </c>
      <c r="E666" s="3" t="s">
        <v>10900</v>
      </c>
      <c r="F666" s="3" t="s">
        <v>10915</v>
      </c>
      <c r="G666" s="3">
        <v>44063</v>
      </c>
      <c r="H666" s="3">
        <v>938382041</v>
      </c>
      <c r="I666" s="3">
        <v>44103</v>
      </c>
      <c r="J666" s="3">
        <v>6954</v>
      </c>
      <c r="K666" s="3">
        <v>9.33</v>
      </c>
      <c r="L666" s="3">
        <v>6.92</v>
      </c>
      <c r="M666" s="3">
        <v>64880.82</v>
      </c>
      <c r="N666" s="3">
        <v>48121.68</v>
      </c>
    </row>
    <row r="667" spans="1:14" x14ac:dyDescent="0.3">
      <c r="A667" s="3" t="s">
        <v>11739</v>
      </c>
      <c r="B667" s="3" t="s">
        <v>10907</v>
      </c>
      <c r="C667" s="3" t="s">
        <v>11186</v>
      </c>
      <c r="D667" s="3" t="s">
        <v>10970</v>
      </c>
      <c r="E667" s="3" t="s">
        <v>10895</v>
      </c>
      <c r="F667" s="3" t="s">
        <v>10910</v>
      </c>
      <c r="G667" s="3">
        <v>44632</v>
      </c>
      <c r="H667" s="3">
        <v>882565057</v>
      </c>
      <c r="I667" s="3">
        <v>44670</v>
      </c>
      <c r="J667" s="3">
        <v>9468</v>
      </c>
      <c r="K667" s="3">
        <v>668.27</v>
      </c>
      <c r="L667" s="3">
        <v>502.54</v>
      </c>
      <c r="M667" s="3">
        <v>6327180.3599999994</v>
      </c>
      <c r="N667" s="3">
        <v>4758048.72</v>
      </c>
    </row>
    <row r="668" spans="1:14" x14ac:dyDescent="0.3">
      <c r="A668" s="3" t="s">
        <v>11740</v>
      </c>
      <c r="B668" s="3" t="s">
        <v>10892</v>
      </c>
      <c r="C668" s="3" t="s">
        <v>11256</v>
      </c>
      <c r="D668" s="3" t="s">
        <v>10905</v>
      </c>
      <c r="E668" s="3" t="s">
        <v>10900</v>
      </c>
      <c r="F668" s="3" t="s">
        <v>10901</v>
      </c>
      <c r="G668" s="3">
        <v>43948</v>
      </c>
      <c r="H668" s="3">
        <v>703659999</v>
      </c>
      <c r="I668" s="3">
        <v>43965</v>
      </c>
      <c r="J668" s="3">
        <v>7485</v>
      </c>
      <c r="K668" s="3">
        <v>205.7</v>
      </c>
      <c r="L668" s="3">
        <v>117.11</v>
      </c>
      <c r="M668" s="3">
        <v>1539664.5</v>
      </c>
      <c r="N668" s="3">
        <v>876568.35</v>
      </c>
    </row>
    <row r="669" spans="1:14" x14ac:dyDescent="0.3">
      <c r="A669" s="3" t="s">
        <v>11741</v>
      </c>
      <c r="B669" s="3" t="s">
        <v>10903</v>
      </c>
      <c r="C669" s="3" t="s">
        <v>10997</v>
      </c>
      <c r="D669" s="3" t="s">
        <v>10925</v>
      </c>
      <c r="E669" s="3" t="s">
        <v>10900</v>
      </c>
      <c r="F669" s="3" t="s">
        <v>10896</v>
      </c>
      <c r="G669" s="3">
        <v>43945</v>
      </c>
      <c r="H669" s="3">
        <v>356403195</v>
      </c>
      <c r="I669" s="3">
        <v>43954</v>
      </c>
      <c r="J669" s="3">
        <v>6480</v>
      </c>
      <c r="K669" s="3">
        <v>81.73</v>
      </c>
      <c r="L669" s="3">
        <v>56.67</v>
      </c>
      <c r="M669" s="3">
        <v>529610.4</v>
      </c>
      <c r="N669" s="3">
        <v>367221.60000000003</v>
      </c>
    </row>
    <row r="670" spans="1:14" x14ac:dyDescent="0.3">
      <c r="A670" s="3" t="s">
        <v>11742</v>
      </c>
      <c r="B670" s="3" t="s">
        <v>10892</v>
      </c>
      <c r="C670" s="3" t="s">
        <v>11154</v>
      </c>
      <c r="D670" s="3" t="s">
        <v>10905</v>
      </c>
      <c r="E670" s="3" t="s">
        <v>10895</v>
      </c>
      <c r="F670" s="3" t="s">
        <v>10896</v>
      </c>
      <c r="G670" s="3">
        <v>44089</v>
      </c>
      <c r="H670" s="3">
        <v>765843474</v>
      </c>
      <c r="I670" s="3">
        <v>44125</v>
      </c>
      <c r="J670" s="3">
        <v>8958</v>
      </c>
      <c r="K670" s="3">
        <v>205.7</v>
      </c>
      <c r="L670" s="3">
        <v>117.11</v>
      </c>
      <c r="M670" s="3">
        <v>1842660.5999999999</v>
      </c>
      <c r="N670" s="3">
        <v>1049071.3799999999</v>
      </c>
    </row>
    <row r="671" spans="1:14" x14ac:dyDescent="0.3">
      <c r="A671" s="3" t="s">
        <v>11743</v>
      </c>
      <c r="B671" s="3" t="s">
        <v>10907</v>
      </c>
      <c r="C671" s="3" t="s">
        <v>11688</v>
      </c>
      <c r="D671" s="3" t="s">
        <v>10899</v>
      </c>
      <c r="E671" s="3" t="s">
        <v>10900</v>
      </c>
      <c r="F671" s="3" t="s">
        <v>10896</v>
      </c>
      <c r="G671" s="3">
        <v>43997</v>
      </c>
      <c r="H671" s="3">
        <v>677342164</v>
      </c>
      <c r="I671" s="3">
        <v>44027</v>
      </c>
      <c r="J671" s="3">
        <v>9453</v>
      </c>
      <c r="K671" s="3">
        <v>421.89</v>
      </c>
      <c r="L671" s="3">
        <v>364.69</v>
      </c>
      <c r="M671" s="3">
        <v>3988126.17</v>
      </c>
      <c r="N671" s="3">
        <v>3447414.57</v>
      </c>
    </row>
    <row r="672" spans="1:14" x14ac:dyDescent="0.3">
      <c r="A672" s="3" t="s">
        <v>11744</v>
      </c>
      <c r="B672" s="3" t="s">
        <v>10903</v>
      </c>
      <c r="C672" s="3" t="s">
        <v>11259</v>
      </c>
      <c r="D672" s="3" t="s">
        <v>10970</v>
      </c>
      <c r="E672" s="3" t="s">
        <v>10895</v>
      </c>
      <c r="F672" s="3" t="s">
        <v>10915</v>
      </c>
      <c r="G672" s="3">
        <v>43951</v>
      </c>
      <c r="H672" s="3">
        <v>706573092</v>
      </c>
      <c r="I672" s="3">
        <v>43966</v>
      </c>
      <c r="J672" s="3">
        <v>9535</v>
      </c>
      <c r="K672" s="3">
        <v>668.27</v>
      </c>
      <c r="L672" s="3">
        <v>502.54</v>
      </c>
      <c r="M672" s="3">
        <v>6371954.4500000002</v>
      </c>
      <c r="N672" s="3">
        <v>4791718.9000000004</v>
      </c>
    </row>
    <row r="673" spans="1:14" x14ac:dyDescent="0.3">
      <c r="A673" s="3" t="s">
        <v>11745</v>
      </c>
      <c r="B673" s="3" t="s">
        <v>10950</v>
      </c>
      <c r="C673" s="3" t="s">
        <v>10957</v>
      </c>
      <c r="D673" s="3" t="s">
        <v>10905</v>
      </c>
      <c r="E673" s="3" t="s">
        <v>10895</v>
      </c>
      <c r="F673" s="3" t="s">
        <v>10896</v>
      </c>
      <c r="G673" s="3">
        <v>44383</v>
      </c>
      <c r="H673" s="3">
        <v>189522588</v>
      </c>
      <c r="I673" s="3">
        <v>44409</v>
      </c>
      <c r="J673" s="3">
        <v>2800</v>
      </c>
      <c r="K673" s="3">
        <v>205.7</v>
      </c>
      <c r="L673" s="3">
        <v>117.11</v>
      </c>
      <c r="M673" s="3">
        <v>575960</v>
      </c>
      <c r="N673" s="3">
        <v>327908</v>
      </c>
    </row>
    <row r="674" spans="1:14" x14ac:dyDescent="0.3">
      <c r="A674" s="3" t="s">
        <v>11306</v>
      </c>
      <c r="B674" s="3" t="s">
        <v>10912</v>
      </c>
      <c r="C674" s="3" t="s">
        <v>11484</v>
      </c>
      <c r="D674" s="3" t="s">
        <v>10970</v>
      </c>
      <c r="E674" s="3" t="s">
        <v>10900</v>
      </c>
      <c r="F674" s="3" t="s">
        <v>10896</v>
      </c>
      <c r="G674" s="3">
        <v>44304</v>
      </c>
      <c r="H674" s="3">
        <v>332489478</v>
      </c>
      <c r="I674" s="3">
        <v>44342</v>
      </c>
      <c r="J674" s="3">
        <v>9880</v>
      </c>
      <c r="K674" s="3">
        <v>668.27</v>
      </c>
      <c r="L674" s="3">
        <v>502.54</v>
      </c>
      <c r="M674" s="3">
        <v>6602507.5999999996</v>
      </c>
      <c r="N674" s="3">
        <v>4965095.2</v>
      </c>
    </row>
    <row r="675" spans="1:14" x14ac:dyDescent="0.3">
      <c r="A675" s="3" t="s">
        <v>11746</v>
      </c>
      <c r="B675" s="3" t="s">
        <v>10907</v>
      </c>
      <c r="C675" s="3" t="s">
        <v>11200</v>
      </c>
      <c r="D675" s="3" t="s">
        <v>10894</v>
      </c>
      <c r="E675" s="3" t="s">
        <v>10900</v>
      </c>
      <c r="F675" s="3" t="s">
        <v>10915</v>
      </c>
      <c r="G675" s="3">
        <v>43916</v>
      </c>
      <c r="H675" s="3">
        <v>162085092</v>
      </c>
      <c r="I675" s="3">
        <v>43953</v>
      </c>
      <c r="J675" s="3">
        <v>3435</v>
      </c>
      <c r="K675" s="3">
        <v>152.58000000000001</v>
      </c>
      <c r="L675" s="3">
        <v>97.44</v>
      </c>
      <c r="M675" s="3">
        <v>524112.30000000005</v>
      </c>
      <c r="N675" s="3">
        <v>334706.39999999997</v>
      </c>
    </row>
    <row r="676" spans="1:14" x14ac:dyDescent="0.3">
      <c r="A676" s="3" t="s">
        <v>11747</v>
      </c>
      <c r="B676" s="3" t="s">
        <v>10892</v>
      </c>
      <c r="C676" s="3" t="s">
        <v>11222</v>
      </c>
      <c r="D676" s="3" t="s">
        <v>10905</v>
      </c>
      <c r="E676" s="3" t="s">
        <v>10900</v>
      </c>
      <c r="F676" s="3" t="s">
        <v>10896</v>
      </c>
      <c r="G676" s="3">
        <v>44092</v>
      </c>
      <c r="H676" s="3">
        <v>575233256</v>
      </c>
      <c r="I676" s="3">
        <v>44140</v>
      </c>
      <c r="J676" s="3">
        <v>3158</v>
      </c>
      <c r="K676" s="3">
        <v>205.7</v>
      </c>
      <c r="L676" s="3">
        <v>117.11</v>
      </c>
      <c r="M676" s="3">
        <v>649600.6</v>
      </c>
      <c r="N676" s="3">
        <v>369833.38</v>
      </c>
    </row>
    <row r="677" spans="1:14" x14ac:dyDescent="0.3">
      <c r="A677" s="3" t="s">
        <v>11748</v>
      </c>
      <c r="B677" s="3" t="s">
        <v>10903</v>
      </c>
      <c r="C677" s="3" t="s">
        <v>11301</v>
      </c>
      <c r="D677" s="3" t="s">
        <v>10960</v>
      </c>
      <c r="E677" s="3" t="s">
        <v>10895</v>
      </c>
      <c r="F677" s="3" t="s">
        <v>10910</v>
      </c>
      <c r="G677" s="3">
        <v>44804</v>
      </c>
      <c r="H677" s="3">
        <v>289170300</v>
      </c>
      <c r="I677" s="3">
        <v>44815</v>
      </c>
      <c r="J677" s="3">
        <v>773</v>
      </c>
      <c r="K677" s="3">
        <v>109.28</v>
      </c>
      <c r="L677" s="3">
        <v>35.840000000000003</v>
      </c>
      <c r="M677" s="3">
        <v>84473.44</v>
      </c>
      <c r="N677" s="3">
        <v>27704.320000000003</v>
      </c>
    </row>
    <row r="678" spans="1:14" x14ac:dyDescent="0.3">
      <c r="A678" s="3" t="s">
        <v>11749</v>
      </c>
      <c r="B678" s="3" t="s">
        <v>10892</v>
      </c>
      <c r="C678" s="3" t="s">
        <v>11532</v>
      </c>
      <c r="D678" s="3" t="s">
        <v>10938</v>
      </c>
      <c r="E678" s="3" t="s">
        <v>10895</v>
      </c>
      <c r="F678" s="3" t="s">
        <v>10901</v>
      </c>
      <c r="G678" s="3">
        <v>44608</v>
      </c>
      <c r="H678" s="3">
        <v>791445052</v>
      </c>
      <c r="I678" s="3">
        <v>44611</v>
      </c>
      <c r="J678" s="3">
        <v>5033</v>
      </c>
      <c r="K678" s="3">
        <v>154.06</v>
      </c>
      <c r="L678" s="3">
        <v>90.93</v>
      </c>
      <c r="M678" s="3">
        <v>775383.98</v>
      </c>
      <c r="N678" s="3">
        <v>457650.69000000006</v>
      </c>
    </row>
    <row r="679" spans="1:14" x14ac:dyDescent="0.3">
      <c r="A679" s="3" t="s">
        <v>11226</v>
      </c>
      <c r="B679" s="3" t="s">
        <v>10907</v>
      </c>
      <c r="C679" s="3" t="s">
        <v>11169</v>
      </c>
      <c r="D679" s="3" t="s">
        <v>10894</v>
      </c>
      <c r="E679" s="3" t="s">
        <v>10900</v>
      </c>
      <c r="F679" s="3" t="s">
        <v>10901</v>
      </c>
      <c r="G679" s="3">
        <v>44293</v>
      </c>
      <c r="H679" s="3">
        <v>489918839</v>
      </c>
      <c r="I679" s="3">
        <v>44307</v>
      </c>
      <c r="J679" s="3">
        <v>6727</v>
      </c>
      <c r="K679" s="3">
        <v>152.58000000000001</v>
      </c>
      <c r="L679" s="3">
        <v>97.44</v>
      </c>
      <c r="M679" s="3">
        <v>1026405.66</v>
      </c>
      <c r="N679" s="3">
        <v>655478.88</v>
      </c>
    </row>
    <row r="680" spans="1:14" x14ac:dyDescent="0.3">
      <c r="A680" s="3" t="s">
        <v>11750</v>
      </c>
      <c r="B680" s="3" t="s">
        <v>10892</v>
      </c>
      <c r="C680" s="3" t="s">
        <v>11502</v>
      </c>
      <c r="D680" s="3" t="s">
        <v>10970</v>
      </c>
      <c r="E680" s="3" t="s">
        <v>10900</v>
      </c>
      <c r="F680" s="3" t="s">
        <v>10910</v>
      </c>
      <c r="G680" s="3">
        <v>44274</v>
      </c>
      <c r="H680" s="3">
        <v>562765491</v>
      </c>
      <c r="I680" s="3">
        <v>44297</v>
      </c>
      <c r="J680" s="3">
        <v>3669</v>
      </c>
      <c r="K680" s="3">
        <v>668.27</v>
      </c>
      <c r="L680" s="3">
        <v>502.54</v>
      </c>
      <c r="M680" s="3">
        <v>2451882.63</v>
      </c>
      <c r="N680" s="3">
        <v>1843819.26</v>
      </c>
    </row>
    <row r="681" spans="1:14" x14ac:dyDescent="0.3">
      <c r="A681" s="3" t="s">
        <v>11751</v>
      </c>
      <c r="B681" s="3" t="s">
        <v>10950</v>
      </c>
      <c r="C681" s="3" t="s">
        <v>11250</v>
      </c>
      <c r="D681" s="3" t="s">
        <v>10960</v>
      </c>
      <c r="E681" s="3" t="s">
        <v>10895</v>
      </c>
      <c r="F681" s="3" t="s">
        <v>10915</v>
      </c>
      <c r="G681" s="3">
        <v>44068</v>
      </c>
      <c r="H681" s="3">
        <v>908471333</v>
      </c>
      <c r="I681" s="3">
        <v>44090</v>
      </c>
      <c r="J681" s="3">
        <v>5711</v>
      </c>
      <c r="K681" s="3">
        <v>109.28</v>
      </c>
      <c r="L681" s="3">
        <v>35.840000000000003</v>
      </c>
      <c r="M681" s="3">
        <v>624098.07999999996</v>
      </c>
      <c r="N681" s="3">
        <v>204682.24000000002</v>
      </c>
    </row>
    <row r="682" spans="1:14" x14ac:dyDescent="0.3">
      <c r="A682" s="3" t="s">
        <v>11752</v>
      </c>
      <c r="B682" s="3" t="s">
        <v>10912</v>
      </c>
      <c r="C682" s="3" t="s">
        <v>11611</v>
      </c>
      <c r="D682" s="3" t="s">
        <v>10923</v>
      </c>
      <c r="E682" s="3" t="s">
        <v>10900</v>
      </c>
      <c r="F682" s="3" t="s">
        <v>10896</v>
      </c>
      <c r="G682" s="3">
        <v>43861</v>
      </c>
      <c r="H682" s="3">
        <v>595835196</v>
      </c>
      <c r="I682" s="3">
        <v>43902</v>
      </c>
      <c r="J682" s="3">
        <v>9730</v>
      </c>
      <c r="K682" s="3">
        <v>437.2</v>
      </c>
      <c r="L682" s="3">
        <v>263.33</v>
      </c>
      <c r="M682" s="3">
        <v>4253956</v>
      </c>
      <c r="N682" s="3">
        <v>2562200.9</v>
      </c>
    </row>
    <row r="683" spans="1:14" x14ac:dyDescent="0.3">
      <c r="A683" s="3" t="s">
        <v>11753</v>
      </c>
      <c r="B683" s="3" t="s">
        <v>10892</v>
      </c>
      <c r="C683" s="3" t="s">
        <v>11387</v>
      </c>
      <c r="D683" s="3" t="s">
        <v>10894</v>
      </c>
      <c r="E683" s="3" t="s">
        <v>10895</v>
      </c>
      <c r="F683" s="3" t="s">
        <v>10901</v>
      </c>
      <c r="G683" s="3">
        <v>43985</v>
      </c>
      <c r="H683" s="3">
        <v>113968408</v>
      </c>
      <c r="I683" s="3">
        <v>44008</v>
      </c>
      <c r="J683" s="3">
        <v>4639</v>
      </c>
      <c r="K683" s="3">
        <v>152.58000000000001</v>
      </c>
      <c r="L683" s="3">
        <v>97.44</v>
      </c>
      <c r="M683" s="3">
        <v>707818.62000000011</v>
      </c>
      <c r="N683" s="3">
        <v>452026.16</v>
      </c>
    </row>
    <row r="684" spans="1:14" x14ac:dyDescent="0.3">
      <c r="A684" s="3" t="s">
        <v>11754</v>
      </c>
      <c r="B684" s="3" t="s">
        <v>10907</v>
      </c>
      <c r="C684" s="3" t="s">
        <v>11190</v>
      </c>
      <c r="D684" s="3" t="s">
        <v>10925</v>
      </c>
      <c r="E684" s="3" t="s">
        <v>10895</v>
      </c>
      <c r="F684" s="3" t="s">
        <v>10896</v>
      </c>
      <c r="G684" s="3">
        <v>44400</v>
      </c>
      <c r="H684" s="3">
        <v>922294795</v>
      </c>
      <c r="I684" s="3">
        <v>44450</v>
      </c>
      <c r="J684" s="3">
        <v>6380</v>
      </c>
      <c r="K684" s="3">
        <v>81.73</v>
      </c>
      <c r="L684" s="3">
        <v>56.67</v>
      </c>
      <c r="M684" s="3">
        <v>521437.4</v>
      </c>
      <c r="N684" s="3">
        <v>361554.60000000003</v>
      </c>
    </row>
    <row r="685" spans="1:14" x14ac:dyDescent="0.3">
      <c r="A685" s="3" t="s">
        <v>11755</v>
      </c>
      <c r="B685" s="3" t="s">
        <v>10907</v>
      </c>
      <c r="C685" s="3" t="s">
        <v>11341</v>
      </c>
      <c r="D685" s="3" t="s">
        <v>10909</v>
      </c>
      <c r="E685" s="3" t="s">
        <v>10900</v>
      </c>
      <c r="F685" s="3" t="s">
        <v>10896</v>
      </c>
      <c r="G685" s="3">
        <v>44164</v>
      </c>
      <c r="H685" s="3">
        <v>500550687</v>
      </c>
      <c r="I685" s="3">
        <v>44181</v>
      </c>
      <c r="J685" s="3">
        <v>2926</v>
      </c>
      <c r="K685" s="3">
        <v>9.33</v>
      </c>
      <c r="L685" s="3">
        <v>6.92</v>
      </c>
      <c r="M685" s="3">
        <v>27299.58</v>
      </c>
      <c r="N685" s="3">
        <v>20267.919999999998</v>
      </c>
    </row>
    <row r="686" spans="1:14" x14ac:dyDescent="0.3">
      <c r="A686" s="3" t="s">
        <v>11756</v>
      </c>
      <c r="B686" s="3" t="s">
        <v>10907</v>
      </c>
      <c r="C686" s="3" t="s">
        <v>11193</v>
      </c>
      <c r="D686" s="3" t="s">
        <v>10899</v>
      </c>
      <c r="E686" s="3" t="s">
        <v>10900</v>
      </c>
      <c r="F686" s="3" t="s">
        <v>10901</v>
      </c>
      <c r="G686" s="3">
        <v>44051</v>
      </c>
      <c r="H686" s="3">
        <v>898784911</v>
      </c>
      <c r="I686" s="3">
        <v>44058</v>
      </c>
      <c r="J686" s="3">
        <v>9283</v>
      </c>
      <c r="K686" s="3">
        <v>421.89</v>
      </c>
      <c r="L686" s="3">
        <v>364.69</v>
      </c>
      <c r="M686" s="3">
        <v>3916404.8699999996</v>
      </c>
      <c r="N686" s="3">
        <v>3385417.27</v>
      </c>
    </row>
    <row r="687" spans="1:14" x14ac:dyDescent="0.3">
      <c r="A687" s="3" t="s">
        <v>11757</v>
      </c>
      <c r="B687" s="3" t="s">
        <v>10912</v>
      </c>
      <c r="C687" s="3" t="s">
        <v>11131</v>
      </c>
      <c r="D687" s="3" t="s">
        <v>10894</v>
      </c>
      <c r="E687" s="3" t="s">
        <v>10895</v>
      </c>
      <c r="F687" s="3" t="s">
        <v>10915</v>
      </c>
      <c r="G687" s="3">
        <v>43939</v>
      </c>
      <c r="H687" s="3">
        <v>187358796</v>
      </c>
      <c r="I687" s="3">
        <v>43957</v>
      </c>
      <c r="J687" s="3">
        <v>2486</v>
      </c>
      <c r="K687" s="3">
        <v>152.58000000000001</v>
      </c>
      <c r="L687" s="3">
        <v>97.44</v>
      </c>
      <c r="M687" s="3">
        <v>379313.88</v>
      </c>
      <c r="N687" s="3">
        <v>242235.84</v>
      </c>
    </row>
    <row r="688" spans="1:14" x14ac:dyDescent="0.3">
      <c r="A688" s="3" t="s">
        <v>11758</v>
      </c>
      <c r="B688" s="3" t="s">
        <v>10907</v>
      </c>
      <c r="C688" s="3" t="s">
        <v>11193</v>
      </c>
      <c r="D688" s="3" t="s">
        <v>10905</v>
      </c>
      <c r="E688" s="3" t="s">
        <v>10895</v>
      </c>
      <c r="F688" s="3" t="s">
        <v>10896</v>
      </c>
      <c r="G688" s="3">
        <v>44370</v>
      </c>
      <c r="H688" s="3">
        <v>106946170</v>
      </c>
      <c r="I688" s="3">
        <v>44404</v>
      </c>
      <c r="J688" s="3">
        <v>6603</v>
      </c>
      <c r="K688" s="3">
        <v>205.7</v>
      </c>
      <c r="L688" s="3">
        <v>117.11</v>
      </c>
      <c r="M688" s="3">
        <v>1358237.0999999999</v>
      </c>
      <c r="N688" s="3">
        <v>773277.33</v>
      </c>
    </row>
    <row r="689" spans="1:14" x14ac:dyDescent="0.3">
      <c r="A689" s="3" t="s">
        <v>11759</v>
      </c>
      <c r="B689" s="3" t="s">
        <v>10892</v>
      </c>
      <c r="C689" s="3" t="s">
        <v>11222</v>
      </c>
      <c r="D689" s="3" t="s">
        <v>10928</v>
      </c>
      <c r="E689" s="3" t="s">
        <v>10895</v>
      </c>
      <c r="F689" s="3" t="s">
        <v>10901</v>
      </c>
      <c r="G689" s="3">
        <v>43950</v>
      </c>
      <c r="H689" s="3">
        <v>218533360</v>
      </c>
      <c r="I689" s="3">
        <v>43953</v>
      </c>
      <c r="J689" s="3">
        <v>7733</v>
      </c>
      <c r="K689" s="3">
        <v>651.21</v>
      </c>
      <c r="L689" s="3">
        <v>524.96</v>
      </c>
      <c r="M689" s="3">
        <v>5035806.9300000006</v>
      </c>
      <c r="N689" s="3">
        <v>4059515.68</v>
      </c>
    </row>
    <row r="690" spans="1:14" x14ac:dyDescent="0.3">
      <c r="A690" s="3" t="s">
        <v>11760</v>
      </c>
      <c r="B690" s="3" t="s">
        <v>10907</v>
      </c>
      <c r="C690" s="3" t="s">
        <v>11033</v>
      </c>
      <c r="D690" s="3" t="s">
        <v>10928</v>
      </c>
      <c r="E690" s="3" t="s">
        <v>10895</v>
      </c>
      <c r="F690" s="3" t="s">
        <v>10910</v>
      </c>
      <c r="G690" s="3">
        <v>44039</v>
      </c>
      <c r="H690" s="3">
        <v>153419196</v>
      </c>
      <c r="I690" s="3">
        <v>44050</v>
      </c>
      <c r="J690" s="3">
        <v>9004</v>
      </c>
      <c r="K690" s="3">
        <v>651.21</v>
      </c>
      <c r="L690" s="3">
        <v>524.96</v>
      </c>
      <c r="M690" s="3">
        <v>5863494.8400000008</v>
      </c>
      <c r="N690" s="3">
        <v>4726739.8400000008</v>
      </c>
    </row>
    <row r="691" spans="1:14" x14ac:dyDescent="0.3">
      <c r="A691" s="3" t="s">
        <v>11761</v>
      </c>
      <c r="B691" s="3" t="s">
        <v>10950</v>
      </c>
      <c r="C691" s="3" t="s">
        <v>11052</v>
      </c>
      <c r="D691" s="3" t="s">
        <v>10909</v>
      </c>
      <c r="E691" s="3" t="s">
        <v>10900</v>
      </c>
      <c r="F691" s="3" t="s">
        <v>10901</v>
      </c>
      <c r="G691" s="3">
        <v>44055</v>
      </c>
      <c r="H691" s="3">
        <v>963215005</v>
      </c>
      <c r="I691" s="3">
        <v>44064</v>
      </c>
      <c r="J691" s="3">
        <v>5580</v>
      </c>
      <c r="K691" s="3">
        <v>9.33</v>
      </c>
      <c r="L691" s="3">
        <v>6.92</v>
      </c>
      <c r="M691" s="3">
        <v>52061.4</v>
      </c>
      <c r="N691" s="3">
        <v>38613.599999999999</v>
      </c>
    </row>
    <row r="692" spans="1:14" x14ac:dyDescent="0.3">
      <c r="A692" s="3" t="s">
        <v>11762</v>
      </c>
      <c r="B692" s="3" t="s">
        <v>10903</v>
      </c>
      <c r="C692" s="3" t="s">
        <v>10997</v>
      </c>
      <c r="D692" s="3" t="s">
        <v>10938</v>
      </c>
      <c r="E692" s="3" t="s">
        <v>10895</v>
      </c>
      <c r="F692" s="3" t="s">
        <v>10901</v>
      </c>
      <c r="G692" s="3">
        <v>44088</v>
      </c>
      <c r="H692" s="3">
        <v>169844615</v>
      </c>
      <c r="I692" s="3">
        <v>44123</v>
      </c>
      <c r="J692" s="3">
        <v>9651</v>
      </c>
      <c r="K692" s="3">
        <v>154.06</v>
      </c>
      <c r="L692" s="3">
        <v>90.93</v>
      </c>
      <c r="M692" s="3">
        <v>1486833.06</v>
      </c>
      <c r="N692" s="3">
        <v>877565.43</v>
      </c>
    </row>
    <row r="693" spans="1:14" x14ac:dyDescent="0.3">
      <c r="A693" s="3" t="s">
        <v>11763</v>
      </c>
      <c r="B693" s="3" t="s">
        <v>10892</v>
      </c>
      <c r="C693" s="3" t="s">
        <v>11198</v>
      </c>
      <c r="D693" s="3" t="s">
        <v>10925</v>
      </c>
      <c r="E693" s="3" t="s">
        <v>10900</v>
      </c>
      <c r="F693" s="3" t="s">
        <v>10901</v>
      </c>
      <c r="G693" s="3">
        <v>44373</v>
      </c>
      <c r="H693" s="3">
        <v>315544354</v>
      </c>
      <c r="I693" s="3">
        <v>44412</v>
      </c>
      <c r="J693" s="3">
        <v>5441</v>
      </c>
      <c r="K693" s="3">
        <v>81.73</v>
      </c>
      <c r="L693" s="3">
        <v>56.67</v>
      </c>
      <c r="M693" s="3">
        <v>444692.93</v>
      </c>
      <c r="N693" s="3">
        <v>308341.47000000003</v>
      </c>
    </row>
    <row r="694" spans="1:14" x14ac:dyDescent="0.3">
      <c r="A694" s="3" t="s">
        <v>11764</v>
      </c>
      <c r="B694" s="3" t="s">
        <v>10907</v>
      </c>
      <c r="C694" s="3" t="s">
        <v>11122</v>
      </c>
      <c r="D694" s="3" t="s">
        <v>10938</v>
      </c>
      <c r="E694" s="3" t="s">
        <v>10895</v>
      </c>
      <c r="F694" s="3" t="s">
        <v>10896</v>
      </c>
      <c r="G694" s="3">
        <v>44768</v>
      </c>
      <c r="H694" s="3">
        <v>412863051</v>
      </c>
      <c r="I694" s="3">
        <v>44778</v>
      </c>
      <c r="J694" s="3">
        <v>4206</v>
      </c>
      <c r="K694" s="3">
        <v>154.06</v>
      </c>
      <c r="L694" s="3">
        <v>90.93</v>
      </c>
      <c r="M694" s="3">
        <v>647976.36</v>
      </c>
      <c r="N694" s="3">
        <v>382451.58</v>
      </c>
    </row>
    <row r="695" spans="1:14" x14ac:dyDescent="0.3">
      <c r="A695" s="3" t="s">
        <v>11765</v>
      </c>
      <c r="B695" s="3" t="s">
        <v>10950</v>
      </c>
      <c r="C695" s="3" t="s">
        <v>11087</v>
      </c>
      <c r="D695" s="3" t="s">
        <v>10909</v>
      </c>
      <c r="E695" s="3" t="s">
        <v>10895</v>
      </c>
      <c r="F695" s="3" t="s">
        <v>10901</v>
      </c>
      <c r="G695" s="3">
        <v>44237</v>
      </c>
      <c r="H695" s="3">
        <v>894662034</v>
      </c>
      <c r="I695" s="3">
        <v>44240</v>
      </c>
      <c r="J695" s="3">
        <v>9232</v>
      </c>
      <c r="K695" s="3">
        <v>9.33</v>
      </c>
      <c r="L695" s="3">
        <v>6.92</v>
      </c>
      <c r="M695" s="3">
        <v>86134.56</v>
      </c>
      <c r="N695" s="3">
        <v>63885.440000000002</v>
      </c>
    </row>
    <row r="696" spans="1:14" x14ac:dyDescent="0.3">
      <c r="A696" s="3" t="s">
        <v>11766</v>
      </c>
      <c r="B696" s="3" t="s">
        <v>10907</v>
      </c>
      <c r="C696" s="3" t="s">
        <v>11126</v>
      </c>
      <c r="D696" s="3" t="s">
        <v>10925</v>
      </c>
      <c r="E696" s="3" t="s">
        <v>10895</v>
      </c>
      <c r="F696" s="3" t="s">
        <v>10896</v>
      </c>
      <c r="G696" s="3">
        <v>44500</v>
      </c>
      <c r="H696" s="3">
        <v>464115130</v>
      </c>
      <c r="I696" s="3">
        <v>44509</v>
      </c>
      <c r="J696" s="3">
        <v>836</v>
      </c>
      <c r="K696" s="3">
        <v>81.73</v>
      </c>
      <c r="L696" s="3">
        <v>56.67</v>
      </c>
      <c r="M696" s="3">
        <v>68326.28</v>
      </c>
      <c r="N696" s="3">
        <v>47376.12</v>
      </c>
    </row>
    <row r="697" spans="1:14" x14ac:dyDescent="0.3">
      <c r="A697" s="3" t="s">
        <v>11767</v>
      </c>
      <c r="B697" s="3" t="s">
        <v>10892</v>
      </c>
      <c r="C697" s="3" t="s">
        <v>11351</v>
      </c>
      <c r="D697" s="3" t="s">
        <v>10918</v>
      </c>
      <c r="E697" s="3" t="s">
        <v>10900</v>
      </c>
      <c r="F697" s="3" t="s">
        <v>10915</v>
      </c>
      <c r="G697" s="3">
        <v>44290</v>
      </c>
      <c r="H697" s="3">
        <v>144708669</v>
      </c>
      <c r="I697" s="3">
        <v>44321</v>
      </c>
      <c r="J697" s="3">
        <v>1366</v>
      </c>
      <c r="K697" s="3">
        <v>47.45</v>
      </c>
      <c r="L697" s="3">
        <v>31.79</v>
      </c>
      <c r="M697" s="3">
        <v>64816.700000000004</v>
      </c>
      <c r="N697" s="3">
        <v>43425.14</v>
      </c>
    </row>
    <row r="698" spans="1:14" x14ac:dyDescent="0.3">
      <c r="A698" s="3" t="s">
        <v>11768</v>
      </c>
      <c r="B698" s="3" t="s">
        <v>10912</v>
      </c>
      <c r="C698" s="3" t="s">
        <v>11611</v>
      </c>
      <c r="D698" s="3" t="s">
        <v>10909</v>
      </c>
      <c r="E698" s="3" t="s">
        <v>10895</v>
      </c>
      <c r="F698" s="3" t="s">
        <v>10910</v>
      </c>
      <c r="G698" s="3">
        <v>44054</v>
      </c>
      <c r="H698" s="3">
        <v>130241477</v>
      </c>
      <c r="I698" s="3">
        <v>44066</v>
      </c>
      <c r="J698" s="3">
        <v>202</v>
      </c>
      <c r="K698" s="3">
        <v>9.33</v>
      </c>
      <c r="L698" s="3">
        <v>6.92</v>
      </c>
      <c r="M698" s="3">
        <v>1884.66</v>
      </c>
      <c r="N698" s="3">
        <v>1397.84</v>
      </c>
    </row>
    <row r="699" spans="1:14" x14ac:dyDescent="0.3">
      <c r="A699" s="3" t="s">
        <v>11769</v>
      </c>
      <c r="B699" s="3" t="s">
        <v>10950</v>
      </c>
      <c r="C699" s="3" t="s">
        <v>10993</v>
      </c>
      <c r="D699" s="3" t="s">
        <v>10905</v>
      </c>
      <c r="E699" s="3" t="s">
        <v>10895</v>
      </c>
      <c r="F699" s="3" t="s">
        <v>10896</v>
      </c>
      <c r="G699" s="3">
        <v>44387</v>
      </c>
      <c r="H699" s="3">
        <v>234824883</v>
      </c>
      <c r="I699" s="3">
        <v>44396</v>
      </c>
      <c r="J699" s="3">
        <v>8756</v>
      </c>
      <c r="K699" s="3">
        <v>205.7</v>
      </c>
      <c r="L699" s="3">
        <v>117.11</v>
      </c>
      <c r="M699" s="3">
        <v>1801109.2</v>
      </c>
      <c r="N699" s="3">
        <v>1025415.16</v>
      </c>
    </row>
    <row r="700" spans="1:14" x14ac:dyDescent="0.3">
      <c r="A700" s="3" t="s">
        <v>11770</v>
      </c>
      <c r="B700" s="3" t="s">
        <v>10950</v>
      </c>
      <c r="C700" s="3" t="s">
        <v>10953</v>
      </c>
      <c r="D700" s="3" t="s">
        <v>10905</v>
      </c>
      <c r="E700" s="3" t="s">
        <v>10895</v>
      </c>
      <c r="F700" s="3" t="s">
        <v>10901</v>
      </c>
      <c r="G700" s="3">
        <v>44463</v>
      </c>
      <c r="H700" s="3">
        <v>342882716</v>
      </c>
      <c r="I700" s="3">
        <v>44478</v>
      </c>
      <c r="J700" s="3">
        <v>5470</v>
      </c>
      <c r="K700" s="3">
        <v>205.7</v>
      </c>
      <c r="L700" s="3">
        <v>117.11</v>
      </c>
      <c r="M700" s="3">
        <v>1125179</v>
      </c>
      <c r="N700" s="3">
        <v>640591.69999999995</v>
      </c>
    </row>
    <row r="701" spans="1:14" x14ac:dyDescent="0.3">
      <c r="A701" s="3" t="s">
        <v>11771</v>
      </c>
      <c r="B701" s="3" t="s">
        <v>10892</v>
      </c>
      <c r="C701" s="3" t="s">
        <v>11124</v>
      </c>
      <c r="D701" s="3" t="s">
        <v>10970</v>
      </c>
      <c r="E701" s="3" t="s">
        <v>10895</v>
      </c>
      <c r="F701" s="3" t="s">
        <v>10915</v>
      </c>
      <c r="G701" s="3">
        <v>44648</v>
      </c>
      <c r="H701" s="3">
        <v>859151303</v>
      </c>
      <c r="I701" s="3">
        <v>44687</v>
      </c>
      <c r="J701" s="3">
        <v>818</v>
      </c>
      <c r="K701" s="3">
        <v>668.27</v>
      </c>
      <c r="L701" s="3">
        <v>502.54</v>
      </c>
      <c r="M701" s="3">
        <v>546644.86</v>
      </c>
      <c r="N701" s="3">
        <v>411077.72000000003</v>
      </c>
    </row>
    <row r="702" spans="1:14" x14ac:dyDescent="0.3">
      <c r="A702" s="3" t="s">
        <v>11772</v>
      </c>
      <c r="B702" s="3" t="s">
        <v>10930</v>
      </c>
      <c r="C702" s="3" t="s">
        <v>11167</v>
      </c>
      <c r="D702" s="3" t="s">
        <v>10899</v>
      </c>
      <c r="E702" s="3" t="s">
        <v>10895</v>
      </c>
      <c r="F702" s="3" t="s">
        <v>10896</v>
      </c>
      <c r="G702" s="3">
        <v>43887</v>
      </c>
      <c r="H702" s="3">
        <v>458679473</v>
      </c>
      <c r="I702" s="3">
        <v>43912</v>
      </c>
      <c r="J702" s="3">
        <v>2304</v>
      </c>
      <c r="K702" s="3">
        <v>421.89</v>
      </c>
      <c r="L702" s="3">
        <v>364.69</v>
      </c>
      <c r="M702" s="3">
        <v>972034.55999999994</v>
      </c>
      <c r="N702" s="3">
        <v>840245.76000000001</v>
      </c>
    </row>
    <row r="703" spans="1:14" x14ac:dyDescent="0.3">
      <c r="A703" s="3" t="s">
        <v>11773</v>
      </c>
      <c r="B703" s="3" t="s">
        <v>10912</v>
      </c>
      <c r="C703" s="3" t="s">
        <v>11035</v>
      </c>
      <c r="D703" s="3" t="s">
        <v>10894</v>
      </c>
      <c r="E703" s="3" t="s">
        <v>10900</v>
      </c>
      <c r="F703" s="3" t="s">
        <v>10896</v>
      </c>
      <c r="G703" s="3">
        <v>44407</v>
      </c>
      <c r="H703" s="3">
        <v>136828553</v>
      </c>
      <c r="I703" s="3">
        <v>44441</v>
      </c>
      <c r="J703" s="3">
        <v>9464</v>
      </c>
      <c r="K703" s="3">
        <v>152.58000000000001</v>
      </c>
      <c r="L703" s="3">
        <v>97.44</v>
      </c>
      <c r="M703" s="3">
        <v>1444017.12</v>
      </c>
      <c r="N703" s="3">
        <v>922172.16</v>
      </c>
    </row>
    <row r="704" spans="1:14" x14ac:dyDescent="0.3">
      <c r="A704" s="3" t="s">
        <v>11774</v>
      </c>
      <c r="B704" s="3" t="s">
        <v>10892</v>
      </c>
      <c r="C704" s="3" t="s">
        <v>11212</v>
      </c>
      <c r="D704" s="3" t="s">
        <v>10914</v>
      </c>
      <c r="E704" s="3" t="s">
        <v>10900</v>
      </c>
      <c r="F704" s="3" t="s">
        <v>10901</v>
      </c>
      <c r="G704" s="3">
        <v>43880</v>
      </c>
      <c r="H704" s="3">
        <v>959272372</v>
      </c>
      <c r="I704" s="3">
        <v>43891</v>
      </c>
      <c r="J704" s="3">
        <v>8867</v>
      </c>
      <c r="K704" s="3">
        <v>255.28</v>
      </c>
      <c r="L704" s="3">
        <v>159.41999999999999</v>
      </c>
      <c r="M704" s="3">
        <v>2263567.7600000002</v>
      </c>
      <c r="N704" s="3">
        <v>1413577.14</v>
      </c>
    </row>
    <row r="705" spans="1:14" x14ac:dyDescent="0.3">
      <c r="A705" s="3" t="s">
        <v>11775</v>
      </c>
      <c r="B705" s="3" t="s">
        <v>10907</v>
      </c>
      <c r="C705" s="3" t="s">
        <v>10908</v>
      </c>
      <c r="D705" s="3" t="s">
        <v>10905</v>
      </c>
      <c r="E705" s="3" t="s">
        <v>10895</v>
      </c>
      <c r="F705" s="3" t="s">
        <v>10915</v>
      </c>
      <c r="G705" s="3">
        <v>44304</v>
      </c>
      <c r="H705" s="3">
        <v>911997258</v>
      </c>
      <c r="I705" s="3">
        <v>44323</v>
      </c>
      <c r="J705" s="3">
        <v>9110</v>
      </c>
      <c r="K705" s="3">
        <v>205.7</v>
      </c>
      <c r="L705" s="3">
        <v>117.11</v>
      </c>
      <c r="M705" s="3">
        <v>1873927</v>
      </c>
      <c r="N705" s="3">
        <v>1066872.1000000001</v>
      </c>
    </row>
    <row r="706" spans="1:14" x14ac:dyDescent="0.3">
      <c r="A706" s="3" t="s">
        <v>11776</v>
      </c>
      <c r="B706" s="3" t="s">
        <v>10950</v>
      </c>
      <c r="C706" s="3" t="s">
        <v>10953</v>
      </c>
      <c r="D706" s="3" t="s">
        <v>10938</v>
      </c>
      <c r="E706" s="3" t="s">
        <v>10895</v>
      </c>
      <c r="F706" s="3" t="s">
        <v>10896</v>
      </c>
      <c r="G706" s="3">
        <v>44169</v>
      </c>
      <c r="H706" s="3">
        <v>751302039</v>
      </c>
      <c r="I706" s="3">
        <v>44175</v>
      </c>
      <c r="J706" s="3">
        <v>5824</v>
      </c>
      <c r="K706" s="3">
        <v>154.06</v>
      </c>
      <c r="L706" s="3">
        <v>90.93</v>
      </c>
      <c r="M706" s="3">
        <v>897245.44000000006</v>
      </c>
      <c r="N706" s="3">
        <v>529576.32000000007</v>
      </c>
    </row>
    <row r="707" spans="1:14" x14ac:dyDescent="0.3">
      <c r="A707" s="3" t="s">
        <v>11777</v>
      </c>
      <c r="B707" s="3" t="s">
        <v>10903</v>
      </c>
      <c r="C707" s="3" t="s">
        <v>11056</v>
      </c>
      <c r="D707" s="3" t="s">
        <v>10894</v>
      </c>
      <c r="E707" s="3" t="s">
        <v>10900</v>
      </c>
      <c r="F707" s="3" t="s">
        <v>10915</v>
      </c>
      <c r="G707" s="3">
        <v>44198</v>
      </c>
      <c r="H707" s="3">
        <v>853798043</v>
      </c>
      <c r="I707" s="3">
        <v>44232</v>
      </c>
      <c r="J707" s="3">
        <v>6669</v>
      </c>
      <c r="K707" s="3">
        <v>152.58000000000001</v>
      </c>
      <c r="L707" s="3">
        <v>97.44</v>
      </c>
      <c r="M707" s="3">
        <v>1017556.0200000001</v>
      </c>
      <c r="N707" s="3">
        <v>649827.36</v>
      </c>
    </row>
    <row r="708" spans="1:14" x14ac:dyDescent="0.3">
      <c r="A708" s="3" t="s">
        <v>11778</v>
      </c>
      <c r="B708" s="3" t="s">
        <v>10907</v>
      </c>
      <c r="C708" s="3" t="s">
        <v>11163</v>
      </c>
      <c r="D708" s="3" t="s">
        <v>10899</v>
      </c>
      <c r="E708" s="3" t="s">
        <v>10900</v>
      </c>
      <c r="F708" s="3" t="s">
        <v>10896</v>
      </c>
      <c r="G708" s="3">
        <v>44741</v>
      </c>
      <c r="H708" s="3">
        <v>766409099</v>
      </c>
      <c r="I708" s="3">
        <v>44745</v>
      </c>
      <c r="J708" s="3">
        <v>6338</v>
      </c>
      <c r="K708" s="3">
        <v>421.89</v>
      </c>
      <c r="L708" s="3">
        <v>364.69</v>
      </c>
      <c r="M708" s="3">
        <v>2673938.8199999998</v>
      </c>
      <c r="N708" s="3">
        <v>2311405.2200000002</v>
      </c>
    </row>
    <row r="709" spans="1:14" x14ac:dyDescent="0.3">
      <c r="A709" s="3" t="s">
        <v>11779</v>
      </c>
      <c r="B709" s="3" t="s">
        <v>10903</v>
      </c>
      <c r="C709" s="3" t="s">
        <v>10927</v>
      </c>
      <c r="D709" s="3" t="s">
        <v>10909</v>
      </c>
      <c r="E709" s="3" t="s">
        <v>10900</v>
      </c>
      <c r="F709" s="3" t="s">
        <v>10915</v>
      </c>
      <c r="G709" s="3">
        <v>44206</v>
      </c>
      <c r="H709" s="3">
        <v>556371533</v>
      </c>
      <c r="I709" s="3">
        <v>44236</v>
      </c>
      <c r="J709" s="3">
        <v>1555</v>
      </c>
      <c r="K709" s="3">
        <v>9.33</v>
      </c>
      <c r="L709" s="3">
        <v>6.92</v>
      </c>
      <c r="M709" s="3">
        <v>14508.15</v>
      </c>
      <c r="N709" s="3">
        <v>10760.6</v>
      </c>
    </row>
    <row r="710" spans="1:14" x14ac:dyDescent="0.3">
      <c r="A710" s="3" t="s">
        <v>11780</v>
      </c>
      <c r="B710" s="3" t="s">
        <v>10907</v>
      </c>
      <c r="C710" s="3" t="s">
        <v>11180</v>
      </c>
      <c r="D710" s="3" t="s">
        <v>10914</v>
      </c>
      <c r="E710" s="3" t="s">
        <v>10900</v>
      </c>
      <c r="F710" s="3" t="s">
        <v>10915</v>
      </c>
      <c r="G710" s="3">
        <v>44802</v>
      </c>
      <c r="H710" s="3">
        <v>361234176</v>
      </c>
      <c r="I710" s="3">
        <v>44815</v>
      </c>
      <c r="J710" s="3">
        <v>6075</v>
      </c>
      <c r="K710" s="3">
        <v>255.28</v>
      </c>
      <c r="L710" s="3">
        <v>159.41999999999999</v>
      </c>
      <c r="M710" s="3">
        <v>1550826</v>
      </c>
      <c r="N710" s="3">
        <v>968476.49999999988</v>
      </c>
    </row>
    <row r="711" spans="1:14" x14ac:dyDescent="0.3">
      <c r="A711" s="3" t="s">
        <v>11781</v>
      </c>
      <c r="B711" s="3" t="s">
        <v>10892</v>
      </c>
      <c r="C711" s="3" t="s">
        <v>11124</v>
      </c>
      <c r="D711" s="3" t="s">
        <v>10909</v>
      </c>
      <c r="E711" s="3" t="s">
        <v>10900</v>
      </c>
      <c r="F711" s="3" t="s">
        <v>10915</v>
      </c>
      <c r="G711" s="3">
        <v>44708</v>
      </c>
      <c r="H711" s="3">
        <v>838858354</v>
      </c>
      <c r="I711" s="3">
        <v>44728</v>
      </c>
      <c r="J711" s="3">
        <v>5683</v>
      </c>
      <c r="K711" s="3">
        <v>9.33</v>
      </c>
      <c r="L711" s="3">
        <v>6.92</v>
      </c>
      <c r="M711" s="3">
        <v>53022.39</v>
      </c>
      <c r="N711" s="3">
        <v>39326.36</v>
      </c>
    </row>
    <row r="712" spans="1:14" x14ac:dyDescent="0.3">
      <c r="A712" s="3" t="s">
        <v>11782</v>
      </c>
      <c r="B712" s="3" t="s">
        <v>10950</v>
      </c>
      <c r="C712" s="3" t="s">
        <v>10988</v>
      </c>
      <c r="D712" s="3" t="s">
        <v>10918</v>
      </c>
      <c r="E712" s="3" t="s">
        <v>10895</v>
      </c>
      <c r="F712" s="3" t="s">
        <v>10901</v>
      </c>
      <c r="G712" s="3">
        <v>44860</v>
      </c>
      <c r="H712" s="3">
        <v>917417895</v>
      </c>
      <c r="I712" s="3">
        <v>44862</v>
      </c>
      <c r="J712" s="3">
        <v>3197</v>
      </c>
      <c r="K712" s="3">
        <v>47.45</v>
      </c>
      <c r="L712" s="3">
        <v>31.79</v>
      </c>
      <c r="M712" s="3">
        <v>151697.65000000002</v>
      </c>
      <c r="N712" s="3">
        <v>101632.62999999999</v>
      </c>
    </row>
    <row r="713" spans="1:14" x14ac:dyDescent="0.3">
      <c r="A713" s="3" t="s">
        <v>11783</v>
      </c>
      <c r="B713" s="3" t="s">
        <v>10950</v>
      </c>
      <c r="C713" s="3" t="s">
        <v>11262</v>
      </c>
      <c r="D713" s="3" t="s">
        <v>10899</v>
      </c>
      <c r="E713" s="3" t="s">
        <v>10895</v>
      </c>
      <c r="F713" s="3" t="s">
        <v>10915</v>
      </c>
      <c r="G713" s="3">
        <v>44255</v>
      </c>
      <c r="H713" s="3">
        <v>945399129</v>
      </c>
      <c r="I713" s="3">
        <v>44284</v>
      </c>
      <c r="J713" s="3">
        <v>3466</v>
      </c>
      <c r="K713" s="3">
        <v>421.89</v>
      </c>
      <c r="L713" s="3">
        <v>364.69</v>
      </c>
      <c r="M713" s="3">
        <v>1462270.74</v>
      </c>
      <c r="N713" s="3">
        <v>1264015.54</v>
      </c>
    </row>
    <row r="714" spans="1:14" x14ac:dyDescent="0.3">
      <c r="A714" s="3" t="s">
        <v>11784</v>
      </c>
      <c r="B714" s="3" t="s">
        <v>10912</v>
      </c>
      <c r="C714" s="3" t="s">
        <v>11107</v>
      </c>
      <c r="D714" s="3" t="s">
        <v>10899</v>
      </c>
      <c r="E714" s="3" t="s">
        <v>10895</v>
      </c>
      <c r="F714" s="3" t="s">
        <v>10910</v>
      </c>
      <c r="G714" s="3">
        <v>44643</v>
      </c>
      <c r="H714" s="3">
        <v>441600883</v>
      </c>
      <c r="I714" s="3">
        <v>44647</v>
      </c>
      <c r="J714" s="3">
        <v>8369</v>
      </c>
      <c r="K714" s="3">
        <v>421.89</v>
      </c>
      <c r="L714" s="3">
        <v>364.69</v>
      </c>
      <c r="M714" s="3">
        <v>3530797.4099999997</v>
      </c>
      <c r="N714" s="3">
        <v>3052090.61</v>
      </c>
    </row>
    <row r="715" spans="1:14" x14ac:dyDescent="0.3">
      <c r="A715" s="3" t="s">
        <v>11785</v>
      </c>
      <c r="B715" s="3" t="s">
        <v>10912</v>
      </c>
      <c r="C715" s="3" t="s">
        <v>11492</v>
      </c>
      <c r="D715" s="3" t="s">
        <v>10938</v>
      </c>
      <c r="E715" s="3" t="s">
        <v>10900</v>
      </c>
      <c r="F715" s="3" t="s">
        <v>10896</v>
      </c>
      <c r="G715" s="3">
        <v>44793</v>
      </c>
      <c r="H715" s="3">
        <v>345134484</v>
      </c>
      <c r="I715" s="3">
        <v>44841</v>
      </c>
      <c r="J715" s="3">
        <v>1818</v>
      </c>
      <c r="K715" s="3">
        <v>154.06</v>
      </c>
      <c r="L715" s="3">
        <v>90.93</v>
      </c>
      <c r="M715" s="3">
        <v>280081.08</v>
      </c>
      <c r="N715" s="3">
        <v>165310.74000000002</v>
      </c>
    </row>
    <row r="716" spans="1:14" x14ac:dyDescent="0.3">
      <c r="A716" s="3" t="s">
        <v>11786</v>
      </c>
      <c r="B716" s="3" t="s">
        <v>10892</v>
      </c>
      <c r="C716" s="3" t="s">
        <v>11084</v>
      </c>
      <c r="D716" s="3" t="s">
        <v>10899</v>
      </c>
      <c r="E716" s="3" t="s">
        <v>10895</v>
      </c>
      <c r="F716" s="3" t="s">
        <v>10896</v>
      </c>
      <c r="G716" s="3">
        <v>44139</v>
      </c>
      <c r="H716" s="3">
        <v>765423762</v>
      </c>
      <c r="I716" s="3">
        <v>44153</v>
      </c>
      <c r="J716" s="3">
        <v>4756</v>
      </c>
      <c r="K716" s="3">
        <v>421.89</v>
      </c>
      <c r="L716" s="3">
        <v>364.69</v>
      </c>
      <c r="M716" s="3">
        <v>2006508.8399999999</v>
      </c>
      <c r="N716" s="3">
        <v>1734465.64</v>
      </c>
    </row>
    <row r="717" spans="1:14" x14ac:dyDescent="0.3">
      <c r="A717" s="3" t="s">
        <v>11787</v>
      </c>
      <c r="B717" s="3" t="s">
        <v>10950</v>
      </c>
      <c r="C717" s="3" t="s">
        <v>11314</v>
      </c>
      <c r="D717" s="3" t="s">
        <v>10914</v>
      </c>
      <c r="E717" s="3" t="s">
        <v>10895</v>
      </c>
      <c r="F717" s="3" t="s">
        <v>10915</v>
      </c>
      <c r="G717" s="3">
        <v>44353</v>
      </c>
      <c r="H717" s="3">
        <v>532205045</v>
      </c>
      <c r="I717" s="3">
        <v>44378</v>
      </c>
      <c r="J717" s="3">
        <v>154</v>
      </c>
      <c r="K717" s="3">
        <v>255.28</v>
      </c>
      <c r="L717" s="3">
        <v>159.41999999999999</v>
      </c>
      <c r="M717" s="3">
        <v>39313.120000000003</v>
      </c>
      <c r="N717" s="3">
        <v>24550.679999999997</v>
      </c>
    </row>
    <row r="718" spans="1:14" x14ac:dyDescent="0.3">
      <c r="A718" s="3" t="s">
        <v>11788</v>
      </c>
      <c r="B718" s="3" t="s">
        <v>10892</v>
      </c>
      <c r="C718" s="3" t="s">
        <v>10977</v>
      </c>
      <c r="D718" s="3" t="s">
        <v>10938</v>
      </c>
      <c r="E718" s="3" t="s">
        <v>10900</v>
      </c>
      <c r="F718" s="3" t="s">
        <v>10915</v>
      </c>
      <c r="G718" s="3">
        <v>44641</v>
      </c>
      <c r="H718" s="3">
        <v>345527160</v>
      </c>
      <c r="I718" s="3">
        <v>44679</v>
      </c>
      <c r="J718" s="3">
        <v>8020</v>
      </c>
      <c r="K718" s="3">
        <v>154.06</v>
      </c>
      <c r="L718" s="3">
        <v>90.93</v>
      </c>
      <c r="M718" s="3">
        <v>1235561.2</v>
      </c>
      <c r="N718" s="3">
        <v>729258.60000000009</v>
      </c>
    </row>
    <row r="719" spans="1:14" x14ac:dyDescent="0.3">
      <c r="A719" s="3" t="s">
        <v>11789</v>
      </c>
      <c r="B719" s="3" t="s">
        <v>10907</v>
      </c>
      <c r="C719" s="3" t="s">
        <v>11535</v>
      </c>
      <c r="D719" s="3" t="s">
        <v>10938</v>
      </c>
      <c r="E719" s="3" t="s">
        <v>10900</v>
      </c>
      <c r="F719" s="3" t="s">
        <v>10896</v>
      </c>
      <c r="G719" s="3">
        <v>44357</v>
      </c>
      <c r="H719" s="3">
        <v>525751435</v>
      </c>
      <c r="I719" s="3">
        <v>44382</v>
      </c>
      <c r="J719" s="3">
        <v>388</v>
      </c>
      <c r="K719" s="3">
        <v>154.06</v>
      </c>
      <c r="L719" s="3">
        <v>90.93</v>
      </c>
      <c r="M719" s="3">
        <v>59775.28</v>
      </c>
      <c r="N719" s="3">
        <v>35280.840000000004</v>
      </c>
    </row>
    <row r="720" spans="1:14" x14ac:dyDescent="0.3">
      <c r="A720" s="3" t="s">
        <v>11790</v>
      </c>
      <c r="B720" s="3" t="s">
        <v>10907</v>
      </c>
      <c r="C720" s="3" t="s">
        <v>11209</v>
      </c>
      <c r="D720" s="3" t="s">
        <v>10938</v>
      </c>
      <c r="E720" s="3" t="s">
        <v>10900</v>
      </c>
      <c r="F720" s="3" t="s">
        <v>10910</v>
      </c>
      <c r="G720" s="3">
        <v>44569</v>
      </c>
      <c r="H720" s="3">
        <v>563551700</v>
      </c>
      <c r="I720" s="3">
        <v>44616</v>
      </c>
      <c r="J720" s="3">
        <v>6326</v>
      </c>
      <c r="K720" s="3">
        <v>154.06</v>
      </c>
      <c r="L720" s="3">
        <v>90.93</v>
      </c>
      <c r="M720" s="3">
        <v>974583.56</v>
      </c>
      <c r="N720" s="3">
        <v>575223.18000000005</v>
      </c>
    </row>
    <row r="721" spans="1:14" x14ac:dyDescent="0.3">
      <c r="A721" s="3" t="s">
        <v>11304</v>
      </c>
      <c r="B721" s="3" t="s">
        <v>10892</v>
      </c>
      <c r="C721" s="3" t="s">
        <v>11084</v>
      </c>
      <c r="D721" s="3" t="s">
        <v>10914</v>
      </c>
      <c r="E721" s="3" t="s">
        <v>10895</v>
      </c>
      <c r="F721" s="3" t="s">
        <v>10910</v>
      </c>
      <c r="G721" s="3">
        <v>44402</v>
      </c>
      <c r="H721" s="3">
        <v>469914281</v>
      </c>
      <c r="I721" s="3">
        <v>44426</v>
      </c>
      <c r="J721" s="3">
        <v>6933</v>
      </c>
      <c r="K721" s="3">
        <v>255.28</v>
      </c>
      <c r="L721" s="3">
        <v>159.41999999999999</v>
      </c>
      <c r="M721" s="3">
        <v>1769856.24</v>
      </c>
      <c r="N721" s="3">
        <v>1105258.8599999999</v>
      </c>
    </row>
    <row r="722" spans="1:14" x14ac:dyDescent="0.3">
      <c r="A722" s="3" t="s">
        <v>11791</v>
      </c>
      <c r="B722" s="3" t="s">
        <v>10892</v>
      </c>
      <c r="C722" s="3" t="s">
        <v>11154</v>
      </c>
      <c r="D722" s="3" t="s">
        <v>10899</v>
      </c>
      <c r="E722" s="3" t="s">
        <v>10900</v>
      </c>
      <c r="F722" s="3" t="s">
        <v>10901</v>
      </c>
      <c r="G722" s="3">
        <v>44695</v>
      </c>
      <c r="H722" s="3">
        <v>326138007</v>
      </c>
      <c r="I722" s="3">
        <v>44716</v>
      </c>
      <c r="J722" s="3">
        <v>339</v>
      </c>
      <c r="K722" s="3">
        <v>421.89</v>
      </c>
      <c r="L722" s="3">
        <v>364.69</v>
      </c>
      <c r="M722" s="3">
        <v>143020.71</v>
      </c>
      <c r="N722" s="3">
        <v>123629.91</v>
      </c>
    </row>
    <row r="723" spans="1:14" x14ac:dyDescent="0.3">
      <c r="A723" s="3" t="s">
        <v>11792</v>
      </c>
      <c r="B723" s="3" t="s">
        <v>10892</v>
      </c>
      <c r="C723" s="3" t="s">
        <v>11532</v>
      </c>
      <c r="D723" s="3" t="s">
        <v>10928</v>
      </c>
      <c r="E723" s="3" t="s">
        <v>10895</v>
      </c>
      <c r="F723" s="3" t="s">
        <v>10896</v>
      </c>
      <c r="G723" s="3">
        <v>44345</v>
      </c>
      <c r="H723" s="3">
        <v>733834207</v>
      </c>
      <c r="I723" s="3">
        <v>44356</v>
      </c>
      <c r="J723" s="3">
        <v>6704</v>
      </c>
      <c r="K723" s="3">
        <v>651.21</v>
      </c>
      <c r="L723" s="3">
        <v>524.96</v>
      </c>
      <c r="M723" s="3">
        <v>4365711.84</v>
      </c>
      <c r="N723" s="3">
        <v>3519331.8400000003</v>
      </c>
    </row>
    <row r="724" spans="1:14" x14ac:dyDescent="0.3">
      <c r="A724" s="3" t="s">
        <v>11793</v>
      </c>
      <c r="B724" s="3" t="s">
        <v>10950</v>
      </c>
      <c r="C724" s="3" t="s">
        <v>11794</v>
      </c>
      <c r="D724" s="3" t="s">
        <v>10970</v>
      </c>
      <c r="E724" s="3" t="s">
        <v>10900</v>
      </c>
      <c r="F724" s="3" t="s">
        <v>10896</v>
      </c>
      <c r="G724" s="3">
        <v>43963</v>
      </c>
      <c r="H724" s="3">
        <v>564926707</v>
      </c>
      <c r="I724" s="3">
        <v>43970</v>
      </c>
      <c r="J724" s="3">
        <v>3221</v>
      </c>
      <c r="K724" s="3">
        <v>668.27</v>
      </c>
      <c r="L724" s="3">
        <v>502.54</v>
      </c>
      <c r="M724" s="3">
        <v>2152497.67</v>
      </c>
      <c r="N724" s="3">
        <v>1618681.34</v>
      </c>
    </row>
    <row r="725" spans="1:14" x14ac:dyDescent="0.3">
      <c r="A725" s="3" t="s">
        <v>11795</v>
      </c>
      <c r="B725" s="3" t="s">
        <v>10892</v>
      </c>
      <c r="C725" s="3" t="s">
        <v>11058</v>
      </c>
      <c r="D725" s="3" t="s">
        <v>10960</v>
      </c>
      <c r="E725" s="3" t="s">
        <v>10895</v>
      </c>
      <c r="F725" s="3" t="s">
        <v>10896</v>
      </c>
      <c r="G725" s="3">
        <v>44305</v>
      </c>
      <c r="H725" s="3">
        <v>111651837</v>
      </c>
      <c r="I725" s="3">
        <v>44341</v>
      </c>
      <c r="J725" s="3">
        <v>9115</v>
      </c>
      <c r="K725" s="3">
        <v>109.28</v>
      </c>
      <c r="L725" s="3">
        <v>35.840000000000003</v>
      </c>
      <c r="M725" s="3">
        <v>996087.2</v>
      </c>
      <c r="N725" s="3">
        <v>326681.60000000003</v>
      </c>
    </row>
    <row r="726" spans="1:14" x14ac:dyDescent="0.3">
      <c r="A726" s="3" t="s">
        <v>11796</v>
      </c>
      <c r="B726" s="3" t="s">
        <v>10950</v>
      </c>
      <c r="C726" s="3" t="s">
        <v>11262</v>
      </c>
      <c r="D726" s="3" t="s">
        <v>10938</v>
      </c>
      <c r="E726" s="3" t="s">
        <v>10900</v>
      </c>
      <c r="F726" s="3" t="s">
        <v>10915</v>
      </c>
      <c r="G726" s="3">
        <v>44709</v>
      </c>
      <c r="H726" s="3">
        <v>636558425</v>
      </c>
      <c r="I726" s="3">
        <v>44720</v>
      </c>
      <c r="J726" s="3">
        <v>639</v>
      </c>
      <c r="K726" s="3">
        <v>154.06</v>
      </c>
      <c r="L726" s="3">
        <v>90.93</v>
      </c>
      <c r="M726" s="3">
        <v>98444.34</v>
      </c>
      <c r="N726" s="3">
        <v>58104.270000000004</v>
      </c>
    </row>
    <row r="727" spans="1:14" x14ac:dyDescent="0.3">
      <c r="A727" s="3" t="s">
        <v>11797</v>
      </c>
      <c r="B727" s="3" t="s">
        <v>10950</v>
      </c>
      <c r="C727" s="3" t="s">
        <v>11117</v>
      </c>
      <c r="D727" s="3" t="s">
        <v>10894</v>
      </c>
      <c r="E727" s="3" t="s">
        <v>10895</v>
      </c>
      <c r="F727" s="3" t="s">
        <v>10901</v>
      </c>
      <c r="G727" s="3">
        <v>44660</v>
      </c>
      <c r="H727" s="3">
        <v>322507798</v>
      </c>
      <c r="I727" s="3">
        <v>44672</v>
      </c>
      <c r="J727" s="3">
        <v>6079</v>
      </c>
      <c r="K727" s="3">
        <v>152.58000000000001</v>
      </c>
      <c r="L727" s="3">
        <v>97.44</v>
      </c>
      <c r="M727" s="3">
        <v>927533.82000000007</v>
      </c>
      <c r="N727" s="3">
        <v>592337.76</v>
      </c>
    </row>
    <row r="728" spans="1:14" x14ac:dyDescent="0.3">
      <c r="A728" s="3" t="s">
        <v>11798</v>
      </c>
      <c r="B728" s="3" t="s">
        <v>10950</v>
      </c>
      <c r="C728" s="3" t="s">
        <v>11139</v>
      </c>
      <c r="D728" s="3" t="s">
        <v>10960</v>
      </c>
      <c r="E728" s="3" t="s">
        <v>10895</v>
      </c>
      <c r="F728" s="3" t="s">
        <v>10901</v>
      </c>
      <c r="G728" s="3">
        <v>44311</v>
      </c>
      <c r="H728" s="3">
        <v>122673785</v>
      </c>
      <c r="I728" s="3">
        <v>44315</v>
      </c>
      <c r="J728" s="3">
        <v>754</v>
      </c>
      <c r="K728" s="3">
        <v>109.28</v>
      </c>
      <c r="L728" s="3">
        <v>35.840000000000003</v>
      </c>
      <c r="M728" s="3">
        <v>82397.119999999995</v>
      </c>
      <c r="N728" s="3">
        <v>27023.360000000004</v>
      </c>
    </row>
    <row r="729" spans="1:14" x14ac:dyDescent="0.3">
      <c r="A729" s="3" t="s">
        <v>11799</v>
      </c>
      <c r="B729" s="3" t="s">
        <v>10892</v>
      </c>
      <c r="C729" s="3" t="s">
        <v>11109</v>
      </c>
      <c r="D729" s="3" t="s">
        <v>10938</v>
      </c>
      <c r="E729" s="3" t="s">
        <v>10895</v>
      </c>
      <c r="F729" s="3" t="s">
        <v>10915</v>
      </c>
      <c r="G729" s="3">
        <v>43963</v>
      </c>
      <c r="H729" s="3">
        <v>610542714</v>
      </c>
      <c r="I729" s="3">
        <v>43980</v>
      </c>
      <c r="J729" s="3">
        <v>2012</v>
      </c>
      <c r="K729" s="3">
        <v>154.06</v>
      </c>
      <c r="L729" s="3">
        <v>90.93</v>
      </c>
      <c r="M729" s="3">
        <v>309968.72000000003</v>
      </c>
      <c r="N729" s="3">
        <v>182951.16</v>
      </c>
    </row>
    <row r="730" spans="1:14" x14ac:dyDescent="0.3">
      <c r="A730" s="3" t="s">
        <v>11800</v>
      </c>
      <c r="B730" s="3" t="s">
        <v>10907</v>
      </c>
      <c r="C730" s="3" t="s">
        <v>10937</v>
      </c>
      <c r="D730" s="3" t="s">
        <v>10914</v>
      </c>
      <c r="E730" s="3" t="s">
        <v>10900</v>
      </c>
      <c r="F730" s="3" t="s">
        <v>10910</v>
      </c>
      <c r="G730" s="3">
        <v>44584</v>
      </c>
      <c r="H730" s="3">
        <v>629913413</v>
      </c>
      <c r="I730" s="3">
        <v>44601</v>
      </c>
      <c r="J730" s="3">
        <v>4232</v>
      </c>
      <c r="K730" s="3">
        <v>255.28</v>
      </c>
      <c r="L730" s="3">
        <v>159.41999999999999</v>
      </c>
      <c r="M730" s="3">
        <v>1080344.96</v>
      </c>
      <c r="N730" s="3">
        <v>674665.44</v>
      </c>
    </row>
    <row r="731" spans="1:14" x14ac:dyDescent="0.3">
      <c r="A731" s="3" t="s">
        <v>11801</v>
      </c>
      <c r="B731" s="3" t="s">
        <v>10907</v>
      </c>
      <c r="C731" s="3" t="s">
        <v>10942</v>
      </c>
      <c r="D731" s="3" t="s">
        <v>10960</v>
      </c>
      <c r="E731" s="3" t="s">
        <v>10900</v>
      </c>
      <c r="F731" s="3" t="s">
        <v>10901</v>
      </c>
      <c r="G731" s="3">
        <v>44159</v>
      </c>
      <c r="H731" s="3">
        <v>444897210</v>
      </c>
      <c r="I731" s="3">
        <v>44197</v>
      </c>
      <c r="J731" s="3">
        <v>3826</v>
      </c>
      <c r="K731" s="3">
        <v>109.28</v>
      </c>
      <c r="L731" s="3">
        <v>35.840000000000003</v>
      </c>
      <c r="M731" s="3">
        <v>418105.28</v>
      </c>
      <c r="N731" s="3">
        <v>137123.84000000003</v>
      </c>
    </row>
    <row r="732" spans="1:14" x14ac:dyDescent="0.3">
      <c r="A732" s="3" t="s">
        <v>11802</v>
      </c>
      <c r="B732" s="3" t="s">
        <v>10903</v>
      </c>
      <c r="C732" s="3" t="s">
        <v>11230</v>
      </c>
      <c r="D732" s="3" t="s">
        <v>10894</v>
      </c>
      <c r="E732" s="3" t="s">
        <v>10895</v>
      </c>
      <c r="F732" s="3" t="s">
        <v>10901</v>
      </c>
      <c r="G732" s="3">
        <v>44472</v>
      </c>
      <c r="H732" s="3">
        <v>389917933</v>
      </c>
      <c r="I732" s="3">
        <v>44518</v>
      </c>
      <c r="J732" s="3">
        <v>4236</v>
      </c>
      <c r="K732" s="3">
        <v>152.58000000000001</v>
      </c>
      <c r="L732" s="3">
        <v>97.44</v>
      </c>
      <c r="M732" s="3">
        <v>646328.88</v>
      </c>
      <c r="N732" s="3">
        <v>412755.83999999997</v>
      </c>
    </row>
    <row r="733" spans="1:14" x14ac:dyDescent="0.3">
      <c r="A733" s="3" t="s">
        <v>11803</v>
      </c>
      <c r="B733" s="3" t="s">
        <v>10907</v>
      </c>
      <c r="C733" s="3" t="s">
        <v>11299</v>
      </c>
      <c r="D733" s="3" t="s">
        <v>10923</v>
      </c>
      <c r="E733" s="3" t="s">
        <v>10900</v>
      </c>
      <c r="F733" s="3" t="s">
        <v>10901</v>
      </c>
      <c r="G733" s="3">
        <v>44323</v>
      </c>
      <c r="H733" s="3">
        <v>419711911</v>
      </c>
      <c r="I733" s="3">
        <v>44348</v>
      </c>
      <c r="J733" s="3">
        <v>936</v>
      </c>
      <c r="K733" s="3">
        <v>437.2</v>
      </c>
      <c r="L733" s="3">
        <v>263.33</v>
      </c>
      <c r="M733" s="3">
        <v>409219.2</v>
      </c>
      <c r="N733" s="3">
        <v>246476.87999999998</v>
      </c>
    </row>
    <row r="734" spans="1:14" x14ac:dyDescent="0.3">
      <c r="A734" s="3" t="s">
        <v>11804</v>
      </c>
      <c r="B734" s="3" t="s">
        <v>10907</v>
      </c>
      <c r="C734" s="3" t="s">
        <v>11141</v>
      </c>
      <c r="D734" s="3" t="s">
        <v>10960</v>
      </c>
      <c r="E734" s="3" t="s">
        <v>10895</v>
      </c>
      <c r="F734" s="3" t="s">
        <v>10910</v>
      </c>
      <c r="G734" s="3">
        <v>44223</v>
      </c>
      <c r="H734" s="3">
        <v>559327971</v>
      </c>
      <c r="I734" s="3">
        <v>44270</v>
      </c>
      <c r="J734" s="3">
        <v>6431</v>
      </c>
      <c r="K734" s="3">
        <v>109.28</v>
      </c>
      <c r="L734" s="3">
        <v>35.840000000000003</v>
      </c>
      <c r="M734" s="3">
        <v>702779.68</v>
      </c>
      <c r="N734" s="3">
        <v>230487.04000000001</v>
      </c>
    </row>
    <row r="735" spans="1:14" x14ac:dyDescent="0.3">
      <c r="A735" s="3" t="s">
        <v>11805</v>
      </c>
      <c r="B735" s="3" t="s">
        <v>10892</v>
      </c>
      <c r="C735" s="3" t="s">
        <v>11080</v>
      </c>
      <c r="D735" s="3" t="s">
        <v>10928</v>
      </c>
      <c r="E735" s="3" t="s">
        <v>10900</v>
      </c>
      <c r="F735" s="3" t="s">
        <v>10901</v>
      </c>
      <c r="G735" s="3">
        <v>44833</v>
      </c>
      <c r="H735" s="3">
        <v>454127442</v>
      </c>
      <c r="I735" s="3">
        <v>44877</v>
      </c>
      <c r="J735" s="3">
        <v>5257</v>
      </c>
      <c r="K735" s="3">
        <v>651.21</v>
      </c>
      <c r="L735" s="3">
        <v>524.96</v>
      </c>
      <c r="M735" s="3">
        <v>3423410.97</v>
      </c>
      <c r="N735" s="3">
        <v>2759714.72</v>
      </c>
    </row>
    <row r="736" spans="1:14" x14ac:dyDescent="0.3">
      <c r="A736" s="3" t="s">
        <v>11806</v>
      </c>
      <c r="B736" s="3" t="s">
        <v>10903</v>
      </c>
      <c r="C736" s="3" t="s">
        <v>11078</v>
      </c>
      <c r="D736" s="3" t="s">
        <v>10905</v>
      </c>
      <c r="E736" s="3" t="s">
        <v>10900</v>
      </c>
      <c r="F736" s="3" t="s">
        <v>10896</v>
      </c>
      <c r="G736" s="3">
        <v>44348</v>
      </c>
      <c r="H736" s="3">
        <v>719784152</v>
      </c>
      <c r="I736" s="3">
        <v>44388</v>
      </c>
      <c r="J736" s="3">
        <v>8981</v>
      </c>
      <c r="K736" s="3">
        <v>205.7</v>
      </c>
      <c r="L736" s="3">
        <v>117.11</v>
      </c>
      <c r="M736" s="3">
        <v>1847391.7</v>
      </c>
      <c r="N736" s="3">
        <v>1051764.9099999999</v>
      </c>
    </row>
    <row r="737" spans="1:14" x14ac:dyDescent="0.3">
      <c r="A737" s="3" t="s">
        <v>11807</v>
      </c>
      <c r="B737" s="3" t="s">
        <v>10950</v>
      </c>
      <c r="C737" s="3" t="s">
        <v>10982</v>
      </c>
      <c r="D737" s="3" t="s">
        <v>10938</v>
      </c>
      <c r="E737" s="3" t="s">
        <v>10900</v>
      </c>
      <c r="F737" s="3" t="s">
        <v>10901</v>
      </c>
      <c r="G737" s="3">
        <v>44243</v>
      </c>
      <c r="H737" s="3">
        <v>692284429</v>
      </c>
      <c r="I737" s="3">
        <v>44262</v>
      </c>
      <c r="J737" s="3">
        <v>1201</v>
      </c>
      <c r="K737" s="3">
        <v>154.06</v>
      </c>
      <c r="L737" s="3">
        <v>90.93</v>
      </c>
      <c r="M737" s="3">
        <v>185026.06</v>
      </c>
      <c r="N737" s="3">
        <v>109206.93000000001</v>
      </c>
    </row>
    <row r="738" spans="1:14" x14ac:dyDescent="0.3">
      <c r="A738" s="3" t="s">
        <v>11808</v>
      </c>
      <c r="B738" s="3" t="s">
        <v>10907</v>
      </c>
      <c r="C738" s="3" t="s">
        <v>11606</v>
      </c>
      <c r="D738" s="3" t="s">
        <v>10894</v>
      </c>
      <c r="E738" s="3" t="s">
        <v>10895</v>
      </c>
      <c r="F738" s="3" t="s">
        <v>10910</v>
      </c>
      <c r="G738" s="3">
        <v>44573</v>
      </c>
      <c r="H738" s="3">
        <v>677927100</v>
      </c>
      <c r="I738" s="3">
        <v>44579</v>
      </c>
      <c r="J738" s="3">
        <v>2549</v>
      </c>
      <c r="K738" s="3">
        <v>152.58000000000001</v>
      </c>
      <c r="L738" s="3">
        <v>97.44</v>
      </c>
      <c r="M738" s="3">
        <v>388926.42000000004</v>
      </c>
      <c r="N738" s="3">
        <v>248374.56</v>
      </c>
    </row>
    <row r="739" spans="1:14" x14ac:dyDescent="0.3">
      <c r="A739" s="3" t="s">
        <v>11809</v>
      </c>
      <c r="B739" s="3" t="s">
        <v>10907</v>
      </c>
      <c r="C739" s="3" t="s">
        <v>11133</v>
      </c>
      <c r="D739" s="3" t="s">
        <v>10905</v>
      </c>
      <c r="E739" s="3" t="s">
        <v>10900</v>
      </c>
      <c r="F739" s="3" t="s">
        <v>10910</v>
      </c>
      <c r="G739" s="3">
        <v>44496</v>
      </c>
      <c r="H739" s="3">
        <v>603323495</v>
      </c>
      <c r="I739" s="3">
        <v>44536</v>
      </c>
      <c r="J739" s="3">
        <v>5684</v>
      </c>
      <c r="K739" s="3">
        <v>205.7</v>
      </c>
      <c r="L739" s="3">
        <v>117.11</v>
      </c>
      <c r="M739" s="3">
        <v>1169198.8</v>
      </c>
      <c r="N739" s="3">
        <v>665653.24</v>
      </c>
    </row>
    <row r="740" spans="1:14" x14ac:dyDescent="0.3">
      <c r="A740" s="3" t="s">
        <v>11810</v>
      </c>
      <c r="B740" s="3" t="s">
        <v>10892</v>
      </c>
      <c r="C740" s="3" t="s">
        <v>10893</v>
      </c>
      <c r="D740" s="3" t="s">
        <v>10960</v>
      </c>
      <c r="E740" s="3" t="s">
        <v>10900</v>
      </c>
      <c r="F740" s="3" t="s">
        <v>10910</v>
      </c>
      <c r="G740" s="3">
        <v>43841</v>
      </c>
      <c r="H740" s="3">
        <v>465397441</v>
      </c>
      <c r="I740" s="3">
        <v>43884</v>
      </c>
      <c r="J740" s="3">
        <v>300</v>
      </c>
      <c r="K740" s="3">
        <v>109.28</v>
      </c>
      <c r="L740" s="3">
        <v>35.840000000000003</v>
      </c>
      <c r="M740" s="3">
        <v>32784</v>
      </c>
      <c r="N740" s="3">
        <v>10752.000000000002</v>
      </c>
    </row>
    <row r="741" spans="1:14" x14ac:dyDescent="0.3">
      <c r="A741" s="3" t="s">
        <v>11811</v>
      </c>
      <c r="B741" s="3" t="s">
        <v>10912</v>
      </c>
      <c r="C741" s="3" t="s">
        <v>11035</v>
      </c>
      <c r="D741" s="3" t="s">
        <v>10914</v>
      </c>
      <c r="E741" s="3" t="s">
        <v>10900</v>
      </c>
      <c r="F741" s="3" t="s">
        <v>10901</v>
      </c>
      <c r="G741" s="3">
        <v>44668</v>
      </c>
      <c r="H741" s="3">
        <v>781385266</v>
      </c>
      <c r="I741" s="3">
        <v>44673</v>
      </c>
      <c r="J741" s="3">
        <v>8119</v>
      </c>
      <c r="K741" s="3">
        <v>255.28</v>
      </c>
      <c r="L741" s="3">
        <v>159.41999999999999</v>
      </c>
      <c r="M741" s="3">
        <v>2072618.32</v>
      </c>
      <c r="N741" s="3">
        <v>1294330.98</v>
      </c>
    </row>
    <row r="742" spans="1:14" x14ac:dyDescent="0.3">
      <c r="A742" s="3" t="s">
        <v>11625</v>
      </c>
      <c r="B742" s="3" t="s">
        <v>10950</v>
      </c>
      <c r="C742" s="3" t="s">
        <v>11312</v>
      </c>
      <c r="D742" s="3" t="s">
        <v>10928</v>
      </c>
      <c r="E742" s="3" t="s">
        <v>10895</v>
      </c>
      <c r="F742" s="3" t="s">
        <v>10915</v>
      </c>
      <c r="G742" s="3">
        <v>44490</v>
      </c>
      <c r="H742" s="3">
        <v>338835799</v>
      </c>
      <c r="I742" s="3">
        <v>44495</v>
      </c>
      <c r="J742" s="3">
        <v>7898</v>
      </c>
      <c r="K742" s="3">
        <v>651.21</v>
      </c>
      <c r="L742" s="3">
        <v>524.96</v>
      </c>
      <c r="M742" s="3">
        <v>5143256.58</v>
      </c>
      <c r="N742" s="3">
        <v>4146134.08</v>
      </c>
    </row>
    <row r="743" spans="1:14" x14ac:dyDescent="0.3">
      <c r="A743" s="3" t="s">
        <v>11812</v>
      </c>
      <c r="B743" s="3" t="s">
        <v>10907</v>
      </c>
      <c r="C743" s="3" t="s">
        <v>10962</v>
      </c>
      <c r="D743" s="3" t="s">
        <v>10914</v>
      </c>
      <c r="E743" s="3" t="s">
        <v>10900</v>
      </c>
      <c r="F743" s="3" t="s">
        <v>10896</v>
      </c>
      <c r="G743" s="3">
        <v>44094</v>
      </c>
      <c r="H743" s="3">
        <v>245610368</v>
      </c>
      <c r="I743" s="3">
        <v>44126</v>
      </c>
      <c r="J743" s="3">
        <v>421</v>
      </c>
      <c r="K743" s="3">
        <v>255.28</v>
      </c>
      <c r="L743" s="3">
        <v>159.41999999999999</v>
      </c>
      <c r="M743" s="3">
        <v>107472.88</v>
      </c>
      <c r="N743" s="3">
        <v>67115.819999999992</v>
      </c>
    </row>
    <row r="744" spans="1:14" x14ac:dyDescent="0.3">
      <c r="A744" s="3" t="s">
        <v>11813</v>
      </c>
      <c r="B744" s="3" t="s">
        <v>10950</v>
      </c>
      <c r="C744" s="3" t="s">
        <v>11025</v>
      </c>
      <c r="D744" s="3" t="s">
        <v>10914</v>
      </c>
      <c r="E744" s="3" t="s">
        <v>10900</v>
      </c>
      <c r="F744" s="3" t="s">
        <v>10901</v>
      </c>
      <c r="G744" s="3">
        <v>43897</v>
      </c>
      <c r="H744" s="3">
        <v>779882800</v>
      </c>
      <c r="I744" s="3">
        <v>43911</v>
      </c>
      <c r="J744" s="3">
        <v>3506</v>
      </c>
      <c r="K744" s="3">
        <v>255.28</v>
      </c>
      <c r="L744" s="3">
        <v>159.41999999999999</v>
      </c>
      <c r="M744" s="3">
        <v>895011.68</v>
      </c>
      <c r="N744" s="3">
        <v>558926.5199999999</v>
      </c>
    </row>
    <row r="745" spans="1:14" x14ac:dyDescent="0.3">
      <c r="A745" s="3" t="s">
        <v>11814</v>
      </c>
      <c r="B745" s="3" t="s">
        <v>10907</v>
      </c>
      <c r="C745" s="3" t="s">
        <v>11112</v>
      </c>
      <c r="D745" s="3" t="s">
        <v>10925</v>
      </c>
      <c r="E745" s="3" t="s">
        <v>10900</v>
      </c>
      <c r="F745" s="3" t="s">
        <v>10910</v>
      </c>
      <c r="G745" s="3">
        <v>44458</v>
      </c>
      <c r="H745" s="3">
        <v>940139424</v>
      </c>
      <c r="I745" s="3">
        <v>44502</v>
      </c>
      <c r="J745" s="3">
        <v>7002</v>
      </c>
      <c r="K745" s="3">
        <v>81.73</v>
      </c>
      <c r="L745" s="3">
        <v>56.67</v>
      </c>
      <c r="M745" s="3">
        <v>572273.46000000008</v>
      </c>
      <c r="N745" s="3">
        <v>396803.34</v>
      </c>
    </row>
    <row r="746" spans="1:14" x14ac:dyDescent="0.3">
      <c r="A746" s="3" t="s">
        <v>11815</v>
      </c>
      <c r="B746" s="3" t="s">
        <v>10903</v>
      </c>
      <c r="C746" s="3" t="s">
        <v>11230</v>
      </c>
      <c r="D746" s="3" t="s">
        <v>10970</v>
      </c>
      <c r="E746" s="3" t="s">
        <v>10895</v>
      </c>
      <c r="F746" s="3" t="s">
        <v>10901</v>
      </c>
      <c r="G746" s="3">
        <v>43877</v>
      </c>
      <c r="H746" s="3">
        <v>695179069</v>
      </c>
      <c r="I746" s="3">
        <v>43877</v>
      </c>
      <c r="J746" s="3">
        <v>7790</v>
      </c>
      <c r="K746" s="3">
        <v>668.27</v>
      </c>
      <c r="L746" s="3">
        <v>502.54</v>
      </c>
      <c r="M746" s="3">
        <v>5205823.3</v>
      </c>
      <c r="N746" s="3">
        <v>3914786.6</v>
      </c>
    </row>
    <row r="747" spans="1:14" x14ac:dyDescent="0.3">
      <c r="A747" s="3" t="s">
        <v>11816</v>
      </c>
      <c r="B747" s="3" t="s">
        <v>10907</v>
      </c>
      <c r="C747" s="3" t="s">
        <v>11119</v>
      </c>
      <c r="D747" s="3" t="s">
        <v>10909</v>
      </c>
      <c r="E747" s="3" t="s">
        <v>10895</v>
      </c>
      <c r="F747" s="3" t="s">
        <v>10896</v>
      </c>
      <c r="G747" s="3">
        <v>44573</v>
      </c>
      <c r="H747" s="3">
        <v>534113061</v>
      </c>
      <c r="I747" s="3">
        <v>44602</v>
      </c>
      <c r="J747" s="3">
        <v>4779</v>
      </c>
      <c r="K747" s="3">
        <v>9.33</v>
      </c>
      <c r="L747" s="3">
        <v>6.92</v>
      </c>
      <c r="M747" s="3">
        <v>44588.07</v>
      </c>
      <c r="N747" s="3">
        <v>33070.68</v>
      </c>
    </row>
    <row r="748" spans="1:14" x14ac:dyDescent="0.3">
      <c r="A748" s="3" t="s">
        <v>11817</v>
      </c>
      <c r="B748" s="3" t="s">
        <v>10907</v>
      </c>
      <c r="C748" s="3" t="s">
        <v>11290</v>
      </c>
      <c r="D748" s="3" t="s">
        <v>10923</v>
      </c>
      <c r="E748" s="3" t="s">
        <v>10900</v>
      </c>
      <c r="F748" s="3" t="s">
        <v>10910</v>
      </c>
      <c r="G748" s="3">
        <v>44418</v>
      </c>
      <c r="H748" s="3">
        <v>116365230</v>
      </c>
      <c r="I748" s="3">
        <v>44428</v>
      </c>
      <c r="J748" s="3">
        <v>3912</v>
      </c>
      <c r="K748" s="3">
        <v>437.2</v>
      </c>
      <c r="L748" s="3">
        <v>263.33</v>
      </c>
      <c r="M748" s="3">
        <v>1710326.4</v>
      </c>
      <c r="N748" s="3">
        <v>1030146.96</v>
      </c>
    </row>
    <row r="749" spans="1:14" x14ac:dyDescent="0.3">
      <c r="A749" s="3" t="s">
        <v>11818</v>
      </c>
      <c r="B749" s="3" t="s">
        <v>10907</v>
      </c>
      <c r="C749" s="3" t="s">
        <v>11273</v>
      </c>
      <c r="D749" s="3" t="s">
        <v>10905</v>
      </c>
      <c r="E749" s="3" t="s">
        <v>10900</v>
      </c>
      <c r="F749" s="3" t="s">
        <v>10915</v>
      </c>
      <c r="G749" s="3">
        <v>44558</v>
      </c>
      <c r="H749" s="3">
        <v>521671903</v>
      </c>
      <c r="I749" s="3">
        <v>44598</v>
      </c>
      <c r="J749" s="3">
        <v>3164</v>
      </c>
      <c r="K749" s="3">
        <v>205.7</v>
      </c>
      <c r="L749" s="3">
        <v>117.11</v>
      </c>
      <c r="M749" s="3">
        <v>650834.79999999993</v>
      </c>
      <c r="N749" s="3">
        <v>370536.04</v>
      </c>
    </row>
    <row r="750" spans="1:14" x14ac:dyDescent="0.3">
      <c r="A750" s="3" t="s">
        <v>11819</v>
      </c>
      <c r="B750" s="3" t="s">
        <v>10903</v>
      </c>
      <c r="C750" s="3" t="s">
        <v>10920</v>
      </c>
      <c r="D750" s="3" t="s">
        <v>10918</v>
      </c>
      <c r="E750" s="3" t="s">
        <v>10895</v>
      </c>
      <c r="F750" s="3" t="s">
        <v>10910</v>
      </c>
      <c r="G750" s="3">
        <v>44724</v>
      </c>
      <c r="H750" s="3">
        <v>200081908</v>
      </c>
      <c r="I750" s="3">
        <v>44724</v>
      </c>
      <c r="J750" s="3">
        <v>7538</v>
      </c>
      <c r="K750" s="3">
        <v>47.45</v>
      </c>
      <c r="L750" s="3">
        <v>31.79</v>
      </c>
      <c r="M750" s="3">
        <v>357678.10000000003</v>
      </c>
      <c r="N750" s="3">
        <v>239633.02</v>
      </c>
    </row>
    <row r="751" spans="1:14" x14ac:dyDescent="0.3">
      <c r="A751" s="3" t="s">
        <v>11820</v>
      </c>
      <c r="B751" s="3" t="s">
        <v>10907</v>
      </c>
      <c r="C751" s="3" t="s">
        <v>11290</v>
      </c>
      <c r="D751" s="3" t="s">
        <v>10923</v>
      </c>
      <c r="E751" s="3" t="s">
        <v>10895</v>
      </c>
      <c r="F751" s="3" t="s">
        <v>10896</v>
      </c>
      <c r="G751" s="3">
        <v>44792</v>
      </c>
      <c r="H751" s="3">
        <v>821956574</v>
      </c>
      <c r="I751" s="3">
        <v>44831</v>
      </c>
      <c r="J751" s="3">
        <v>4071</v>
      </c>
      <c r="K751" s="3">
        <v>437.2</v>
      </c>
      <c r="L751" s="3">
        <v>263.33</v>
      </c>
      <c r="M751" s="3">
        <v>1779841.2</v>
      </c>
      <c r="N751" s="3">
        <v>1072016.43</v>
      </c>
    </row>
    <row r="752" spans="1:14" x14ac:dyDescent="0.3">
      <c r="A752" s="3" t="s">
        <v>11821</v>
      </c>
      <c r="B752" s="3" t="s">
        <v>10892</v>
      </c>
      <c r="C752" s="3" t="s">
        <v>11822</v>
      </c>
      <c r="D752" s="3" t="s">
        <v>10938</v>
      </c>
      <c r="E752" s="3" t="s">
        <v>10895</v>
      </c>
      <c r="F752" s="3" t="s">
        <v>10901</v>
      </c>
      <c r="G752" s="3">
        <v>44262</v>
      </c>
      <c r="H752" s="3">
        <v>527969729</v>
      </c>
      <c r="I752" s="3">
        <v>44303</v>
      </c>
      <c r="J752" s="3">
        <v>6830</v>
      </c>
      <c r="K752" s="3">
        <v>154.06</v>
      </c>
      <c r="L752" s="3">
        <v>90.93</v>
      </c>
      <c r="M752" s="3">
        <v>1052229.8</v>
      </c>
      <c r="N752" s="3">
        <v>621051.9</v>
      </c>
    </row>
    <row r="753" spans="1:14" x14ac:dyDescent="0.3">
      <c r="A753" s="3" t="s">
        <v>11823</v>
      </c>
      <c r="B753" s="3" t="s">
        <v>10950</v>
      </c>
      <c r="C753" s="3" t="s">
        <v>11048</v>
      </c>
      <c r="D753" s="3" t="s">
        <v>10918</v>
      </c>
      <c r="E753" s="3" t="s">
        <v>10900</v>
      </c>
      <c r="F753" s="3" t="s">
        <v>10910</v>
      </c>
      <c r="G753" s="3">
        <v>44870</v>
      </c>
      <c r="H753" s="3">
        <v>679107701</v>
      </c>
      <c r="I753" s="3">
        <v>44872</v>
      </c>
      <c r="J753" s="3">
        <v>1915</v>
      </c>
      <c r="K753" s="3">
        <v>47.45</v>
      </c>
      <c r="L753" s="3">
        <v>31.79</v>
      </c>
      <c r="M753" s="3">
        <v>90866.75</v>
      </c>
      <c r="N753" s="3">
        <v>60877.85</v>
      </c>
    </row>
    <row r="754" spans="1:14" x14ac:dyDescent="0.3">
      <c r="A754" s="3" t="s">
        <v>11824</v>
      </c>
      <c r="B754" s="3" t="s">
        <v>10892</v>
      </c>
      <c r="C754" s="3" t="s">
        <v>11029</v>
      </c>
      <c r="D754" s="3" t="s">
        <v>10938</v>
      </c>
      <c r="E754" s="3" t="s">
        <v>10900</v>
      </c>
      <c r="F754" s="3" t="s">
        <v>10901</v>
      </c>
      <c r="G754" s="3">
        <v>44846</v>
      </c>
      <c r="H754" s="3">
        <v>906669318</v>
      </c>
      <c r="I754" s="3">
        <v>44858</v>
      </c>
      <c r="J754" s="3">
        <v>2454</v>
      </c>
      <c r="K754" s="3">
        <v>154.06</v>
      </c>
      <c r="L754" s="3">
        <v>90.93</v>
      </c>
      <c r="M754" s="3">
        <v>378063.24</v>
      </c>
      <c r="N754" s="3">
        <v>223142.22000000003</v>
      </c>
    </row>
    <row r="755" spans="1:14" x14ac:dyDescent="0.3">
      <c r="A755" s="3" t="s">
        <v>11825</v>
      </c>
      <c r="B755" s="3" t="s">
        <v>10907</v>
      </c>
      <c r="C755" s="3" t="s">
        <v>11184</v>
      </c>
      <c r="D755" s="3" t="s">
        <v>10894</v>
      </c>
      <c r="E755" s="3" t="s">
        <v>10900</v>
      </c>
      <c r="F755" s="3" t="s">
        <v>10910</v>
      </c>
      <c r="G755" s="3">
        <v>44651</v>
      </c>
      <c r="H755" s="3">
        <v>462265908</v>
      </c>
      <c r="I755" s="3">
        <v>44670</v>
      </c>
      <c r="J755" s="3">
        <v>3610</v>
      </c>
      <c r="K755" s="3">
        <v>152.58000000000001</v>
      </c>
      <c r="L755" s="3">
        <v>97.44</v>
      </c>
      <c r="M755" s="3">
        <v>550813.80000000005</v>
      </c>
      <c r="N755" s="3">
        <v>351758.39999999997</v>
      </c>
    </row>
    <row r="756" spans="1:14" x14ac:dyDescent="0.3">
      <c r="A756" s="3" t="s">
        <v>11826</v>
      </c>
      <c r="B756" s="3" t="s">
        <v>10892</v>
      </c>
      <c r="C756" s="3" t="s">
        <v>11387</v>
      </c>
      <c r="D756" s="3" t="s">
        <v>10894</v>
      </c>
      <c r="E756" s="3" t="s">
        <v>10900</v>
      </c>
      <c r="F756" s="3" t="s">
        <v>10910</v>
      </c>
      <c r="G756" s="3">
        <v>44375</v>
      </c>
      <c r="H756" s="3">
        <v>467821300</v>
      </c>
      <c r="I756" s="3">
        <v>44386</v>
      </c>
      <c r="J756" s="3">
        <v>7573</v>
      </c>
      <c r="K756" s="3">
        <v>152.58000000000001</v>
      </c>
      <c r="L756" s="3">
        <v>97.44</v>
      </c>
      <c r="M756" s="3">
        <v>1155488.3400000001</v>
      </c>
      <c r="N756" s="3">
        <v>737913.12</v>
      </c>
    </row>
    <row r="757" spans="1:14" x14ac:dyDescent="0.3">
      <c r="A757" s="3" t="s">
        <v>11827</v>
      </c>
      <c r="B757" s="3" t="s">
        <v>10907</v>
      </c>
      <c r="C757" s="3" t="s">
        <v>11290</v>
      </c>
      <c r="D757" s="3" t="s">
        <v>10923</v>
      </c>
      <c r="E757" s="3" t="s">
        <v>10895</v>
      </c>
      <c r="F757" s="3" t="s">
        <v>10901</v>
      </c>
      <c r="G757" s="3">
        <v>44253</v>
      </c>
      <c r="H757" s="3">
        <v>765571820</v>
      </c>
      <c r="I757" s="3">
        <v>44293</v>
      </c>
      <c r="J757" s="3">
        <v>8569</v>
      </c>
      <c r="K757" s="3">
        <v>437.2</v>
      </c>
      <c r="L757" s="3">
        <v>263.33</v>
      </c>
      <c r="M757" s="3">
        <v>3746366.8</v>
      </c>
      <c r="N757" s="3">
        <v>2256474.77</v>
      </c>
    </row>
    <row r="758" spans="1:14" x14ac:dyDescent="0.3">
      <c r="A758" s="3" t="s">
        <v>11828</v>
      </c>
      <c r="B758" s="3" t="s">
        <v>10912</v>
      </c>
      <c r="C758" s="3" t="s">
        <v>11075</v>
      </c>
      <c r="D758" s="3" t="s">
        <v>10923</v>
      </c>
      <c r="E758" s="3" t="s">
        <v>10900</v>
      </c>
      <c r="F758" s="3" t="s">
        <v>10896</v>
      </c>
      <c r="G758" s="3">
        <v>44144</v>
      </c>
      <c r="H758" s="3">
        <v>368066298</v>
      </c>
      <c r="I758" s="3">
        <v>44189</v>
      </c>
      <c r="J758" s="3">
        <v>7852</v>
      </c>
      <c r="K758" s="3">
        <v>437.2</v>
      </c>
      <c r="L758" s="3">
        <v>263.33</v>
      </c>
      <c r="M758" s="3">
        <v>3432894.4</v>
      </c>
      <c r="N758" s="3">
        <v>2067667.16</v>
      </c>
    </row>
    <row r="759" spans="1:14" x14ac:dyDescent="0.3">
      <c r="A759" s="3" t="s">
        <v>11829</v>
      </c>
      <c r="B759" s="3" t="s">
        <v>10907</v>
      </c>
      <c r="C759" s="3" t="s">
        <v>11152</v>
      </c>
      <c r="D759" s="3" t="s">
        <v>10970</v>
      </c>
      <c r="E759" s="3" t="s">
        <v>10900</v>
      </c>
      <c r="F759" s="3" t="s">
        <v>10915</v>
      </c>
      <c r="G759" s="3">
        <v>44055</v>
      </c>
      <c r="H759" s="3">
        <v>608166062</v>
      </c>
      <c r="I759" s="3">
        <v>44083</v>
      </c>
      <c r="J759" s="3">
        <v>8707</v>
      </c>
      <c r="K759" s="3">
        <v>668.27</v>
      </c>
      <c r="L759" s="3">
        <v>502.54</v>
      </c>
      <c r="M759" s="3">
        <v>5818626.8899999997</v>
      </c>
      <c r="N759" s="3">
        <v>4375615.78</v>
      </c>
    </row>
    <row r="760" spans="1:14" x14ac:dyDescent="0.3">
      <c r="A760" s="3" t="s">
        <v>11830</v>
      </c>
      <c r="B760" s="3" t="s">
        <v>10907</v>
      </c>
      <c r="C760" s="3" t="s">
        <v>11831</v>
      </c>
      <c r="D760" s="3" t="s">
        <v>10960</v>
      </c>
      <c r="E760" s="3" t="s">
        <v>10900</v>
      </c>
      <c r="F760" s="3" t="s">
        <v>10901</v>
      </c>
      <c r="G760" s="3">
        <v>44661</v>
      </c>
      <c r="H760" s="3">
        <v>189044940</v>
      </c>
      <c r="I760" s="3">
        <v>44693</v>
      </c>
      <c r="J760" s="3">
        <v>1454</v>
      </c>
      <c r="K760" s="3">
        <v>109.28</v>
      </c>
      <c r="L760" s="3">
        <v>35.840000000000003</v>
      </c>
      <c r="M760" s="3">
        <v>158893.12</v>
      </c>
      <c r="N760" s="3">
        <v>52111.360000000008</v>
      </c>
    </row>
    <row r="761" spans="1:14" x14ac:dyDescent="0.3">
      <c r="A761" s="3" t="s">
        <v>11832</v>
      </c>
      <c r="B761" s="3" t="s">
        <v>10903</v>
      </c>
      <c r="C761" s="3" t="s">
        <v>11205</v>
      </c>
      <c r="D761" s="3" t="s">
        <v>10905</v>
      </c>
      <c r="E761" s="3" t="s">
        <v>10895</v>
      </c>
      <c r="F761" s="3" t="s">
        <v>10896</v>
      </c>
      <c r="G761" s="3">
        <v>44696</v>
      </c>
      <c r="H761" s="3">
        <v>134189260</v>
      </c>
      <c r="I761" s="3">
        <v>44705</v>
      </c>
      <c r="J761" s="3">
        <v>8439</v>
      </c>
      <c r="K761" s="3">
        <v>205.7</v>
      </c>
      <c r="L761" s="3">
        <v>117.11</v>
      </c>
      <c r="M761" s="3">
        <v>1735902.2999999998</v>
      </c>
      <c r="N761" s="3">
        <v>988291.29</v>
      </c>
    </row>
    <row r="762" spans="1:14" x14ac:dyDescent="0.3">
      <c r="A762" s="3" t="s">
        <v>11833</v>
      </c>
      <c r="B762" s="3" t="s">
        <v>10907</v>
      </c>
      <c r="C762" s="3" t="s">
        <v>11037</v>
      </c>
      <c r="D762" s="3" t="s">
        <v>10925</v>
      </c>
      <c r="E762" s="3" t="s">
        <v>10895</v>
      </c>
      <c r="F762" s="3" t="s">
        <v>10910</v>
      </c>
      <c r="G762" s="3">
        <v>44609</v>
      </c>
      <c r="H762" s="3">
        <v>637397849</v>
      </c>
      <c r="I762" s="3">
        <v>44613</v>
      </c>
      <c r="J762" s="3">
        <v>9043</v>
      </c>
      <c r="K762" s="3">
        <v>81.73</v>
      </c>
      <c r="L762" s="3">
        <v>56.67</v>
      </c>
      <c r="M762" s="3">
        <v>739084.39</v>
      </c>
      <c r="N762" s="3">
        <v>512466.81</v>
      </c>
    </row>
    <row r="763" spans="1:14" x14ac:dyDescent="0.3">
      <c r="A763" s="3" t="s">
        <v>11834</v>
      </c>
      <c r="B763" s="3" t="s">
        <v>10892</v>
      </c>
      <c r="C763" s="3" t="s">
        <v>11080</v>
      </c>
      <c r="D763" s="3" t="s">
        <v>10960</v>
      </c>
      <c r="E763" s="3" t="s">
        <v>10900</v>
      </c>
      <c r="F763" s="3" t="s">
        <v>10901</v>
      </c>
      <c r="G763" s="3">
        <v>43947</v>
      </c>
      <c r="H763" s="3">
        <v>612782037</v>
      </c>
      <c r="I763" s="3">
        <v>43970</v>
      </c>
      <c r="J763" s="3">
        <v>4677</v>
      </c>
      <c r="K763" s="3">
        <v>109.28</v>
      </c>
      <c r="L763" s="3">
        <v>35.840000000000003</v>
      </c>
      <c r="M763" s="3">
        <v>511102.56</v>
      </c>
      <c r="N763" s="3">
        <v>167623.68000000002</v>
      </c>
    </row>
    <row r="764" spans="1:14" x14ac:dyDescent="0.3">
      <c r="A764" s="3" t="s">
        <v>11835</v>
      </c>
      <c r="B764" s="3" t="s">
        <v>10950</v>
      </c>
      <c r="C764" s="3" t="s">
        <v>11050</v>
      </c>
      <c r="D764" s="3" t="s">
        <v>10928</v>
      </c>
      <c r="E764" s="3" t="s">
        <v>10895</v>
      </c>
      <c r="F764" s="3" t="s">
        <v>10896</v>
      </c>
      <c r="G764" s="3">
        <v>43975</v>
      </c>
      <c r="H764" s="3">
        <v>844765651</v>
      </c>
      <c r="I764" s="3">
        <v>43983</v>
      </c>
      <c r="J764" s="3">
        <v>3783</v>
      </c>
      <c r="K764" s="3">
        <v>651.21</v>
      </c>
      <c r="L764" s="3">
        <v>524.96</v>
      </c>
      <c r="M764" s="3">
        <v>2463527.4300000002</v>
      </c>
      <c r="N764" s="3">
        <v>1985923.6800000002</v>
      </c>
    </row>
    <row r="765" spans="1:14" x14ac:dyDescent="0.3">
      <c r="A765" s="3" t="s">
        <v>11836</v>
      </c>
      <c r="B765" s="3" t="s">
        <v>10907</v>
      </c>
      <c r="C765" s="3" t="s">
        <v>11161</v>
      </c>
      <c r="D765" s="3" t="s">
        <v>10918</v>
      </c>
      <c r="E765" s="3" t="s">
        <v>10895</v>
      </c>
      <c r="F765" s="3" t="s">
        <v>10915</v>
      </c>
      <c r="G765" s="3">
        <v>44014</v>
      </c>
      <c r="H765" s="3">
        <v>838085019</v>
      </c>
      <c r="I765" s="3">
        <v>44033</v>
      </c>
      <c r="J765" s="3">
        <v>6836</v>
      </c>
      <c r="K765" s="3">
        <v>47.45</v>
      </c>
      <c r="L765" s="3">
        <v>31.79</v>
      </c>
      <c r="M765" s="3">
        <v>324368.2</v>
      </c>
      <c r="N765" s="3">
        <v>217316.44</v>
      </c>
    </row>
    <row r="766" spans="1:14" x14ac:dyDescent="0.3">
      <c r="A766" s="3" t="s">
        <v>11837</v>
      </c>
      <c r="B766" s="3" t="s">
        <v>10892</v>
      </c>
      <c r="C766" s="3" t="s">
        <v>10893</v>
      </c>
      <c r="D766" s="3" t="s">
        <v>10894</v>
      </c>
      <c r="E766" s="3" t="s">
        <v>10895</v>
      </c>
      <c r="F766" s="3" t="s">
        <v>10915</v>
      </c>
      <c r="G766" s="3">
        <v>44054</v>
      </c>
      <c r="H766" s="3">
        <v>167788970</v>
      </c>
      <c r="I766" s="3">
        <v>44054</v>
      </c>
      <c r="J766" s="3">
        <v>1340</v>
      </c>
      <c r="K766" s="3">
        <v>152.58000000000001</v>
      </c>
      <c r="L766" s="3">
        <v>97.44</v>
      </c>
      <c r="M766" s="3">
        <v>204457.2</v>
      </c>
      <c r="N766" s="3">
        <v>130569.59999999999</v>
      </c>
    </row>
    <row r="767" spans="1:14" x14ac:dyDescent="0.3">
      <c r="A767" s="3" t="s">
        <v>11838</v>
      </c>
      <c r="B767" s="3" t="s">
        <v>10907</v>
      </c>
      <c r="C767" s="3" t="s">
        <v>11082</v>
      </c>
      <c r="D767" s="3" t="s">
        <v>10928</v>
      </c>
      <c r="E767" s="3" t="s">
        <v>10895</v>
      </c>
      <c r="F767" s="3" t="s">
        <v>10910</v>
      </c>
      <c r="G767" s="3">
        <v>44232</v>
      </c>
      <c r="H767" s="3">
        <v>729238831</v>
      </c>
      <c r="I767" s="3">
        <v>44243</v>
      </c>
      <c r="J767" s="3">
        <v>6830</v>
      </c>
      <c r="K767" s="3">
        <v>651.21</v>
      </c>
      <c r="L767" s="3">
        <v>524.96</v>
      </c>
      <c r="M767" s="3">
        <v>4447764.3</v>
      </c>
      <c r="N767" s="3">
        <v>3585476.8000000003</v>
      </c>
    </row>
    <row r="768" spans="1:14" x14ac:dyDescent="0.3">
      <c r="A768" s="3" t="s">
        <v>11839</v>
      </c>
      <c r="B768" s="3" t="s">
        <v>10907</v>
      </c>
      <c r="C768" s="3" t="s">
        <v>11039</v>
      </c>
      <c r="D768" s="3" t="s">
        <v>10914</v>
      </c>
      <c r="E768" s="3" t="s">
        <v>10900</v>
      </c>
      <c r="F768" s="3" t="s">
        <v>10915</v>
      </c>
      <c r="G768" s="3">
        <v>44310</v>
      </c>
      <c r="H768" s="3">
        <v>888108432</v>
      </c>
      <c r="I768" s="3">
        <v>44360</v>
      </c>
      <c r="J768" s="3">
        <v>9876</v>
      </c>
      <c r="K768" s="3">
        <v>255.28</v>
      </c>
      <c r="L768" s="3">
        <v>159.41999999999999</v>
      </c>
      <c r="M768" s="3">
        <v>2521145.2799999998</v>
      </c>
      <c r="N768" s="3">
        <v>1574431.92</v>
      </c>
    </row>
    <row r="769" spans="1:14" x14ac:dyDescent="0.3">
      <c r="A769" s="3" t="s">
        <v>11840</v>
      </c>
      <c r="B769" s="3" t="s">
        <v>10912</v>
      </c>
      <c r="C769" s="3" t="s">
        <v>11075</v>
      </c>
      <c r="D769" s="3" t="s">
        <v>10894</v>
      </c>
      <c r="E769" s="3" t="s">
        <v>10900</v>
      </c>
      <c r="F769" s="3" t="s">
        <v>10901</v>
      </c>
      <c r="G769" s="3">
        <v>44197</v>
      </c>
      <c r="H769" s="3">
        <v>430384099</v>
      </c>
      <c r="I769" s="3">
        <v>44223</v>
      </c>
      <c r="J769" s="3">
        <v>9074</v>
      </c>
      <c r="K769" s="3">
        <v>152.58000000000001</v>
      </c>
      <c r="L769" s="3">
        <v>97.44</v>
      </c>
      <c r="M769" s="3">
        <v>1384510.9200000002</v>
      </c>
      <c r="N769" s="3">
        <v>884170.55999999994</v>
      </c>
    </row>
    <row r="770" spans="1:14" x14ac:dyDescent="0.3">
      <c r="A770" s="3" t="s">
        <v>11841</v>
      </c>
      <c r="B770" s="3" t="s">
        <v>10907</v>
      </c>
      <c r="C770" s="3" t="s">
        <v>11112</v>
      </c>
      <c r="D770" s="3" t="s">
        <v>10905</v>
      </c>
      <c r="E770" s="3" t="s">
        <v>10895</v>
      </c>
      <c r="F770" s="3" t="s">
        <v>10901</v>
      </c>
      <c r="G770" s="3">
        <v>44470</v>
      </c>
      <c r="H770" s="3">
        <v>112364661</v>
      </c>
      <c r="I770" s="3">
        <v>44509</v>
      </c>
      <c r="J770" s="3">
        <v>55</v>
      </c>
      <c r="K770" s="3">
        <v>205.7</v>
      </c>
      <c r="L770" s="3">
        <v>117.11</v>
      </c>
      <c r="M770" s="3">
        <v>11313.5</v>
      </c>
      <c r="N770" s="3">
        <v>6441.05</v>
      </c>
    </row>
    <row r="771" spans="1:14" x14ac:dyDescent="0.3">
      <c r="A771" s="3" t="s">
        <v>11694</v>
      </c>
      <c r="B771" s="3" t="s">
        <v>10892</v>
      </c>
      <c r="C771" s="3" t="s">
        <v>10977</v>
      </c>
      <c r="D771" s="3" t="s">
        <v>10970</v>
      </c>
      <c r="E771" s="3" t="s">
        <v>10900</v>
      </c>
      <c r="F771" s="3" t="s">
        <v>10901</v>
      </c>
      <c r="G771" s="3">
        <v>44811</v>
      </c>
      <c r="H771" s="3">
        <v>310661447</v>
      </c>
      <c r="I771" s="3">
        <v>44812</v>
      </c>
      <c r="J771" s="3">
        <v>480</v>
      </c>
      <c r="K771" s="3">
        <v>668.27</v>
      </c>
      <c r="L771" s="3">
        <v>502.54</v>
      </c>
      <c r="M771" s="3">
        <v>320769.59999999998</v>
      </c>
      <c r="N771" s="3">
        <v>241219.20000000001</v>
      </c>
    </row>
    <row r="772" spans="1:14" x14ac:dyDescent="0.3">
      <c r="A772" s="3" t="s">
        <v>11842</v>
      </c>
      <c r="B772" s="3" t="s">
        <v>10892</v>
      </c>
      <c r="C772" s="3" t="s">
        <v>11240</v>
      </c>
      <c r="D772" s="3" t="s">
        <v>10960</v>
      </c>
      <c r="E772" s="3" t="s">
        <v>10895</v>
      </c>
      <c r="F772" s="3" t="s">
        <v>10915</v>
      </c>
      <c r="G772" s="3">
        <v>44523</v>
      </c>
      <c r="H772" s="3">
        <v>572198283</v>
      </c>
      <c r="I772" s="3">
        <v>44536</v>
      </c>
      <c r="J772" s="3">
        <v>5042</v>
      </c>
      <c r="K772" s="3">
        <v>109.28</v>
      </c>
      <c r="L772" s="3">
        <v>35.840000000000003</v>
      </c>
      <c r="M772" s="3">
        <v>550989.76</v>
      </c>
      <c r="N772" s="3">
        <v>180705.28000000003</v>
      </c>
    </row>
    <row r="773" spans="1:14" x14ac:dyDescent="0.3">
      <c r="A773" s="3" t="s">
        <v>11843</v>
      </c>
      <c r="B773" s="3" t="s">
        <v>10950</v>
      </c>
      <c r="C773" s="3" t="s">
        <v>11312</v>
      </c>
      <c r="D773" s="3" t="s">
        <v>10905</v>
      </c>
      <c r="E773" s="3" t="s">
        <v>10895</v>
      </c>
      <c r="F773" s="3" t="s">
        <v>10915</v>
      </c>
      <c r="G773" s="3">
        <v>44103</v>
      </c>
      <c r="H773" s="3">
        <v>964211499</v>
      </c>
      <c r="I773" s="3">
        <v>44142</v>
      </c>
      <c r="J773" s="3">
        <v>464</v>
      </c>
      <c r="K773" s="3">
        <v>205.7</v>
      </c>
      <c r="L773" s="3">
        <v>117.11</v>
      </c>
      <c r="M773" s="3">
        <v>95444.799999999988</v>
      </c>
      <c r="N773" s="3">
        <v>54339.040000000001</v>
      </c>
    </row>
    <row r="774" spans="1:14" x14ac:dyDescent="0.3">
      <c r="A774" s="3" t="s">
        <v>11844</v>
      </c>
      <c r="B774" s="3" t="s">
        <v>10907</v>
      </c>
      <c r="C774" s="3" t="s">
        <v>10937</v>
      </c>
      <c r="D774" s="3" t="s">
        <v>10970</v>
      </c>
      <c r="E774" s="3" t="s">
        <v>10900</v>
      </c>
      <c r="F774" s="3" t="s">
        <v>10901</v>
      </c>
      <c r="G774" s="3">
        <v>44716</v>
      </c>
      <c r="H774" s="3">
        <v>724249923</v>
      </c>
      <c r="I774" s="3">
        <v>44745</v>
      </c>
      <c r="J774" s="3">
        <v>501</v>
      </c>
      <c r="K774" s="3">
        <v>668.27</v>
      </c>
      <c r="L774" s="3">
        <v>502.54</v>
      </c>
      <c r="M774" s="3">
        <v>334803.27</v>
      </c>
      <c r="N774" s="3">
        <v>251772.54</v>
      </c>
    </row>
    <row r="775" spans="1:14" x14ac:dyDescent="0.3">
      <c r="A775" s="3" t="s">
        <v>11845</v>
      </c>
      <c r="B775" s="3" t="s">
        <v>10907</v>
      </c>
      <c r="C775" s="3" t="s">
        <v>11706</v>
      </c>
      <c r="D775" s="3" t="s">
        <v>10914</v>
      </c>
      <c r="E775" s="3" t="s">
        <v>10900</v>
      </c>
      <c r="F775" s="3" t="s">
        <v>10896</v>
      </c>
      <c r="G775" s="3">
        <v>44541</v>
      </c>
      <c r="H775" s="3">
        <v>510174882</v>
      </c>
      <c r="I775" s="3">
        <v>44542</v>
      </c>
      <c r="J775" s="3">
        <v>940</v>
      </c>
      <c r="K775" s="3">
        <v>255.28</v>
      </c>
      <c r="L775" s="3">
        <v>159.41999999999999</v>
      </c>
      <c r="M775" s="3">
        <v>239963.2</v>
      </c>
      <c r="N775" s="3">
        <v>149854.79999999999</v>
      </c>
    </row>
    <row r="776" spans="1:14" x14ac:dyDescent="0.3">
      <c r="A776" s="3" t="s">
        <v>11846</v>
      </c>
      <c r="B776" s="3" t="s">
        <v>10907</v>
      </c>
      <c r="C776" s="3" t="s">
        <v>11334</v>
      </c>
      <c r="D776" s="3" t="s">
        <v>10918</v>
      </c>
      <c r="E776" s="3" t="s">
        <v>10895</v>
      </c>
      <c r="F776" s="3" t="s">
        <v>10901</v>
      </c>
      <c r="G776" s="3">
        <v>44515</v>
      </c>
      <c r="H776" s="3">
        <v>150160205</v>
      </c>
      <c r="I776" s="3">
        <v>44522</v>
      </c>
      <c r="J776" s="3">
        <v>4596</v>
      </c>
      <c r="K776" s="3">
        <v>47.45</v>
      </c>
      <c r="L776" s="3">
        <v>31.79</v>
      </c>
      <c r="M776" s="3">
        <v>218080.2</v>
      </c>
      <c r="N776" s="3">
        <v>146106.84</v>
      </c>
    </row>
    <row r="777" spans="1:14" x14ac:dyDescent="0.3">
      <c r="A777" s="3" t="s">
        <v>11847</v>
      </c>
      <c r="B777" s="3" t="s">
        <v>10892</v>
      </c>
      <c r="C777" s="3" t="s">
        <v>11124</v>
      </c>
      <c r="D777" s="3" t="s">
        <v>10918</v>
      </c>
      <c r="E777" s="3" t="s">
        <v>10900</v>
      </c>
      <c r="F777" s="3" t="s">
        <v>10915</v>
      </c>
      <c r="G777" s="3">
        <v>44678</v>
      </c>
      <c r="H777" s="3">
        <v>892692220</v>
      </c>
      <c r="I777" s="3">
        <v>44692</v>
      </c>
      <c r="J777" s="3">
        <v>6320</v>
      </c>
      <c r="K777" s="3">
        <v>47.45</v>
      </c>
      <c r="L777" s="3">
        <v>31.79</v>
      </c>
      <c r="M777" s="3">
        <v>299884</v>
      </c>
      <c r="N777" s="3">
        <v>200912.8</v>
      </c>
    </row>
    <row r="778" spans="1:14" x14ac:dyDescent="0.3">
      <c r="A778" s="3" t="s">
        <v>11848</v>
      </c>
      <c r="B778" s="3" t="s">
        <v>10912</v>
      </c>
      <c r="C778" s="3" t="s">
        <v>11309</v>
      </c>
      <c r="D778" s="3" t="s">
        <v>10970</v>
      </c>
      <c r="E778" s="3" t="s">
        <v>10900</v>
      </c>
      <c r="F778" s="3" t="s">
        <v>10915</v>
      </c>
      <c r="G778" s="3">
        <v>44692</v>
      </c>
      <c r="H778" s="3">
        <v>456569755</v>
      </c>
      <c r="I778" s="3">
        <v>44721</v>
      </c>
      <c r="J778" s="3">
        <v>7991</v>
      </c>
      <c r="K778" s="3">
        <v>668.27</v>
      </c>
      <c r="L778" s="3">
        <v>502.54</v>
      </c>
      <c r="M778" s="3">
        <v>5340145.57</v>
      </c>
      <c r="N778" s="3">
        <v>4015797.14</v>
      </c>
    </row>
    <row r="779" spans="1:14" x14ac:dyDescent="0.3">
      <c r="A779" s="3" t="s">
        <v>11849</v>
      </c>
      <c r="B779" s="3" t="s">
        <v>10930</v>
      </c>
      <c r="C779" s="3" t="s">
        <v>11398</v>
      </c>
      <c r="D779" s="3" t="s">
        <v>10928</v>
      </c>
      <c r="E779" s="3" t="s">
        <v>10900</v>
      </c>
      <c r="F779" s="3" t="s">
        <v>10915</v>
      </c>
      <c r="G779" s="3">
        <v>44370</v>
      </c>
      <c r="H779" s="3">
        <v>680904138</v>
      </c>
      <c r="I779" s="3">
        <v>44388</v>
      </c>
      <c r="J779" s="3">
        <v>3520</v>
      </c>
      <c r="K779" s="3">
        <v>651.21</v>
      </c>
      <c r="L779" s="3">
        <v>524.96</v>
      </c>
      <c r="M779" s="3">
        <v>2292259.2000000002</v>
      </c>
      <c r="N779" s="3">
        <v>1847859.2000000002</v>
      </c>
    </row>
    <row r="780" spans="1:14" x14ac:dyDescent="0.3">
      <c r="A780" s="3" t="s">
        <v>11850</v>
      </c>
      <c r="B780" s="3" t="s">
        <v>10912</v>
      </c>
      <c r="C780" s="3" t="s">
        <v>11075</v>
      </c>
      <c r="D780" s="3" t="s">
        <v>10970</v>
      </c>
      <c r="E780" s="3" t="s">
        <v>10900</v>
      </c>
      <c r="F780" s="3" t="s">
        <v>10915</v>
      </c>
      <c r="G780" s="3">
        <v>44190</v>
      </c>
      <c r="H780" s="3">
        <v>775119197</v>
      </c>
      <c r="I780" s="3">
        <v>44229</v>
      </c>
      <c r="J780" s="3">
        <v>3850</v>
      </c>
      <c r="K780" s="3">
        <v>668.27</v>
      </c>
      <c r="L780" s="3">
        <v>502.54</v>
      </c>
      <c r="M780" s="3">
        <v>2572839.5</v>
      </c>
      <c r="N780" s="3">
        <v>1934779</v>
      </c>
    </row>
    <row r="781" spans="1:14" x14ac:dyDescent="0.3">
      <c r="A781" s="3" t="s">
        <v>11648</v>
      </c>
      <c r="B781" s="3" t="s">
        <v>10907</v>
      </c>
      <c r="C781" s="3" t="s">
        <v>10908</v>
      </c>
      <c r="D781" s="3" t="s">
        <v>10899</v>
      </c>
      <c r="E781" s="3" t="s">
        <v>10900</v>
      </c>
      <c r="F781" s="3" t="s">
        <v>10910</v>
      </c>
      <c r="G781" s="3">
        <v>44780</v>
      </c>
      <c r="H781" s="3">
        <v>468951261</v>
      </c>
      <c r="I781" s="3">
        <v>44792</v>
      </c>
      <c r="J781" s="3">
        <v>1954</v>
      </c>
      <c r="K781" s="3">
        <v>421.89</v>
      </c>
      <c r="L781" s="3">
        <v>364.69</v>
      </c>
      <c r="M781" s="3">
        <v>824373.05999999994</v>
      </c>
      <c r="N781" s="3">
        <v>712604.26</v>
      </c>
    </row>
    <row r="782" spans="1:14" x14ac:dyDescent="0.3">
      <c r="A782" s="3" t="s">
        <v>11851</v>
      </c>
      <c r="B782" s="3" t="s">
        <v>10907</v>
      </c>
      <c r="C782" s="3" t="s">
        <v>10964</v>
      </c>
      <c r="D782" s="3" t="s">
        <v>10928</v>
      </c>
      <c r="E782" s="3" t="s">
        <v>10900</v>
      </c>
      <c r="F782" s="3" t="s">
        <v>10910</v>
      </c>
      <c r="G782" s="3">
        <v>44302</v>
      </c>
      <c r="H782" s="3">
        <v>462449157</v>
      </c>
      <c r="I782" s="3">
        <v>44347</v>
      </c>
      <c r="J782" s="3">
        <v>7837</v>
      </c>
      <c r="K782" s="3">
        <v>651.21</v>
      </c>
      <c r="L782" s="3">
        <v>524.96</v>
      </c>
      <c r="M782" s="3">
        <v>5103532.7700000005</v>
      </c>
      <c r="N782" s="3">
        <v>4114111.5200000005</v>
      </c>
    </row>
    <row r="783" spans="1:14" x14ac:dyDescent="0.3">
      <c r="A783" s="3" t="s">
        <v>11852</v>
      </c>
      <c r="B783" s="3" t="s">
        <v>10907</v>
      </c>
      <c r="C783" s="3" t="s">
        <v>11129</v>
      </c>
      <c r="D783" s="3" t="s">
        <v>10923</v>
      </c>
      <c r="E783" s="3" t="s">
        <v>10895</v>
      </c>
      <c r="F783" s="3" t="s">
        <v>10901</v>
      </c>
      <c r="G783" s="3">
        <v>44199</v>
      </c>
      <c r="H783" s="3">
        <v>175974214</v>
      </c>
      <c r="I783" s="3">
        <v>44209</v>
      </c>
      <c r="J783" s="3">
        <v>3535</v>
      </c>
      <c r="K783" s="3">
        <v>437.2</v>
      </c>
      <c r="L783" s="3">
        <v>263.33</v>
      </c>
      <c r="M783" s="3">
        <v>1545502</v>
      </c>
      <c r="N783" s="3">
        <v>930871.54999999993</v>
      </c>
    </row>
    <row r="784" spans="1:14" x14ac:dyDescent="0.3">
      <c r="A784" s="3" t="s">
        <v>11853</v>
      </c>
      <c r="B784" s="3" t="s">
        <v>10950</v>
      </c>
      <c r="C784" s="3" t="s">
        <v>11087</v>
      </c>
      <c r="D784" s="3" t="s">
        <v>10923</v>
      </c>
      <c r="E784" s="3" t="s">
        <v>10895</v>
      </c>
      <c r="F784" s="3" t="s">
        <v>10910</v>
      </c>
      <c r="G784" s="3">
        <v>44493</v>
      </c>
      <c r="H784" s="3">
        <v>900200259</v>
      </c>
      <c r="I784" s="3">
        <v>44510</v>
      </c>
      <c r="J784" s="3">
        <v>8116</v>
      </c>
      <c r="K784" s="3">
        <v>437.2</v>
      </c>
      <c r="L784" s="3">
        <v>263.33</v>
      </c>
      <c r="M784" s="3">
        <v>3548315.1999999997</v>
      </c>
      <c r="N784" s="3">
        <v>2137186.2799999998</v>
      </c>
    </row>
    <row r="785" spans="1:14" x14ac:dyDescent="0.3">
      <c r="A785" s="3" t="s">
        <v>11854</v>
      </c>
      <c r="B785" s="3" t="s">
        <v>10912</v>
      </c>
      <c r="C785" s="3" t="s">
        <v>11431</v>
      </c>
      <c r="D785" s="3" t="s">
        <v>10905</v>
      </c>
      <c r="E785" s="3" t="s">
        <v>10895</v>
      </c>
      <c r="F785" s="3" t="s">
        <v>10896</v>
      </c>
      <c r="G785" s="3">
        <v>44311</v>
      </c>
      <c r="H785" s="3">
        <v>846113622</v>
      </c>
      <c r="I785" s="3">
        <v>44350</v>
      </c>
      <c r="J785" s="3">
        <v>2678</v>
      </c>
      <c r="K785" s="3">
        <v>205.7</v>
      </c>
      <c r="L785" s="3">
        <v>117.11</v>
      </c>
      <c r="M785" s="3">
        <v>550864.6</v>
      </c>
      <c r="N785" s="3">
        <v>313620.58</v>
      </c>
    </row>
    <row r="786" spans="1:14" x14ac:dyDescent="0.3">
      <c r="A786" s="3" t="s">
        <v>11855</v>
      </c>
      <c r="B786" s="3" t="s">
        <v>10892</v>
      </c>
      <c r="C786" s="3" t="s">
        <v>11532</v>
      </c>
      <c r="D786" s="3" t="s">
        <v>10914</v>
      </c>
      <c r="E786" s="3" t="s">
        <v>10895</v>
      </c>
      <c r="F786" s="3" t="s">
        <v>10901</v>
      </c>
      <c r="G786" s="3">
        <v>44491</v>
      </c>
      <c r="H786" s="3">
        <v>995013129</v>
      </c>
      <c r="I786" s="3">
        <v>44527</v>
      </c>
      <c r="J786" s="3">
        <v>5351</v>
      </c>
      <c r="K786" s="3">
        <v>255.28</v>
      </c>
      <c r="L786" s="3">
        <v>159.41999999999999</v>
      </c>
      <c r="M786" s="3">
        <v>1366003.28</v>
      </c>
      <c r="N786" s="3">
        <v>853056.41999999993</v>
      </c>
    </row>
    <row r="787" spans="1:14" x14ac:dyDescent="0.3">
      <c r="A787" s="3" t="s">
        <v>11856</v>
      </c>
      <c r="B787" s="3" t="s">
        <v>10907</v>
      </c>
      <c r="C787" s="3" t="s">
        <v>11067</v>
      </c>
      <c r="D787" s="3" t="s">
        <v>10925</v>
      </c>
      <c r="E787" s="3" t="s">
        <v>10900</v>
      </c>
      <c r="F787" s="3" t="s">
        <v>10896</v>
      </c>
      <c r="G787" s="3">
        <v>43930</v>
      </c>
      <c r="H787" s="3">
        <v>148510110</v>
      </c>
      <c r="I787" s="3">
        <v>43965</v>
      </c>
      <c r="J787" s="3">
        <v>6297</v>
      </c>
      <c r="K787" s="3">
        <v>81.73</v>
      </c>
      <c r="L787" s="3">
        <v>56.67</v>
      </c>
      <c r="M787" s="3">
        <v>514653.81</v>
      </c>
      <c r="N787" s="3">
        <v>356850.99</v>
      </c>
    </row>
    <row r="788" spans="1:14" x14ac:dyDescent="0.3">
      <c r="A788" s="3" t="s">
        <v>11857</v>
      </c>
      <c r="B788" s="3" t="s">
        <v>10903</v>
      </c>
      <c r="C788" s="3" t="s">
        <v>10927</v>
      </c>
      <c r="D788" s="3" t="s">
        <v>10960</v>
      </c>
      <c r="E788" s="3" t="s">
        <v>10900</v>
      </c>
      <c r="F788" s="3" t="s">
        <v>10915</v>
      </c>
      <c r="G788" s="3">
        <v>44282</v>
      </c>
      <c r="H788" s="3">
        <v>778528392</v>
      </c>
      <c r="I788" s="3">
        <v>44330</v>
      </c>
      <c r="J788" s="3">
        <v>2707</v>
      </c>
      <c r="K788" s="3">
        <v>109.28</v>
      </c>
      <c r="L788" s="3">
        <v>35.840000000000003</v>
      </c>
      <c r="M788" s="3">
        <v>295820.96000000002</v>
      </c>
      <c r="N788" s="3">
        <v>97018.880000000005</v>
      </c>
    </row>
    <row r="789" spans="1:14" x14ac:dyDescent="0.3">
      <c r="A789" s="3" t="s">
        <v>11858</v>
      </c>
      <c r="B789" s="3" t="s">
        <v>10907</v>
      </c>
      <c r="C789" s="3" t="s">
        <v>11209</v>
      </c>
      <c r="D789" s="3" t="s">
        <v>10918</v>
      </c>
      <c r="E789" s="3" t="s">
        <v>10900</v>
      </c>
      <c r="F789" s="3" t="s">
        <v>10915</v>
      </c>
      <c r="G789" s="3">
        <v>44218</v>
      </c>
      <c r="H789" s="3">
        <v>477304303</v>
      </c>
      <c r="I789" s="3">
        <v>44219</v>
      </c>
      <c r="J789" s="3">
        <v>3805</v>
      </c>
      <c r="K789" s="3">
        <v>47.45</v>
      </c>
      <c r="L789" s="3">
        <v>31.79</v>
      </c>
      <c r="M789" s="3">
        <v>180547.25</v>
      </c>
      <c r="N789" s="3">
        <v>120960.95</v>
      </c>
    </row>
    <row r="790" spans="1:14" x14ac:dyDescent="0.3">
      <c r="A790" s="3" t="s">
        <v>11859</v>
      </c>
      <c r="B790" s="3" t="s">
        <v>10892</v>
      </c>
      <c r="C790" s="3" t="s">
        <v>11591</v>
      </c>
      <c r="D790" s="3" t="s">
        <v>10894</v>
      </c>
      <c r="E790" s="3" t="s">
        <v>10895</v>
      </c>
      <c r="F790" s="3" t="s">
        <v>10901</v>
      </c>
      <c r="G790" s="3">
        <v>44117</v>
      </c>
      <c r="H790" s="3">
        <v>507386672</v>
      </c>
      <c r="I790" s="3">
        <v>44126</v>
      </c>
      <c r="J790" s="3">
        <v>5846</v>
      </c>
      <c r="K790" s="3">
        <v>152.58000000000001</v>
      </c>
      <c r="L790" s="3">
        <v>97.44</v>
      </c>
      <c r="M790" s="3">
        <v>891982.68</v>
      </c>
      <c r="N790" s="3">
        <v>569634.24</v>
      </c>
    </row>
    <row r="791" spans="1:14" x14ac:dyDescent="0.3">
      <c r="A791" s="3" t="s">
        <v>11860</v>
      </c>
      <c r="B791" s="3" t="s">
        <v>10907</v>
      </c>
      <c r="C791" s="3" t="s">
        <v>11334</v>
      </c>
      <c r="D791" s="3" t="s">
        <v>10894</v>
      </c>
      <c r="E791" s="3" t="s">
        <v>10895</v>
      </c>
      <c r="F791" s="3" t="s">
        <v>10896</v>
      </c>
      <c r="G791" s="3">
        <v>44510</v>
      </c>
      <c r="H791" s="3">
        <v>851636826</v>
      </c>
      <c r="I791" s="3">
        <v>44510</v>
      </c>
      <c r="J791" s="3">
        <v>7117</v>
      </c>
      <c r="K791" s="3">
        <v>152.58000000000001</v>
      </c>
      <c r="L791" s="3">
        <v>97.44</v>
      </c>
      <c r="M791" s="3">
        <v>1085911.8600000001</v>
      </c>
      <c r="N791" s="3">
        <v>693480.48</v>
      </c>
    </row>
    <row r="792" spans="1:14" x14ac:dyDescent="0.3">
      <c r="A792" s="3" t="s">
        <v>11317</v>
      </c>
      <c r="B792" s="3" t="s">
        <v>10912</v>
      </c>
      <c r="C792" s="3" t="s">
        <v>10917</v>
      </c>
      <c r="D792" s="3" t="s">
        <v>10899</v>
      </c>
      <c r="E792" s="3" t="s">
        <v>10900</v>
      </c>
      <c r="F792" s="3" t="s">
        <v>10901</v>
      </c>
      <c r="G792" s="3">
        <v>44504</v>
      </c>
      <c r="H792" s="3">
        <v>663228595</v>
      </c>
      <c r="I792" s="3">
        <v>44545</v>
      </c>
      <c r="J792" s="3">
        <v>2934</v>
      </c>
      <c r="K792" s="3">
        <v>421.89</v>
      </c>
      <c r="L792" s="3">
        <v>364.69</v>
      </c>
      <c r="M792" s="3">
        <v>1237825.26</v>
      </c>
      <c r="N792" s="3">
        <v>1070000.46</v>
      </c>
    </row>
    <row r="793" spans="1:14" x14ac:dyDescent="0.3">
      <c r="A793" s="3" t="s">
        <v>11861</v>
      </c>
      <c r="B793" s="3" t="s">
        <v>10892</v>
      </c>
      <c r="C793" s="3" t="s">
        <v>11097</v>
      </c>
      <c r="D793" s="3" t="s">
        <v>10905</v>
      </c>
      <c r="E793" s="3" t="s">
        <v>10895</v>
      </c>
      <c r="F793" s="3" t="s">
        <v>10910</v>
      </c>
      <c r="G793" s="3">
        <v>44402</v>
      </c>
      <c r="H793" s="3">
        <v>515648305</v>
      </c>
      <c r="I793" s="3">
        <v>44411</v>
      </c>
      <c r="J793" s="3">
        <v>647</v>
      </c>
      <c r="K793" s="3">
        <v>205.7</v>
      </c>
      <c r="L793" s="3">
        <v>117.11</v>
      </c>
      <c r="M793" s="3">
        <v>133087.9</v>
      </c>
      <c r="N793" s="3">
        <v>75770.17</v>
      </c>
    </row>
    <row r="794" spans="1:14" x14ac:dyDescent="0.3">
      <c r="A794" s="3" t="s">
        <v>11862</v>
      </c>
      <c r="B794" s="3" t="s">
        <v>10903</v>
      </c>
      <c r="C794" s="3" t="s">
        <v>10973</v>
      </c>
      <c r="D794" s="3" t="s">
        <v>10918</v>
      </c>
      <c r="E794" s="3" t="s">
        <v>10900</v>
      </c>
      <c r="F794" s="3" t="s">
        <v>10901</v>
      </c>
      <c r="G794" s="3">
        <v>44127</v>
      </c>
      <c r="H794" s="3">
        <v>152694785</v>
      </c>
      <c r="I794" s="3">
        <v>44151</v>
      </c>
      <c r="J794" s="3">
        <v>4635</v>
      </c>
      <c r="K794" s="3">
        <v>47.45</v>
      </c>
      <c r="L794" s="3">
        <v>31.79</v>
      </c>
      <c r="M794" s="3">
        <v>219930.75</v>
      </c>
      <c r="N794" s="3">
        <v>147346.65</v>
      </c>
    </row>
    <row r="795" spans="1:14" x14ac:dyDescent="0.3">
      <c r="A795" s="3" t="s">
        <v>11863</v>
      </c>
      <c r="B795" s="3" t="s">
        <v>10892</v>
      </c>
      <c r="C795" s="3" t="s">
        <v>11198</v>
      </c>
      <c r="D795" s="3" t="s">
        <v>10905</v>
      </c>
      <c r="E795" s="3" t="s">
        <v>10900</v>
      </c>
      <c r="F795" s="3" t="s">
        <v>10901</v>
      </c>
      <c r="G795" s="3">
        <v>44796</v>
      </c>
      <c r="H795" s="3">
        <v>738479363</v>
      </c>
      <c r="I795" s="3">
        <v>44811</v>
      </c>
      <c r="J795" s="3">
        <v>1309</v>
      </c>
      <c r="K795" s="3">
        <v>205.7</v>
      </c>
      <c r="L795" s="3">
        <v>117.11</v>
      </c>
      <c r="M795" s="3">
        <v>269261.3</v>
      </c>
      <c r="N795" s="3">
        <v>153296.99</v>
      </c>
    </row>
    <row r="796" spans="1:14" x14ac:dyDescent="0.3">
      <c r="A796" s="3" t="s">
        <v>11864</v>
      </c>
      <c r="B796" s="3" t="s">
        <v>10892</v>
      </c>
      <c r="C796" s="3" t="s">
        <v>11532</v>
      </c>
      <c r="D796" s="3" t="s">
        <v>10894</v>
      </c>
      <c r="E796" s="3" t="s">
        <v>10895</v>
      </c>
      <c r="F796" s="3" t="s">
        <v>10915</v>
      </c>
      <c r="G796" s="3">
        <v>44017</v>
      </c>
      <c r="H796" s="3">
        <v>807425868</v>
      </c>
      <c r="I796" s="3">
        <v>44019</v>
      </c>
      <c r="J796" s="3">
        <v>4112</v>
      </c>
      <c r="K796" s="3">
        <v>152.58000000000001</v>
      </c>
      <c r="L796" s="3">
        <v>97.44</v>
      </c>
      <c r="M796" s="3">
        <v>627408.96000000008</v>
      </c>
      <c r="N796" s="3">
        <v>400673.27999999997</v>
      </c>
    </row>
    <row r="797" spans="1:14" x14ac:dyDescent="0.3">
      <c r="A797" s="3" t="s">
        <v>11865</v>
      </c>
      <c r="B797" s="3" t="s">
        <v>10930</v>
      </c>
      <c r="C797" s="3" t="s">
        <v>10931</v>
      </c>
      <c r="D797" s="3" t="s">
        <v>10918</v>
      </c>
      <c r="E797" s="3" t="s">
        <v>10895</v>
      </c>
      <c r="F797" s="3" t="s">
        <v>10896</v>
      </c>
      <c r="G797" s="3">
        <v>44766</v>
      </c>
      <c r="H797" s="3">
        <v>314270627</v>
      </c>
      <c r="I797" s="3">
        <v>44785</v>
      </c>
      <c r="J797" s="3">
        <v>8517</v>
      </c>
      <c r="K797" s="3">
        <v>47.45</v>
      </c>
      <c r="L797" s="3">
        <v>31.79</v>
      </c>
      <c r="M797" s="3">
        <v>404131.65</v>
      </c>
      <c r="N797" s="3">
        <v>270755.43</v>
      </c>
    </row>
    <row r="798" spans="1:14" x14ac:dyDescent="0.3">
      <c r="A798" s="3" t="s">
        <v>11866</v>
      </c>
      <c r="B798" s="3" t="s">
        <v>10892</v>
      </c>
      <c r="C798" s="3" t="s">
        <v>11097</v>
      </c>
      <c r="D798" s="3" t="s">
        <v>10970</v>
      </c>
      <c r="E798" s="3" t="s">
        <v>10895</v>
      </c>
      <c r="F798" s="3" t="s">
        <v>10910</v>
      </c>
      <c r="G798" s="3">
        <v>44423</v>
      </c>
      <c r="H798" s="3">
        <v>184062469</v>
      </c>
      <c r="I798" s="3">
        <v>44459</v>
      </c>
      <c r="J798" s="3">
        <v>7030</v>
      </c>
      <c r="K798" s="3">
        <v>668.27</v>
      </c>
      <c r="L798" s="3">
        <v>502.54</v>
      </c>
      <c r="M798" s="3">
        <v>4697938.0999999996</v>
      </c>
      <c r="N798" s="3">
        <v>3532856.2</v>
      </c>
    </row>
    <row r="799" spans="1:14" x14ac:dyDescent="0.3">
      <c r="A799" s="3" t="s">
        <v>11867</v>
      </c>
      <c r="B799" s="3" t="s">
        <v>10907</v>
      </c>
      <c r="C799" s="3" t="s">
        <v>11011</v>
      </c>
      <c r="D799" s="3" t="s">
        <v>10925</v>
      </c>
      <c r="E799" s="3" t="s">
        <v>10895</v>
      </c>
      <c r="F799" s="3" t="s">
        <v>10910</v>
      </c>
      <c r="G799" s="3">
        <v>44691</v>
      </c>
      <c r="H799" s="3">
        <v>962162721</v>
      </c>
      <c r="I799" s="3">
        <v>44727</v>
      </c>
      <c r="J799" s="3">
        <v>4185</v>
      </c>
      <c r="K799" s="3">
        <v>81.73</v>
      </c>
      <c r="L799" s="3">
        <v>56.67</v>
      </c>
      <c r="M799" s="3">
        <v>342040.05</v>
      </c>
      <c r="N799" s="3">
        <v>237163.95</v>
      </c>
    </row>
    <row r="800" spans="1:14" x14ac:dyDescent="0.3">
      <c r="A800" s="3" t="s">
        <v>11868</v>
      </c>
      <c r="B800" s="3" t="s">
        <v>10950</v>
      </c>
      <c r="C800" s="3" t="s">
        <v>11087</v>
      </c>
      <c r="D800" s="3" t="s">
        <v>10960</v>
      </c>
      <c r="E800" s="3" t="s">
        <v>10900</v>
      </c>
      <c r="F800" s="3" t="s">
        <v>10896</v>
      </c>
      <c r="G800" s="3">
        <v>44811</v>
      </c>
      <c r="H800" s="3">
        <v>564245212</v>
      </c>
      <c r="I800" s="3">
        <v>44853</v>
      </c>
      <c r="J800" s="3">
        <v>1552</v>
      </c>
      <c r="K800" s="3">
        <v>109.28</v>
      </c>
      <c r="L800" s="3">
        <v>35.840000000000003</v>
      </c>
      <c r="M800" s="3">
        <v>169602.56</v>
      </c>
      <c r="N800" s="3">
        <v>55623.680000000008</v>
      </c>
    </row>
    <row r="801" spans="1:14" x14ac:dyDescent="0.3">
      <c r="A801" s="3" t="s">
        <v>11869</v>
      </c>
      <c r="B801" s="3" t="s">
        <v>10950</v>
      </c>
      <c r="C801" s="3" t="s">
        <v>11031</v>
      </c>
      <c r="D801" s="3" t="s">
        <v>10970</v>
      </c>
      <c r="E801" s="3" t="s">
        <v>10895</v>
      </c>
      <c r="F801" s="3" t="s">
        <v>10915</v>
      </c>
      <c r="G801" s="3">
        <v>44168</v>
      </c>
      <c r="H801" s="3">
        <v>126296269</v>
      </c>
      <c r="I801" s="3">
        <v>44208</v>
      </c>
      <c r="J801" s="3">
        <v>2728</v>
      </c>
      <c r="K801" s="3">
        <v>668.27</v>
      </c>
      <c r="L801" s="3">
        <v>502.54</v>
      </c>
      <c r="M801" s="3">
        <v>1823040.56</v>
      </c>
      <c r="N801" s="3">
        <v>1370929.12</v>
      </c>
    </row>
    <row r="802" spans="1:14" x14ac:dyDescent="0.3">
      <c r="A802" s="3" t="s">
        <v>11870</v>
      </c>
      <c r="B802" s="3" t="s">
        <v>10907</v>
      </c>
      <c r="C802" s="3" t="s">
        <v>11146</v>
      </c>
      <c r="D802" s="3" t="s">
        <v>10923</v>
      </c>
      <c r="E802" s="3" t="s">
        <v>10900</v>
      </c>
      <c r="F802" s="3" t="s">
        <v>10910</v>
      </c>
      <c r="G802" s="3">
        <v>43863</v>
      </c>
      <c r="H802" s="3">
        <v>854614722</v>
      </c>
      <c r="I802" s="3">
        <v>43866</v>
      </c>
      <c r="J802" s="3">
        <v>8343</v>
      </c>
      <c r="K802" s="3">
        <v>437.2</v>
      </c>
      <c r="L802" s="3">
        <v>263.33</v>
      </c>
      <c r="M802" s="3">
        <v>3647559.6</v>
      </c>
      <c r="N802" s="3">
        <v>2196962.19</v>
      </c>
    </row>
    <row r="803" spans="1:14" x14ac:dyDescent="0.3">
      <c r="A803" s="3" t="s">
        <v>11871</v>
      </c>
      <c r="B803" s="3" t="s">
        <v>10907</v>
      </c>
      <c r="C803" s="3" t="s">
        <v>11016</v>
      </c>
      <c r="D803" s="3" t="s">
        <v>10925</v>
      </c>
      <c r="E803" s="3" t="s">
        <v>10895</v>
      </c>
      <c r="F803" s="3" t="s">
        <v>10901</v>
      </c>
      <c r="G803" s="3">
        <v>44097</v>
      </c>
      <c r="H803" s="3">
        <v>875811898</v>
      </c>
      <c r="I803" s="3">
        <v>44117</v>
      </c>
      <c r="J803" s="3">
        <v>1058</v>
      </c>
      <c r="K803" s="3">
        <v>81.73</v>
      </c>
      <c r="L803" s="3">
        <v>56.67</v>
      </c>
      <c r="M803" s="3">
        <v>86470.340000000011</v>
      </c>
      <c r="N803" s="3">
        <v>59956.86</v>
      </c>
    </row>
    <row r="804" spans="1:14" x14ac:dyDescent="0.3">
      <c r="A804" s="3" t="s">
        <v>11872</v>
      </c>
      <c r="B804" s="3" t="s">
        <v>10907</v>
      </c>
      <c r="C804" s="3" t="s">
        <v>11129</v>
      </c>
      <c r="D804" s="3" t="s">
        <v>10925</v>
      </c>
      <c r="E804" s="3" t="s">
        <v>10895</v>
      </c>
      <c r="F804" s="3" t="s">
        <v>10896</v>
      </c>
      <c r="G804" s="3">
        <v>44699</v>
      </c>
      <c r="H804" s="3">
        <v>186811625</v>
      </c>
      <c r="I804" s="3">
        <v>44715</v>
      </c>
      <c r="J804" s="3">
        <v>566</v>
      </c>
      <c r="K804" s="3">
        <v>81.73</v>
      </c>
      <c r="L804" s="3">
        <v>56.67</v>
      </c>
      <c r="M804" s="3">
        <v>46259.18</v>
      </c>
      <c r="N804" s="3">
        <v>32075.22</v>
      </c>
    </row>
    <row r="805" spans="1:14" x14ac:dyDescent="0.3">
      <c r="A805" s="3" t="s">
        <v>11873</v>
      </c>
      <c r="B805" s="3" t="s">
        <v>10892</v>
      </c>
      <c r="C805" s="3" t="s">
        <v>11329</v>
      </c>
      <c r="D805" s="3" t="s">
        <v>10899</v>
      </c>
      <c r="E805" s="3" t="s">
        <v>10895</v>
      </c>
      <c r="F805" s="3" t="s">
        <v>10896</v>
      </c>
      <c r="G805" s="3">
        <v>44598</v>
      </c>
      <c r="H805" s="3">
        <v>204850232</v>
      </c>
      <c r="I805" s="3">
        <v>44626</v>
      </c>
      <c r="J805" s="3">
        <v>8591</v>
      </c>
      <c r="K805" s="3">
        <v>421.89</v>
      </c>
      <c r="L805" s="3">
        <v>364.69</v>
      </c>
      <c r="M805" s="3">
        <v>3624456.9899999998</v>
      </c>
      <c r="N805" s="3">
        <v>3133051.79</v>
      </c>
    </row>
    <row r="806" spans="1:14" x14ac:dyDescent="0.3">
      <c r="A806" s="3" t="s">
        <v>11874</v>
      </c>
      <c r="B806" s="3" t="s">
        <v>10907</v>
      </c>
      <c r="C806" s="3" t="s">
        <v>11688</v>
      </c>
      <c r="D806" s="3" t="s">
        <v>10970</v>
      </c>
      <c r="E806" s="3" t="s">
        <v>10895</v>
      </c>
      <c r="F806" s="3" t="s">
        <v>10896</v>
      </c>
      <c r="G806" s="3">
        <v>44436</v>
      </c>
      <c r="H806" s="3">
        <v>617476546</v>
      </c>
      <c r="I806" s="3">
        <v>44472</v>
      </c>
      <c r="J806" s="3">
        <v>3887</v>
      </c>
      <c r="K806" s="3">
        <v>668.27</v>
      </c>
      <c r="L806" s="3">
        <v>502.54</v>
      </c>
      <c r="M806" s="3">
        <v>2597565.4899999998</v>
      </c>
      <c r="N806" s="3">
        <v>1953372.98</v>
      </c>
    </row>
    <row r="807" spans="1:14" x14ac:dyDescent="0.3">
      <c r="A807" s="3" t="s">
        <v>11875</v>
      </c>
      <c r="B807" s="3" t="s">
        <v>10907</v>
      </c>
      <c r="C807" s="3" t="s">
        <v>11126</v>
      </c>
      <c r="D807" s="3" t="s">
        <v>10909</v>
      </c>
      <c r="E807" s="3" t="s">
        <v>10900</v>
      </c>
      <c r="F807" s="3" t="s">
        <v>10896</v>
      </c>
      <c r="G807" s="3">
        <v>43960</v>
      </c>
      <c r="H807" s="3">
        <v>732551896</v>
      </c>
      <c r="I807" s="3">
        <v>43987</v>
      </c>
      <c r="J807" s="3">
        <v>7240</v>
      </c>
      <c r="K807" s="3">
        <v>9.33</v>
      </c>
      <c r="L807" s="3">
        <v>6.92</v>
      </c>
      <c r="M807" s="3">
        <v>67549.2</v>
      </c>
      <c r="N807" s="3">
        <v>50100.800000000003</v>
      </c>
    </row>
    <row r="808" spans="1:14" x14ac:dyDescent="0.3">
      <c r="A808" s="3" t="s">
        <v>10971</v>
      </c>
      <c r="B808" s="3" t="s">
        <v>10907</v>
      </c>
      <c r="C808" s="3" t="s">
        <v>10955</v>
      </c>
      <c r="D808" s="3" t="s">
        <v>10925</v>
      </c>
      <c r="E808" s="3" t="s">
        <v>10900</v>
      </c>
      <c r="F808" s="3" t="s">
        <v>10901</v>
      </c>
      <c r="G808" s="3">
        <v>44628</v>
      </c>
      <c r="H808" s="3">
        <v>828250110</v>
      </c>
      <c r="I808" s="3">
        <v>44661</v>
      </c>
      <c r="J808" s="3">
        <v>6468</v>
      </c>
      <c r="K808" s="3">
        <v>81.73</v>
      </c>
      <c r="L808" s="3">
        <v>56.67</v>
      </c>
      <c r="M808" s="3">
        <v>528629.64</v>
      </c>
      <c r="N808" s="3">
        <v>366541.56</v>
      </c>
    </row>
    <row r="809" spans="1:14" x14ac:dyDescent="0.3">
      <c r="A809" s="3" t="s">
        <v>11876</v>
      </c>
      <c r="B809" s="3" t="s">
        <v>10907</v>
      </c>
      <c r="C809" s="3" t="s">
        <v>11126</v>
      </c>
      <c r="D809" s="3" t="s">
        <v>10925</v>
      </c>
      <c r="E809" s="3" t="s">
        <v>10900</v>
      </c>
      <c r="F809" s="3" t="s">
        <v>10915</v>
      </c>
      <c r="G809" s="3">
        <v>43869</v>
      </c>
      <c r="H809" s="3">
        <v>803057515</v>
      </c>
      <c r="I809" s="3">
        <v>43912</v>
      </c>
      <c r="J809" s="3">
        <v>1419</v>
      </c>
      <c r="K809" s="3">
        <v>81.73</v>
      </c>
      <c r="L809" s="3">
        <v>56.67</v>
      </c>
      <c r="M809" s="3">
        <v>115974.87000000001</v>
      </c>
      <c r="N809" s="3">
        <v>80414.73</v>
      </c>
    </row>
    <row r="810" spans="1:14" x14ac:dyDescent="0.3">
      <c r="A810" s="3" t="s">
        <v>11877</v>
      </c>
      <c r="B810" s="3" t="s">
        <v>10892</v>
      </c>
      <c r="C810" s="3" t="s">
        <v>11442</v>
      </c>
      <c r="D810" s="3" t="s">
        <v>10928</v>
      </c>
      <c r="E810" s="3" t="s">
        <v>10895</v>
      </c>
      <c r="F810" s="3" t="s">
        <v>10915</v>
      </c>
      <c r="G810" s="3">
        <v>43958</v>
      </c>
      <c r="H810" s="3">
        <v>625772941</v>
      </c>
      <c r="I810" s="3">
        <v>43997</v>
      </c>
      <c r="J810" s="3">
        <v>8974</v>
      </c>
      <c r="K810" s="3">
        <v>651.21</v>
      </c>
      <c r="L810" s="3">
        <v>524.96</v>
      </c>
      <c r="M810" s="3">
        <v>5843958.54</v>
      </c>
      <c r="N810" s="3">
        <v>4710991.04</v>
      </c>
    </row>
    <row r="811" spans="1:14" x14ac:dyDescent="0.3">
      <c r="A811" s="3" t="s">
        <v>11878</v>
      </c>
      <c r="B811" s="3" t="s">
        <v>10950</v>
      </c>
      <c r="C811" s="3" t="s">
        <v>11048</v>
      </c>
      <c r="D811" s="3" t="s">
        <v>10894</v>
      </c>
      <c r="E811" s="3" t="s">
        <v>10895</v>
      </c>
      <c r="F811" s="3" t="s">
        <v>10901</v>
      </c>
      <c r="G811" s="3">
        <v>44182</v>
      </c>
      <c r="H811" s="3">
        <v>785507714</v>
      </c>
      <c r="I811" s="3">
        <v>44196</v>
      </c>
      <c r="J811" s="3">
        <v>8043</v>
      </c>
      <c r="K811" s="3">
        <v>152.58000000000001</v>
      </c>
      <c r="L811" s="3">
        <v>97.44</v>
      </c>
      <c r="M811" s="3">
        <v>1227200.9400000002</v>
      </c>
      <c r="N811" s="3">
        <v>783709.91999999993</v>
      </c>
    </row>
    <row r="812" spans="1:14" x14ac:dyDescent="0.3">
      <c r="A812" s="3" t="s">
        <v>11879</v>
      </c>
      <c r="B812" s="3" t="s">
        <v>10907</v>
      </c>
      <c r="C812" s="3" t="s">
        <v>11082</v>
      </c>
      <c r="D812" s="3" t="s">
        <v>10918</v>
      </c>
      <c r="E812" s="3" t="s">
        <v>10895</v>
      </c>
      <c r="F812" s="3" t="s">
        <v>10896</v>
      </c>
      <c r="G812" s="3">
        <v>44501</v>
      </c>
      <c r="H812" s="3">
        <v>941685664</v>
      </c>
      <c r="I812" s="3">
        <v>44551</v>
      </c>
      <c r="J812" s="3">
        <v>4569</v>
      </c>
      <c r="K812" s="3">
        <v>47.45</v>
      </c>
      <c r="L812" s="3">
        <v>31.79</v>
      </c>
      <c r="M812" s="3">
        <v>216799.05000000002</v>
      </c>
      <c r="N812" s="3">
        <v>145248.51</v>
      </c>
    </row>
    <row r="813" spans="1:14" x14ac:dyDescent="0.3">
      <c r="A813" s="3" t="s">
        <v>11880</v>
      </c>
      <c r="B813" s="3" t="s">
        <v>10907</v>
      </c>
      <c r="C813" s="3" t="s">
        <v>11016</v>
      </c>
      <c r="D813" s="3" t="s">
        <v>10909</v>
      </c>
      <c r="E813" s="3" t="s">
        <v>10895</v>
      </c>
      <c r="F813" s="3" t="s">
        <v>10915</v>
      </c>
      <c r="G813" s="3">
        <v>43973</v>
      </c>
      <c r="H813" s="3">
        <v>374043118</v>
      </c>
      <c r="I813" s="3">
        <v>44014</v>
      </c>
      <c r="J813" s="3">
        <v>6526</v>
      </c>
      <c r="K813" s="3">
        <v>9.33</v>
      </c>
      <c r="L813" s="3">
        <v>6.92</v>
      </c>
      <c r="M813" s="3">
        <v>60887.58</v>
      </c>
      <c r="N813" s="3">
        <v>45159.92</v>
      </c>
    </row>
    <row r="814" spans="1:14" x14ac:dyDescent="0.3">
      <c r="A814" s="3" t="s">
        <v>10906</v>
      </c>
      <c r="B814" s="3" t="s">
        <v>10907</v>
      </c>
      <c r="C814" s="3" t="s">
        <v>11270</v>
      </c>
      <c r="D814" s="3" t="s">
        <v>10925</v>
      </c>
      <c r="E814" s="3" t="s">
        <v>10895</v>
      </c>
      <c r="F814" s="3" t="s">
        <v>10915</v>
      </c>
      <c r="G814" s="3">
        <v>44418</v>
      </c>
      <c r="H814" s="3">
        <v>232628905</v>
      </c>
      <c r="I814" s="3">
        <v>44440</v>
      </c>
      <c r="J814" s="3">
        <v>8917</v>
      </c>
      <c r="K814" s="3">
        <v>81.73</v>
      </c>
      <c r="L814" s="3">
        <v>56.67</v>
      </c>
      <c r="M814" s="3">
        <v>728786.41</v>
      </c>
      <c r="N814" s="3">
        <v>505326.39</v>
      </c>
    </row>
    <row r="815" spans="1:14" x14ac:dyDescent="0.3">
      <c r="A815" s="3" t="s">
        <v>11881</v>
      </c>
      <c r="B815" s="3" t="s">
        <v>10907</v>
      </c>
      <c r="C815" s="3" t="s">
        <v>11334</v>
      </c>
      <c r="D815" s="3" t="s">
        <v>10925</v>
      </c>
      <c r="E815" s="3" t="s">
        <v>10900</v>
      </c>
      <c r="F815" s="3" t="s">
        <v>10910</v>
      </c>
      <c r="G815" s="3">
        <v>44666</v>
      </c>
      <c r="H815" s="3">
        <v>387804353</v>
      </c>
      <c r="I815" s="3">
        <v>44704</v>
      </c>
      <c r="J815" s="3">
        <v>8781</v>
      </c>
      <c r="K815" s="3">
        <v>81.73</v>
      </c>
      <c r="L815" s="3">
        <v>56.67</v>
      </c>
      <c r="M815" s="3">
        <v>717671.13</v>
      </c>
      <c r="N815" s="3">
        <v>497619.27</v>
      </c>
    </row>
    <row r="816" spans="1:14" x14ac:dyDescent="0.3">
      <c r="A816" s="3" t="s">
        <v>11882</v>
      </c>
      <c r="B816" s="3" t="s">
        <v>10907</v>
      </c>
      <c r="C816" s="3" t="s">
        <v>11039</v>
      </c>
      <c r="D816" s="3" t="s">
        <v>10960</v>
      </c>
      <c r="E816" s="3" t="s">
        <v>10900</v>
      </c>
      <c r="F816" s="3" t="s">
        <v>10896</v>
      </c>
      <c r="G816" s="3">
        <v>44219</v>
      </c>
      <c r="H816" s="3">
        <v>780243289</v>
      </c>
      <c r="I816" s="3">
        <v>44244</v>
      </c>
      <c r="J816" s="3">
        <v>183</v>
      </c>
      <c r="K816" s="3">
        <v>109.28</v>
      </c>
      <c r="L816" s="3">
        <v>35.840000000000003</v>
      </c>
      <c r="M816" s="3">
        <v>19998.240000000002</v>
      </c>
      <c r="N816" s="3">
        <v>6558.72</v>
      </c>
    </row>
    <row r="817" spans="1:14" x14ac:dyDescent="0.3">
      <c r="A817" s="3" t="s">
        <v>11883</v>
      </c>
      <c r="B817" s="3" t="s">
        <v>10907</v>
      </c>
      <c r="C817" s="3" t="s">
        <v>11112</v>
      </c>
      <c r="D817" s="3" t="s">
        <v>10925</v>
      </c>
      <c r="E817" s="3" t="s">
        <v>10900</v>
      </c>
      <c r="F817" s="3" t="s">
        <v>10915</v>
      </c>
      <c r="G817" s="3">
        <v>44812</v>
      </c>
      <c r="H817" s="3">
        <v>970932042</v>
      </c>
      <c r="I817" s="3">
        <v>44843</v>
      </c>
      <c r="J817" s="3">
        <v>9222</v>
      </c>
      <c r="K817" s="3">
        <v>81.73</v>
      </c>
      <c r="L817" s="3">
        <v>56.67</v>
      </c>
      <c r="M817" s="3">
        <v>753714.06</v>
      </c>
      <c r="N817" s="3">
        <v>522610.74</v>
      </c>
    </row>
    <row r="818" spans="1:14" x14ac:dyDescent="0.3">
      <c r="A818" s="3" t="s">
        <v>11633</v>
      </c>
      <c r="B818" s="3" t="s">
        <v>10903</v>
      </c>
      <c r="C818" s="3" t="s">
        <v>10904</v>
      </c>
      <c r="D818" s="3" t="s">
        <v>10899</v>
      </c>
      <c r="E818" s="3" t="s">
        <v>10895</v>
      </c>
      <c r="F818" s="3" t="s">
        <v>10901</v>
      </c>
      <c r="G818" s="3">
        <v>44674</v>
      </c>
      <c r="H818" s="3">
        <v>591169440</v>
      </c>
      <c r="I818" s="3">
        <v>44716</v>
      </c>
      <c r="J818" s="3">
        <v>9029</v>
      </c>
      <c r="K818" s="3">
        <v>421.89</v>
      </c>
      <c r="L818" s="3">
        <v>364.69</v>
      </c>
      <c r="M818" s="3">
        <v>3809244.81</v>
      </c>
      <c r="N818" s="3">
        <v>3292786.01</v>
      </c>
    </row>
    <row r="819" spans="1:14" x14ac:dyDescent="0.3">
      <c r="A819" s="3" t="s">
        <v>11884</v>
      </c>
      <c r="B819" s="3" t="s">
        <v>10912</v>
      </c>
      <c r="C819" s="3" t="s">
        <v>11131</v>
      </c>
      <c r="D819" s="3" t="s">
        <v>10970</v>
      </c>
      <c r="E819" s="3" t="s">
        <v>10900</v>
      </c>
      <c r="F819" s="3" t="s">
        <v>10910</v>
      </c>
      <c r="G819" s="3">
        <v>44269</v>
      </c>
      <c r="H819" s="3">
        <v>692566812</v>
      </c>
      <c r="I819" s="3">
        <v>44276</v>
      </c>
      <c r="J819" s="3">
        <v>4765</v>
      </c>
      <c r="K819" s="3">
        <v>668.27</v>
      </c>
      <c r="L819" s="3">
        <v>502.54</v>
      </c>
      <c r="M819" s="3">
        <v>3184306.55</v>
      </c>
      <c r="N819" s="3">
        <v>2394603.1</v>
      </c>
    </row>
    <row r="820" spans="1:14" x14ac:dyDescent="0.3">
      <c r="A820" s="3" t="s">
        <v>11885</v>
      </c>
      <c r="B820" s="3" t="s">
        <v>10907</v>
      </c>
      <c r="C820" s="3" t="s">
        <v>11184</v>
      </c>
      <c r="D820" s="3" t="s">
        <v>10928</v>
      </c>
      <c r="E820" s="3" t="s">
        <v>10900</v>
      </c>
      <c r="F820" s="3" t="s">
        <v>10910</v>
      </c>
      <c r="G820" s="3">
        <v>44728</v>
      </c>
      <c r="H820" s="3">
        <v>597047984</v>
      </c>
      <c r="I820" s="3">
        <v>44744</v>
      </c>
      <c r="J820" s="3">
        <v>8621</v>
      </c>
      <c r="K820" s="3">
        <v>651.21</v>
      </c>
      <c r="L820" s="3">
        <v>524.96</v>
      </c>
      <c r="M820" s="3">
        <v>5614081.4100000001</v>
      </c>
      <c r="N820" s="3">
        <v>4525680.16</v>
      </c>
    </row>
    <row r="821" spans="1:14" x14ac:dyDescent="0.3">
      <c r="A821" s="3" t="s">
        <v>11886</v>
      </c>
      <c r="B821" s="3" t="s">
        <v>10892</v>
      </c>
      <c r="C821" s="3" t="s">
        <v>11029</v>
      </c>
      <c r="D821" s="3" t="s">
        <v>10918</v>
      </c>
      <c r="E821" s="3" t="s">
        <v>10900</v>
      </c>
      <c r="F821" s="3" t="s">
        <v>10901</v>
      </c>
      <c r="G821" s="3">
        <v>44199</v>
      </c>
      <c r="H821" s="3">
        <v>146849286</v>
      </c>
      <c r="I821" s="3">
        <v>44219</v>
      </c>
      <c r="J821" s="3">
        <v>4822</v>
      </c>
      <c r="K821" s="3">
        <v>47.45</v>
      </c>
      <c r="L821" s="3">
        <v>31.79</v>
      </c>
      <c r="M821" s="3">
        <v>228803.90000000002</v>
      </c>
      <c r="N821" s="3">
        <v>153291.38</v>
      </c>
    </row>
    <row r="822" spans="1:14" x14ac:dyDescent="0.3">
      <c r="A822" s="3" t="s">
        <v>11887</v>
      </c>
      <c r="B822" s="3" t="s">
        <v>10912</v>
      </c>
      <c r="C822" s="3" t="s">
        <v>11217</v>
      </c>
      <c r="D822" s="3" t="s">
        <v>10909</v>
      </c>
      <c r="E822" s="3" t="s">
        <v>10895</v>
      </c>
      <c r="F822" s="3" t="s">
        <v>10901</v>
      </c>
      <c r="G822" s="3">
        <v>44629</v>
      </c>
      <c r="H822" s="3">
        <v>154519546</v>
      </c>
      <c r="I822" s="3">
        <v>44635</v>
      </c>
      <c r="J822" s="3">
        <v>4622</v>
      </c>
      <c r="K822" s="3">
        <v>9.33</v>
      </c>
      <c r="L822" s="3">
        <v>6.92</v>
      </c>
      <c r="M822" s="3">
        <v>43123.26</v>
      </c>
      <c r="N822" s="3">
        <v>31984.239999999998</v>
      </c>
    </row>
    <row r="823" spans="1:14" x14ac:dyDescent="0.3">
      <c r="A823" s="3" t="s">
        <v>11888</v>
      </c>
      <c r="B823" s="3" t="s">
        <v>10892</v>
      </c>
      <c r="C823" s="3" t="s">
        <v>11532</v>
      </c>
      <c r="D823" s="3" t="s">
        <v>10909</v>
      </c>
      <c r="E823" s="3" t="s">
        <v>10895</v>
      </c>
      <c r="F823" s="3" t="s">
        <v>10896</v>
      </c>
      <c r="G823" s="3">
        <v>43937</v>
      </c>
      <c r="H823" s="3">
        <v>152920091</v>
      </c>
      <c r="I823" s="3">
        <v>43968</v>
      </c>
      <c r="J823" s="3">
        <v>1308</v>
      </c>
      <c r="K823" s="3">
        <v>9.33</v>
      </c>
      <c r="L823" s="3">
        <v>6.92</v>
      </c>
      <c r="M823" s="3">
        <v>12203.64</v>
      </c>
      <c r="N823" s="3">
        <v>9051.36</v>
      </c>
    </row>
    <row r="824" spans="1:14" x14ac:dyDescent="0.3">
      <c r="A824" s="3" t="s">
        <v>11889</v>
      </c>
      <c r="B824" s="3" t="s">
        <v>10907</v>
      </c>
      <c r="C824" s="3" t="s">
        <v>11831</v>
      </c>
      <c r="D824" s="3" t="s">
        <v>10905</v>
      </c>
      <c r="E824" s="3" t="s">
        <v>10900</v>
      </c>
      <c r="F824" s="3" t="s">
        <v>10896</v>
      </c>
      <c r="G824" s="3">
        <v>43843</v>
      </c>
      <c r="H824" s="3">
        <v>645224750</v>
      </c>
      <c r="I824" s="3">
        <v>43875</v>
      </c>
      <c r="J824" s="3">
        <v>5197</v>
      </c>
      <c r="K824" s="3">
        <v>205.7</v>
      </c>
      <c r="L824" s="3">
        <v>117.11</v>
      </c>
      <c r="M824" s="3">
        <v>1069022.8999999999</v>
      </c>
      <c r="N824" s="3">
        <v>608620.67000000004</v>
      </c>
    </row>
    <row r="825" spans="1:14" x14ac:dyDescent="0.3">
      <c r="A825" s="3" t="s">
        <v>11890</v>
      </c>
      <c r="B825" s="3" t="s">
        <v>10912</v>
      </c>
      <c r="C825" s="3" t="s">
        <v>11380</v>
      </c>
      <c r="D825" s="3" t="s">
        <v>10928</v>
      </c>
      <c r="E825" s="3" t="s">
        <v>10895</v>
      </c>
      <c r="F825" s="3" t="s">
        <v>10896</v>
      </c>
      <c r="G825" s="3">
        <v>44124</v>
      </c>
      <c r="H825" s="3">
        <v>854919850</v>
      </c>
      <c r="I825" s="3">
        <v>44140</v>
      </c>
      <c r="J825" s="3">
        <v>8637</v>
      </c>
      <c r="K825" s="3">
        <v>651.21</v>
      </c>
      <c r="L825" s="3">
        <v>524.96</v>
      </c>
      <c r="M825" s="3">
        <v>5624500.7700000005</v>
      </c>
      <c r="N825" s="3">
        <v>4534079.5200000005</v>
      </c>
    </row>
    <row r="826" spans="1:14" x14ac:dyDescent="0.3">
      <c r="A826" s="3" t="s">
        <v>11891</v>
      </c>
      <c r="B826" s="3" t="s">
        <v>10903</v>
      </c>
      <c r="C826" s="3" t="s">
        <v>10997</v>
      </c>
      <c r="D826" s="3" t="s">
        <v>10905</v>
      </c>
      <c r="E826" s="3" t="s">
        <v>10900</v>
      </c>
      <c r="F826" s="3" t="s">
        <v>10896</v>
      </c>
      <c r="G826" s="3">
        <v>44184</v>
      </c>
      <c r="H826" s="3">
        <v>975804221</v>
      </c>
      <c r="I826" s="3">
        <v>44209</v>
      </c>
      <c r="J826" s="3">
        <v>1008</v>
      </c>
      <c r="K826" s="3">
        <v>205.7</v>
      </c>
      <c r="L826" s="3">
        <v>117.11</v>
      </c>
      <c r="M826" s="3">
        <v>207345.59999999998</v>
      </c>
      <c r="N826" s="3">
        <v>118046.88</v>
      </c>
    </row>
    <row r="827" spans="1:14" x14ac:dyDescent="0.3">
      <c r="A827" s="3" t="s">
        <v>11820</v>
      </c>
      <c r="B827" s="3" t="s">
        <v>10892</v>
      </c>
      <c r="C827" s="3" t="s">
        <v>11124</v>
      </c>
      <c r="D827" s="3" t="s">
        <v>10970</v>
      </c>
      <c r="E827" s="3" t="s">
        <v>10895</v>
      </c>
      <c r="F827" s="3" t="s">
        <v>10910</v>
      </c>
      <c r="G827" s="3">
        <v>44617</v>
      </c>
      <c r="H827" s="3">
        <v>821989190</v>
      </c>
      <c r="I827" s="3">
        <v>44631</v>
      </c>
      <c r="J827" s="3">
        <v>3723</v>
      </c>
      <c r="K827" s="3">
        <v>668.27</v>
      </c>
      <c r="L827" s="3">
        <v>502.54</v>
      </c>
      <c r="M827" s="3">
        <v>2487969.21</v>
      </c>
      <c r="N827" s="3">
        <v>1870956.4200000002</v>
      </c>
    </row>
    <row r="828" spans="1:14" x14ac:dyDescent="0.3">
      <c r="A828" s="3" t="s">
        <v>11892</v>
      </c>
      <c r="B828" s="3" t="s">
        <v>10907</v>
      </c>
      <c r="C828" s="3" t="s">
        <v>10984</v>
      </c>
      <c r="D828" s="3" t="s">
        <v>10914</v>
      </c>
      <c r="E828" s="3" t="s">
        <v>10895</v>
      </c>
      <c r="F828" s="3" t="s">
        <v>10910</v>
      </c>
      <c r="G828" s="3">
        <v>44597</v>
      </c>
      <c r="H828" s="3">
        <v>277898585</v>
      </c>
      <c r="I828" s="3">
        <v>44626</v>
      </c>
      <c r="J828" s="3">
        <v>5222</v>
      </c>
      <c r="K828" s="3">
        <v>255.28</v>
      </c>
      <c r="L828" s="3">
        <v>159.41999999999999</v>
      </c>
      <c r="M828" s="3">
        <v>1333072.1599999999</v>
      </c>
      <c r="N828" s="3">
        <v>832491.24</v>
      </c>
    </row>
    <row r="829" spans="1:14" x14ac:dyDescent="0.3">
      <c r="A829" s="3" t="s">
        <v>11893</v>
      </c>
      <c r="B829" s="3" t="s">
        <v>10950</v>
      </c>
      <c r="C829" s="3" t="s">
        <v>11262</v>
      </c>
      <c r="D829" s="3" t="s">
        <v>10938</v>
      </c>
      <c r="E829" s="3" t="s">
        <v>10895</v>
      </c>
      <c r="F829" s="3" t="s">
        <v>10910</v>
      </c>
      <c r="G829" s="3">
        <v>44490</v>
      </c>
      <c r="H829" s="3">
        <v>648268735</v>
      </c>
      <c r="I829" s="3">
        <v>44517</v>
      </c>
      <c r="J829" s="3">
        <v>5979</v>
      </c>
      <c r="K829" s="3">
        <v>154.06</v>
      </c>
      <c r="L829" s="3">
        <v>90.93</v>
      </c>
      <c r="M829" s="3">
        <v>921124.74</v>
      </c>
      <c r="N829" s="3">
        <v>543670.47000000009</v>
      </c>
    </row>
    <row r="830" spans="1:14" x14ac:dyDescent="0.3">
      <c r="A830" s="3" t="s">
        <v>11829</v>
      </c>
      <c r="B830" s="3" t="s">
        <v>10912</v>
      </c>
      <c r="C830" s="3" t="s">
        <v>11468</v>
      </c>
      <c r="D830" s="3" t="s">
        <v>10909</v>
      </c>
      <c r="E830" s="3" t="s">
        <v>10895</v>
      </c>
      <c r="F830" s="3" t="s">
        <v>10896</v>
      </c>
      <c r="G830" s="3">
        <v>44286</v>
      </c>
      <c r="H830" s="3">
        <v>608148467</v>
      </c>
      <c r="I830" s="3">
        <v>44289</v>
      </c>
      <c r="J830" s="3">
        <v>3501</v>
      </c>
      <c r="K830" s="3">
        <v>9.33</v>
      </c>
      <c r="L830" s="3">
        <v>6.92</v>
      </c>
      <c r="M830" s="3">
        <v>32664.33</v>
      </c>
      <c r="N830" s="3">
        <v>24226.92</v>
      </c>
    </row>
    <row r="831" spans="1:14" x14ac:dyDescent="0.3">
      <c r="A831" s="3" t="s">
        <v>11894</v>
      </c>
      <c r="B831" s="3" t="s">
        <v>10907</v>
      </c>
      <c r="C831" s="3" t="s">
        <v>10942</v>
      </c>
      <c r="D831" s="3" t="s">
        <v>10905</v>
      </c>
      <c r="E831" s="3" t="s">
        <v>10900</v>
      </c>
      <c r="F831" s="3" t="s">
        <v>10910</v>
      </c>
      <c r="G831" s="3">
        <v>44123</v>
      </c>
      <c r="H831" s="3">
        <v>252899110</v>
      </c>
      <c r="I831" s="3">
        <v>44140</v>
      </c>
      <c r="J831" s="3">
        <v>7321</v>
      </c>
      <c r="K831" s="3">
        <v>205.7</v>
      </c>
      <c r="L831" s="3">
        <v>117.11</v>
      </c>
      <c r="M831" s="3">
        <v>1505929.7</v>
      </c>
      <c r="N831" s="3">
        <v>857362.30999999994</v>
      </c>
    </row>
    <row r="832" spans="1:14" x14ac:dyDescent="0.3">
      <c r="A832" s="3" t="s">
        <v>11895</v>
      </c>
      <c r="B832" s="3" t="s">
        <v>10892</v>
      </c>
      <c r="C832" s="3" t="s">
        <v>11822</v>
      </c>
      <c r="D832" s="3" t="s">
        <v>10909</v>
      </c>
      <c r="E832" s="3" t="s">
        <v>10900</v>
      </c>
      <c r="F832" s="3" t="s">
        <v>10901</v>
      </c>
      <c r="G832" s="3">
        <v>44805</v>
      </c>
      <c r="H832" s="3">
        <v>648194491</v>
      </c>
      <c r="I832" s="3">
        <v>44821</v>
      </c>
      <c r="J832" s="3">
        <v>4009</v>
      </c>
      <c r="K832" s="3">
        <v>9.33</v>
      </c>
      <c r="L832" s="3">
        <v>6.92</v>
      </c>
      <c r="M832" s="3">
        <v>37403.97</v>
      </c>
      <c r="N832" s="3">
        <v>27742.28</v>
      </c>
    </row>
    <row r="833" spans="1:14" x14ac:dyDescent="0.3">
      <c r="A833" s="3" t="s">
        <v>11896</v>
      </c>
      <c r="B833" s="3" t="s">
        <v>10907</v>
      </c>
      <c r="C833" s="3" t="s">
        <v>11146</v>
      </c>
      <c r="D833" s="3" t="s">
        <v>10894</v>
      </c>
      <c r="E833" s="3" t="s">
        <v>10895</v>
      </c>
      <c r="F833" s="3" t="s">
        <v>10901</v>
      </c>
      <c r="G833" s="3">
        <v>44155</v>
      </c>
      <c r="H833" s="3">
        <v>680020940</v>
      </c>
      <c r="I833" s="3">
        <v>44166</v>
      </c>
      <c r="J833" s="3">
        <v>2163</v>
      </c>
      <c r="K833" s="3">
        <v>152.58000000000001</v>
      </c>
      <c r="L833" s="3">
        <v>97.44</v>
      </c>
      <c r="M833" s="3">
        <v>330030.54000000004</v>
      </c>
      <c r="N833" s="3">
        <v>210762.72</v>
      </c>
    </row>
    <row r="834" spans="1:14" x14ac:dyDescent="0.3">
      <c r="A834" s="3" t="s">
        <v>11897</v>
      </c>
      <c r="B834" s="3" t="s">
        <v>10907</v>
      </c>
      <c r="C834" s="3" t="s">
        <v>11665</v>
      </c>
      <c r="D834" s="3" t="s">
        <v>10914</v>
      </c>
      <c r="E834" s="3" t="s">
        <v>10895</v>
      </c>
      <c r="F834" s="3" t="s">
        <v>10896</v>
      </c>
      <c r="G834" s="3">
        <v>44837</v>
      </c>
      <c r="H834" s="3">
        <v>204677283</v>
      </c>
      <c r="I834" s="3">
        <v>44837</v>
      </c>
      <c r="J834" s="3">
        <v>7411</v>
      </c>
      <c r="K834" s="3">
        <v>255.28</v>
      </c>
      <c r="L834" s="3">
        <v>159.41999999999999</v>
      </c>
      <c r="M834" s="3">
        <v>1891880.08</v>
      </c>
      <c r="N834" s="3">
        <v>1181461.6199999999</v>
      </c>
    </row>
    <row r="835" spans="1:14" x14ac:dyDescent="0.3">
      <c r="A835" s="3" t="s">
        <v>11898</v>
      </c>
      <c r="B835" s="3" t="s">
        <v>10950</v>
      </c>
      <c r="C835" s="3" t="s">
        <v>11295</v>
      </c>
      <c r="D835" s="3" t="s">
        <v>10960</v>
      </c>
      <c r="E835" s="3" t="s">
        <v>10900</v>
      </c>
      <c r="F835" s="3" t="s">
        <v>10915</v>
      </c>
      <c r="G835" s="3">
        <v>44444</v>
      </c>
      <c r="H835" s="3">
        <v>498774850</v>
      </c>
      <c r="I835" s="3">
        <v>44491</v>
      </c>
      <c r="J835" s="3">
        <v>7417</v>
      </c>
      <c r="K835" s="3">
        <v>109.28</v>
      </c>
      <c r="L835" s="3">
        <v>35.840000000000003</v>
      </c>
      <c r="M835" s="3">
        <v>810529.76</v>
      </c>
      <c r="N835" s="3">
        <v>265825.28000000003</v>
      </c>
    </row>
    <row r="836" spans="1:14" x14ac:dyDescent="0.3">
      <c r="A836" s="3" t="s">
        <v>11899</v>
      </c>
      <c r="B836" s="3" t="s">
        <v>10907</v>
      </c>
      <c r="C836" s="3" t="s">
        <v>10908</v>
      </c>
      <c r="D836" s="3" t="s">
        <v>10909</v>
      </c>
      <c r="E836" s="3" t="s">
        <v>10900</v>
      </c>
      <c r="F836" s="3" t="s">
        <v>10901</v>
      </c>
      <c r="G836" s="3">
        <v>44369</v>
      </c>
      <c r="H836" s="3">
        <v>209237468</v>
      </c>
      <c r="I836" s="3">
        <v>44369</v>
      </c>
      <c r="J836" s="3">
        <v>6871</v>
      </c>
      <c r="K836" s="3">
        <v>9.33</v>
      </c>
      <c r="L836" s="3">
        <v>6.92</v>
      </c>
      <c r="M836" s="3">
        <v>64106.43</v>
      </c>
      <c r="N836" s="3">
        <v>47547.32</v>
      </c>
    </row>
    <row r="837" spans="1:14" x14ac:dyDescent="0.3">
      <c r="A837" s="3" t="s">
        <v>11900</v>
      </c>
      <c r="B837" s="3" t="s">
        <v>10892</v>
      </c>
      <c r="C837" s="3" t="s">
        <v>11329</v>
      </c>
      <c r="D837" s="3" t="s">
        <v>10923</v>
      </c>
      <c r="E837" s="3" t="s">
        <v>10895</v>
      </c>
      <c r="F837" s="3" t="s">
        <v>10896</v>
      </c>
      <c r="G837" s="3">
        <v>44065</v>
      </c>
      <c r="H837" s="3">
        <v>303301465</v>
      </c>
      <c r="I837" s="3">
        <v>44090</v>
      </c>
      <c r="J837" s="3">
        <v>2498</v>
      </c>
      <c r="K837" s="3">
        <v>437.2</v>
      </c>
      <c r="L837" s="3">
        <v>263.33</v>
      </c>
      <c r="M837" s="3">
        <v>1092125.5999999999</v>
      </c>
      <c r="N837" s="3">
        <v>657798.34</v>
      </c>
    </row>
    <row r="838" spans="1:14" x14ac:dyDescent="0.3">
      <c r="A838" s="3" t="s">
        <v>11901</v>
      </c>
      <c r="B838" s="3" t="s">
        <v>10903</v>
      </c>
      <c r="C838" s="3" t="s">
        <v>11508</v>
      </c>
      <c r="D838" s="3" t="s">
        <v>10899</v>
      </c>
      <c r="E838" s="3" t="s">
        <v>10895</v>
      </c>
      <c r="F838" s="3" t="s">
        <v>10901</v>
      </c>
      <c r="G838" s="3">
        <v>44695</v>
      </c>
      <c r="H838" s="3">
        <v>918515670</v>
      </c>
      <c r="I838" s="3">
        <v>44719</v>
      </c>
      <c r="J838" s="3">
        <v>8053</v>
      </c>
      <c r="K838" s="3">
        <v>421.89</v>
      </c>
      <c r="L838" s="3">
        <v>364.69</v>
      </c>
      <c r="M838" s="3">
        <v>3397480.17</v>
      </c>
      <c r="N838" s="3">
        <v>2936848.57</v>
      </c>
    </row>
    <row r="839" spans="1:14" x14ac:dyDescent="0.3">
      <c r="A839" s="3" t="s">
        <v>11902</v>
      </c>
      <c r="B839" s="3" t="s">
        <v>10892</v>
      </c>
      <c r="C839" s="3" t="s">
        <v>11442</v>
      </c>
      <c r="D839" s="3" t="s">
        <v>10894</v>
      </c>
      <c r="E839" s="3" t="s">
        <v>10900</v>
      </c>
      <c r="F839" s="3" t="s">
        <v>10910</v>
      </c>
      <c r="G839" s="3">
        <v>44440</v>
      </c>
      <c r="H839" s="3">
        <v>912741410</v>
      </c>
      <c r="I839" s="3">
        <v>44450</v>
      </c>
      <c r="J839" s="3">
        <v>9321</v>
      </c>
      <c r="K839" s="3">
        <v>152.58000000000001</v>
      </c>
      <c r="L839" s="3">
        <v>97.44</v>
      </c>
      <c r="M839" s="3">
        <v>1422198.1800000002</v>
      </c>
      <c r="N839" s="3">
        <v>908238.24</v>
      </c>
    </row>
    <row r="840" spans="1:14" x14ac:dyDescent="0.3">
      <c r="A840" s="3" t="s">
        <v>11903</v>
      </c>
      <c r="B840" s="3" t="s">
        <v>10892</v>
      </c>
      <c r="C840" s="3" t="s">
        <v>11822</v>
      </c>
      <c r="D840" s="3" t="s">
        <v>10905</v>
      </c>
      <c r="E840" s="3" t="s">
        <v>10895</v>
      </c>
      <c r="F840" s="3" t="s">
        <v>10910</v>
      </c>
      <c r="G840" s="3">
        <v>44236</v>
      </c>
      <c r="H840" s="3">
        <v>114152514</v>
      </c>
      <c r="I840" s="3">
        <v>44276</v>
      </c>
      <c r="J840" s="3">
        <v>9121</v>
      </c>
      <c r="K840" s="3">
        <v>205.7</v>
      </c>
      <c r="L840" s="3">
        <v>117.11</v>
      </c>
      <c r="M840" s="3">
        <v>1876189.7</v>
      </c>
      <c r="N840" s="3">
        <v>1068160.31</v>
      </c>
    </row>
    <row r="841" spans="1:14" x14ac:dyDescent="0.3">
      <c r="A841" s="3" t="s">
        <v>11904</v>
      </c>
      <c r="B841" s="3" t="s">
        <v>10907</v>
      </c>
      <c r="C841" s="3" t="s">
        <v>11290</v>
      </c>
      <c r="D841" s="3" t="s">
        <v>10925</v>
      </c>
      <c r="E841" s="3" t="s">
        <v>10900</v>
      </c>
      <c r="F841" s="3" t="s">
        <v>10910</v>
      </c>
      <c r="G841" s="3">
        <v>44122</v>
      </c>
      <c r="H841" s="3">
        <v>671235311</v>
      </c>
      <c r="I841" s="3">
        <v>44150</v>
      </c>
      <c r="J841" s="3">
        <v>2300</v>
      </c>
      <c r="K841" s="3">
        <v>81.73</v>
      </c>
      <c r="L841" s="3">
        <v>56.67</v>
      </c>
      <c r="M841" s="3">
        <v>187979</v>
      </c>
      <c r="N841" s="3">
        <v>130341</v>
      </c>
    </row>
    <row r="842" spans="1:14" x14ac:dyDescent="0.3">
      <c r="A842" s="3" t="s">
        <v>11905</v>
      </c>
      <c r="B842" s="3" t="s">
        <v>10912</v>
      </c>
      <c r="C842" s="3" t="s">
        <v>11468</v>
      </c>
      <c r="D842" s="3" t="s">
        <v>10914</v>
      </c>
      <c r="E842" s="3" t="s">
        <v>10900</v>
      </c>
      <c r="F842" s="3" t="s">
        <v>10915</v>
      </c>
      <c r="G842" s="3">
        <v>44806</v>
      </c>
      <c r="H842" s="3">
        <v>302788627</v>
      </c>
      <c r="I842" s="3">
        <v>44837</v>
      </c>
      <c r="J842" s="3">
        <v>738</v>
      </c>
      <c r="K842" s="3">
        <v>255.28</v>
      </c>
      <c r="L842" s="3">
        <v>159.41999999999999</v>
      </c>
      <c r="M842" s="3">
        <v>188396.64</v>
      </c>
      <c r="N842" s="3">
        <v>117651.95999999999</v>
      </c>
    </row>
    <row r="843" spans="1:14" x14ac:dyDescent="0.3">
      <c r="A843" s="3" t="s">
        <v>11906</v>
      </c>
      <c r="B843" s="3" t="s">
        <v>10892</v>
      </c>
      <c r="C843" s="3" t="s">
        <v>11505</v>
      </c>
      <c r="D843" s="3" t="s">
        <v>10925</v>
      </c>
      <c r="E843" s="3" t="s">
        <v>10900</v>
      </c>
      <c r="F843" s="3" t="s">
        <v>10915</v>
      </c>
      <c r="G843" s="3">
        <v>44011</v>
      </c>
      <c r="H843" s="3">
        <v>847923791</v>
      </c>
      <c r="I843" s="3">
        <v>44028</v>
      </c>
      <c r="J843" s="3">
        <v>8347</v>
      </c>
      <c r="K843" s="3">
        <v>81.73</v>
      </c>
      <c r="L843" s="3">
        <v>56.67</v>
      </c>
      <c r="M843" s="3">
        <v>682200.31</v>
      </c>
      <c r="N843" s="3">
        <v>473024.49</v>
      </c>
    </row>
    <row r="844" spans="1:14" x14ac:dyDescent="0.3">
      <c r="A844" s="3" t="s">
        <v>11907</v>
      </c>
      <c r="B844" s="3" t="s">
        <v>10903</v>
      </c>
      <c r="C844" s="3" t="s">
        <v>11135</v>
      </c>
      <c r="D844" s="3" t="s">
        <v>10914</v>
      </c>
      <c r="E844" s="3" t="s">
        <v>10900</v>
      </c>
      <c r="F844" s="3" t="s">
        <v>10901</v>
      </c>
      <c r="G844" s="3">
        <v>44306</v>
      </c>
      <c r="H844" s="3">
        <v>616064631</v>
      </c>
      <c r="I844" s="3">
        <v>44348</v>
      </c>
      <c r="J844" s="3">
        <v>6070</v>
      </c>
      <c r="K844" s="3">
        <v>255.28</v>
      </c>
      <c r="L844" s="3">
        <v>159.41999999999999</v>
      </c>
      <c r="M844" s="3">
        <v>1549549.6</v>
      </c>
      <c r="N844" s="3">
        <v>967679.39999999991</v>
      </c>
    </row>
    <row r="845" spans="1:14" x14ac:dyDescent="0.3">
      <c r="A845" s="3" t="s">
        <v>11908</v>
      </c>
      <c r="B845" s="3" t="s">
        <v>10892</v>
      </c>
      <c r="C845" s="3" t="s">
        <v>11021</v>
      </c>
      <c r="D845" s="3" t="s">
        <v>10909</v>
      </c>
      <c r="E845" s="3" t="s">
        <v>10895</v>
      </c>
      <c r="F845" s="3" t="s">
        <v>10915</v>
      </c>
      <c r="G845" s="3">
        <v>44228</v>
      </c>
      <c r="H845" s="3">
        <v>236947476</v>
      </c>
      <c r="I845" s="3">
        <v>44255</v>
      </c>
      <c r="J845" s="3">
        <v>6879</v>
      </c>
      <c r="K845" s="3">
        <v>9.33</v>
      </c>
      <c r="L845" s="3">
        <v>6.92</v>
      </c>
      <c r="M845" s="3">
        <v>64181.07</v>
      </c>
      <c r="N845" s="3">
        <v>47602.68</v>
      </c>
    </row>
    <row r="846" spans="1:14" x14ac:dyDescent="0.3">
      <c r="A846" s="3" t="s">
        <v>11909</v>
      </c>
      <c r="B846" s="3" t="s">
        <v>10903</v>
      </c>
      <c r="C846" s="3" t="s">
        <v>11301</v>
      </c>
      <c r="D846" s="3" t="s">
        <v>10970</v>
      </c>
      <c r="E846" s="3" t="s">
        <v>10900</v>
      </c>
      <c r="F846" s="3" t="s">
        <v>10901</v>
      </c>
      <c r="G846" s="3">
        <v>44028</v>
      </c>
      <c r="H846" s="3">
        <v>410621154</v>
      </c>
      <c r="I846" s="3">
        <v>44058</v>
      </c>
      <c r="J846" s="3">
        <v>779</v>
      </c>
      <c r="K846" s="3">
        <v>668.27</v>
      </c>
      <c r="L846" s="3">
        <v>502.54</v>
      </c>
      <c r="M846" s="3">
        <v>520582.32999999996</v>
      </c>
      <c r="N846" s="3">
        <v>391478.66000000003</v>
      </c>
    </row>
    <row r="847" spans="1:14" x14ac:dyDescent="0.3">
      <c r="A847" s="3" t="s">
        <v>11910</v>
      </c>
      <c r="B847" s="3" t="s">
        <v>10912</v>
      </c>
      <c r="C847" s="3" t="s">
        <v>11611</v>
      </c>
      <c r="D847" s="3" t="s">
        <v>10909</v>
      </c>
      <c r="E847" s="3" t="s">
        <v>10900</v>
      </c>
      <c r="F847" s="3" t="s">
        <v>10910</v>
      </c>
      <c r="G847" s="3">
        <v>44105</v>
      </c>
      <c r="H847" s="3">
        <v>557446992</v>
      </c>
      <c r="I847" s="3">
        <v>44128</v>
      </c>
      <c r="J847" s="3">
        <v>9807</v>
      </c>
      <c r="K847" s="3">
        <v>9.33</v>
      </c>
      <c r="L847" s="3">
        <v>6.92</v>
      </c>
      <c r="M847" s="3">
        <v>91499.31</v>
      </c>
      <c r="N847" s="3">
        <v>67864.44</v>
      </c>
    </row>
    <row r="848" spans="1:14" x14ac:dyDescent="0.3">
      <c r="A848" s="3" t="s">
        <v>11911</v>
      </c>
      <c r="B848" s="3" t="s">
        <v>10903</v>
      </c>
      <c r="C848" s="3" t="s">
        <v>11078</v>
      </c>
      <c r="D848" s="3" t="s">
        <v>10923</v>
      </c>
      <c r="E848" s="3" t="s">
        <v>10895</v>
      </c>
      <c r="F848" s="3" t="s">
        <v>10901</v>
      </c>
      <c r="G848" s="3">
        <v>44482</v>
      </c>
      <c r="H848" s="3">
        <v>168098819</v>
      </c>
      <c r="I848" s="3">
        <v>44497</v>
      </c>
      <c r="J848" s="3">
        <v>3031</v>
      </c>
      <c r="K848" s="3">
        <v>437.2</v>
      </c>
      <c r="L848" s="3">
        <v>263.33</v>
      </c>
      <c r="M848" s="3">
        <v>1325153.2</v>
      </c>
      <c r="N848" s="3">
        <v>798153.23</v>
      </c>
    </row>
    <row r="849" spans="1:14" x14ac:dyDescent="0.3">
      <c r="A849" s="3" t="s">
        <v>11912</v>
      </c>
      <c r="B849" s="3" t="s">
        <v>10903</v>
      </c>
      <c r="C849" s="3" t="s">
        <v>11259</v>
      </c>
      <c r="D849" s="3" t="s">
        <v>10938</v>
      </c>
      <c r="E849" s="3" t="s">
        <v>10895</v>
      </c>
      <c r="F849" s="3" t="s">
        <v>10901</v>
      </c>
      <c r="G849" s="3">
        <v>44285</v>
      </c>
      <c r="H849" s="3">
        <v>153562963</v>
      </c>
      <c r="I849" s="3">
        <v>44315</v>
      </c>
      <c r="J849" s="3">
        <v>1548</v>
      </c>
      <c r="K849" s="3">
        <v>154.06</v>
      </c>
      <c r="L849" s="3">
        <v>90.93</v>
      </c>
      <c r="M849" s="3">
        <v>238484.88</v>
      </c>
      <c r="N849" s="3">
        <v>140759.64000000001</v>
      </c>
    </row>
    <row r="850" spans="1:14" x14ac:dyDescent="0.3">
      <c r="A850" s="3" t="s">
        <v>11913</v>
      </c>
      <c r="B850" s="3" t="s">
        <v>10912</v>
      </c>
      <c r="C850" s="3" t="s">
        <v>11492</v>
      </c>
      <c r="D850" s="3" t="s">
        <v>10960</v>
      </c>
      <c r="E850" s="3" t="s">
        <v>10895</v>
      </c>
      <c r="F850" s="3" t="s">
        <v>10910</v>
      </c>
      <c r="G850" s="3">
        <v>44352</v>
      </c>
      <c r="H850" s="3">
        <v>595138251</v>
      </c>
      <c r="I850" s="3">
        <v>44381</v>
      </c>
      <c r="J850" s="3">
        <v>3489</v>
      </c>
      <c r="K850" s="3">
        <v>109.28</v>
      </c>
      <c r="L850" s="3">
        <v>35.840000000000003</v>
      </c>
      <c r="M850" s="3">
        <v>381277.92</v>
      </c>
      <c r="N850" s="3">
        <v>125045.76000000001</v>
      </c>
    </row>
    <row r="851" spans="1:14" x14ac:dyDescent="0.3">
      <c r="A851" s="3" t="s">
        <v>11914</v>
      </c>
      <c r="B851" s="3" t="s">
        <v>10950</v>
      </c>
      <c r="C851" s="3" t="s">
        <v>10951</v>
      </c>
      <c r="D851" s="3" t="s">
        <v>10914</v>
      </c>
      <c r="E851" s="3" t="s">
        <v>10900</v>
      </c>
      <c r="F851" s="3" t="s">
        <v>10910</v>
      </c>
      <c r="G851" s="3">
        <v>44624</v>
      </c>
      <c r="H851" s="3">
        <v>294436013</v>
      </c>
      <c r="I851" s="3">
        <v>44662</v>
      </c>
      <c r="J851" s="3">
        <v>9014</v>
      </c>
      <c r="K851" s="3">
        <v>255.28</v>
      </c>
      <c r="L851" s="3">
        <v>159.41999999999999</v>
      </c>
      <c r="M851" s="3">
        <v>2301093.92</v>
      </c>
      <c r="N851" s="3">
        <v>1437011.88</v>
      </c>
    </row>
    <row r="852" spans="1:14" x14ac:dyDescent="0.3">
      <c r="A852" s="3" t="s">
        <v>11915</v>
      </c>
      <c r="B852" s="3" t="s">
        <v>10907</v>
      </c>
      <c r="C852" s="3" t="s">
        <v>11290</v>
      </c>
      <c r="D852" s="3" t="s">
        <v>10914</v>
      </c>
      <c r="E852" s="3" t="s">
        <v>10900</v>
      </c>
      <c r="F852" s="3" t="s">
        <v>10896</v>
      </c>
      <c r="G852" s="3">
        <v>44667</v>
      </c>
      <c r="H852" s="3">
        <v>823380076</v>
      </c>
      <c r="I852" s="3">
        <v>44684</v>
      </c>
      <c r="J852" s="3">
        <v>5317</v>
      </c>
      <c r="K852" s="3">
        <v>255.28</v>
      </c>
      <c r="L852" s="3">
        <v>159.41999999999999</v>
      </c>
      <c r="M852" s="3">
        <v>1357323.76</v>
      </c>
      <c r="N852" s="3">
        <v>847636.1399999999</v>
      </c>
    </row>
    <row r="853" spans="1:14" x14ac:dyDescent="0.3">
      <c r="A853" s="3" t="s">
        <v>11916</v>
      </c>
      <c r="B853" s="3" t="s">
        <v>10907</v>
      </c>
      <c r="C853" s="3" t="s">
        <v>11332</v>
      </c>
      <c r="D853" s="3" t="s">
        <v>10909</v>
      </c>
      <c r="E853" s="3" t="s">
        <v>10900</v>
      </c>
      <c r="F853" s="3" t="s">
        <v>10901</v>
      </c>
      <c r="G853" s="3">
        <v>44196</v>
      </c>
      <c r="H853" s="3">
        <v>674206769</v>
      </c>
      <c r="I853" s="3">
        <v>44242</v>
      </c>
      <c r="J853" s="3">
        <v>1620</v>
      </c>
      <c r="K853" s="3">
        <v>9.33</v>
      </c>
      <c r="L853" s="3">
        <v>6.92</v>
      </c>
      <c r="M853" s="3">
        <v>15114.6</v>
      </c>
      <c r="N853" s="3">
        <v>11210.4</v>
      </c>
    </row>
    <row r="854" spans="1:14" x14ac:dyDescent="0.3">
      <c r="A854" s="3" t="s">
        <v>11917</v>
      </c>
      <c r="B854" s="3" t="s">
        <v>10907</v>
      </c>
      <c r="C854" s="3" t="s">
        <v>10935</v>
      </c>
      <c r="D854" s="3" t="s">
        <v>10928</v>
      </c>
      <c r="E854" s="3" t="s">
        <v>10895</v>
      </c>
      <c r="F854" s="3" t="s">
        <v>10901</v>
      </c>
      <c r="G854" s="3">
        <v>44635</v>
      </c>
      <c r="H854" s="3">
        <v>209464919</v>
      </c>
      <c r="I854" s="3">
        <v>44671</v>
      </c>
      <c r="J854" s="3">
        <v>4179</v>
      </c>
      <c r="K854" s="3">
        <v>651.21</v>
      </c>
      <c r="L854" s="3">
        <v>524.96</v>
      </c>
      <c r="M854" s="3">
        <v>2721406.5900000003</v>
      </c>
      <c r="N854" s="3">
        <v>2193807.8400000003</v>
      </c>
    </row>
    <row r="855" spans="1:14" x14ac:dyDescent="0.3">
      <c r="A855" s="3" t="s">
        <v>11918</v>
      </c>
      <c r="B855" s="3" t="s">
        <v>10930</v>
      </c>
      <c r="C855" s="3" t="s">
        <v>10931</v>
      </c>
      <c r="D855" s="3" t="s">
        <v>10914</v>
      </c>
      <c r="E855" s="3" t="s">
        <v>10900</v>
      </c>
      <c r="F855" s="3" t="s">
        <v>10901</v>
      </c>
      <c r="G855" s="3">
        <v>44425</v>
      </c>
      <c r="H855" s="3">
        <v>312015855</v>
      </c>
      <c r="I855" s="3">
        <v>44442</v>
      </c>
      <c r="J855" s="3">
        <v>1280</v>
      </c>
      <c r="K855" s="3">
        <v>255.28</v>
      </c>
      <c r="L855" s="3">
        <v>159.41999999999999</v>
      </c>
      <c r="M855" s="3">
        <v>326758.40000000002</v>
      </c>
      <c r="N855" s="3">
        <v>204057.59999999998</v>
      </c>
    </row>
    <row r="856" spans="1:14" x14ac:dyDescent="0.3">
      <c r="A856" s="3" t="s">
        <v>11919</v>
      </c>
      <c r="B856" s="3" t="s">
        <v>10950</v>
      </c>
      <c r="C856" s="3" t="s">
        <v>11139</v>
      </c>
      <c r="D856" s="3" t="s">
        <v>10899</v>
      </c>
      <c r="E856" s="3" t="s">
        <v>10895</v>
      </c>
      <c r="F856" s="3" t="s">
        <v>10910</v>
      </c>
      <c r="G856" s="3">
        <v>44763</v>
      </c>
      <c r="H856" s="3">
        <v>135033404</v>
      </c>
      <c r="I856" s="3">
        <v>44768</v>
      </c>
      <c r="J856" s="3">
        <v>8240</v>
      </c>
      <c r="K856" s="3">
        <v>421.89</v>
      </c>
      <c r="L856" s="3">
        <v>364.69</v>
      </c>
      <c r="M856" s="3">
        <v>3476373.6</v>
      </c>
      <c r="N856" s="3">
        <v>3005045.6</v>
      </c>
    </row>
    <row r="857" spans="1:14" x14ac:dyDescent="0.3">
      <c r="A857" s="3" t="s">
        <v>11920</v>
      </c>
      <c r="B857" s="3" t="s">
        <v>10912</v>
      </c>
      <c r="C857" s="3" t="s">
        <v>11002</v>
      </c>
      <c r="D857" s="3" t="s">
        <v>10914</v>
      </c>
      <c r="E857" s="3" t="s">
        <v>10895</v>
      </c>
      <c r="F857" s="3" t="s">
        <v>10915</v>
      </c>
      <c r="G857" s="3">
        <v>43862</v>
      </c>
      <c r="H857" s="3">
        <v>252003896</v>
      </c>
      <c r="I857" s="3">
        <v>43892</v>
      </c>
      <c r="J857" s="3">
        <v>2408</v>
      </c>
      <c r="K857" s="3">
        <v>255.28</v>
      </c>
      <c r="L857" s="3">
        <v>159.41999999999999</v>
      </c>
      <c r="M857" s="3">
        <v>614714.24</v>
      </c>
      <c r="N857" s="3">
        <v>383883.36</v>
      </c>
    </row>
    <row r="858" spans="1:14" x14ac:dyDescent="0.3">
      <c r="A858" s="3" t="s">
        <v>11921</v>
      </c>
      <c r="B858" s="3" t="s">
        <v>10907</v>
      </c>
      <c r="C858" s="3" t="s">
        <v>11186</v>
      </c>
      <c r="D858" s="3" t="s">
        <v>10914</v>
      </c>
      <c r="E858" s="3" t="s">
        <v>10895</v>
      </c>
      <c r="F858" s="3" t="s">
        <v>10901</v>
      </c>
      <c r="G858" s="3">
        <v>44779</v>
      </c>
      <c r="H858" s="3">
        <v>406726157</v>
      </c>
      <c r="I858" s="3">
        <v>44786</v>
      </c>
      <c r="J858" s="3">
        <v>8163</v>
      </c>
      <c r="K858" s="3">
        <v>255.28</v>
      </c>
      <c r="L858" s="3">
        <v>159.41999999999999</v>
      </c>
      <c r="M858" s="3">
        <v>2083850.64</v>
      </c>
      <c r="N858" s="3">
        <v>1301345.46</v>
      </c>
    </row>
    <row r="859" spans="1:14" x14ac:dyDescent="0.3">
      <c r="A859" s="3" t="s">
        <v>11350</v>
      </c>
      <c r="B859" s="3" t="s">
        <v>10907</v>
      </c>
      <c r="C859" s="3" t="s">
        <v>10948</v>
      </c>
      <c r="D859" s="3" t="s">
        <v>10925</v>
      </c>
      <c r="E859" s="3" t="s">
        <v>10895</v>
      </c>
      <c r="F859" s="3" t="s">
        <v>10915</v>
      </c>
      <c r="G859" s="3">
        <v>44454</v>
      </c>
      <c r="H859" s="3">
        <v>863311517</v>
      </c>
      <c r="I859" s="3">
        <v>44475</v>
      </c>
      <c r="J859" s="3">
        <v>1917</v>
      </c>
      <c r="K859" s="3">
        <v>81.73</v>
      </c>
      <c r="L859" s="3">
        <v>56.67</v>
      </c>
      <c r="M859" s="3">
        <v>156676.41</v>
      </c>
      <c r="N859" s="3">
        <v>108636.39</v>
      </c>
    </row>
    <row r="860" spans="1:14" x14ac:dyDescent="0.3">
      <c r="A860" s="3" t="s">
        <v>11922</v>
      </c>
      <c r="B860" s="3" t="s">
        <v>10950</v>
      </c>
      <c r="C860" s="3" t="s">
        <v>11050</v>
      </c>
      <c r="D860" s="3" t="s">
        <v>10918</v>
      </c>
      <c r="E860" s="3" t="s">
        <v>10895</v>
      </c>
      <c r="F860" s="3" t="s">
        <v>10896</v>
      </c>
      <c r="G860" s="3">
        <v>44671</v>
      </c>
      <c r="H860" s="3">
        <v>156183803</v>
      </c>
      <c r="I860" s="3">
        <v>44709</v>
      </c>
      <c r="J860" s="3">
        <v>7113</v>
      </c>
      <c r="K860" s="3">
        <v>47.45</v>
      </c>
      <c r="L860" s="3">
        <v>31.79</v>
      </c>
      <c r="M860" s="3">
        <v>337511.85000000003</v>
      </c>
      <c r="N860" s="3">
        <v>226122.27</v>
      </c>
    </row>
    <row r="861" spans="1:14" x14ac:dyDescent="0.3">
      <c r="A861" s="3" t="s">
        <v>11923</v>
      </c>
      <c r="B861" s="3" t="s">
        <v>10892</v>
      </c>
      <c r="C861" s="3" t="s">
        <v>11272</v>
      </c>
      <c r="D861" s="3" t="s">
        <v>10918</v>
      </c>
      <c r="E861" s="3" t="s">
        <v>10895</v>
      </c>
      <c r="F861" s="3" t="s">
        <v>10910</v>
      </c>
      <c r="G861" s="3">
        <v>44230</v>
      </c>
      <c r="H861" s="3">
        <v>940079343</v>
      </c>
      <c r="I861" s="3">
        <v>44272</v>
      </c>
      <c r="J861" s="3">
        <v>9223</v>
      </c>
      <c r="K861" s="3">
        <v>47.45</v>
      </c>
      <c r="L861" s="3">
        <v>31.79</v>
      </c>
      <c r="M861" s="3">
        <v>437631.35000000003</v>
      </c>
      <c r="N861" s="3">
        <v>293199.17</v>
      </c>
    </row>
    <row r="862" spans="1:14" x14ac:dyDescent="0.3">
      <c r="A862" s="3" t="s">
        <v>11924</v>
      </c>
      <c r="B862" s="3" t="s">
        <v>10903</v>
      </c>
      <c r="C862" s="3" t="s">
        <v>11230</v>
      </c>
      <c r="D862" s="3" t="s">
        <v>10970</v>
      </c>
      <c r="E862" s="3" t="s">
        <v>10895</v>
      </c>
      <c r="F862" s="3" t="s">
        <v>10901</v>
      </c>
      <c r="G862" s="3">
        <v>44688</v>
      </c>
      <c r="H862" s="3">
        <v>540046966</v>
      </c>
      <c r="I862" s="3">
        <v>44690</v>
      </c>
      <c r="J862" s="3">
        <v>753</v>
      </c>
      <c r="K862" s="3">
        <v>668.27</v>
      </c>
      <c r="L862" s="3">
        <v>502.54</v>
      </c>
      <c r="M862" s="3">
        <v>503207.31</v>
      </c>
      <c r="N862" s="3">
        <v>378412.62</v>
      </c>
    </row>
    <row r="863" spans="1:14" x14ac:dyDescent="0.3">
      <c r="A863" s="3" t="s">
        <v>11925</v>
      </c>
      <c r="B863" s="3" t="s">
        <v>10930</v>
      </c>
      <c r="C863" s="3" t="s">
        <v>11281</v>
      </c>
      <c r="D863" s="3" t="s">
        <v>10918</v>
      </c>
      <c r="E863" s="3" t="s">
        <v>10895</v>
      </c>
      <c r="F863" s="3" t="s">
        <v>10915</v>
      </c>
      <c r="G863" s="3">
        <v>44614</v>
      </c>
      <c r="H863" s="3">
        <v>401447999</v>
      </c>
      <c r="I863" s="3">
        <v>44619</v>
      </c>
      <c r="J863" s="3">
        <v>6239</v>
      </c>
      <c r="K863" s="3">
        <v>47.45</v>
      </c>
      <c r="L863" s="3">
        <v>31.79</v>
      </c>
      <c r="M863" s="3">
        <v>296040.55000000005</v>
      </c>
      <c r="N863" s="3">
        <v>198337.81</v>
      </c>
    </row>
    <row r="864" spans="1:14" x14ac:dyDescent="0.3">
      <c r="A864" s="3" t="s">
        <v>11926</v>
      </c>
      <c r="B864" s="3" t="s">
        <v>10907</v>
      </c>
      <c r="C864" s="3" t="s">
        <v>11209</v>
      </c>
      <c r="D864" s="3" t="s">
        <v>10925</v>
      </c>
      <c r="E864" s="3" t="s">
        <v>10895</v>
      </c>
      <c r="F864" s="3" t="s">
        <v>10901</v>
      </c>
      <c r="G864" s="3">
        <v>44294</v>
      </c>
      <c r="H864" s="3">
        <v>239956271</v>
      </c>
      <c r="I864" s="3">
        <v>44316</v>
      </c>
      <c r="J864" s="3">
        <v>7248</v>
      </c>
      <c r="K864" s="3">
        <v>81.73</v>
      </c>
      <c r="L864" s="3">
        <v>56.67</v>
      </c>
      <c r="M864" s="3">
        <v>592379.04</v>
      </c>
      <c r="N864" s="3">
        <v>410744.16000000003</v>
      </c>
    </row>
    <row r="865" spans="1:14" x14ac:dyDescent="0.3">
      <c r="A865" s="3" t="s">
        <v>11927</v>
      </c>
      <c r="B865" s="3" t="s">
        <v>10950</v>
      </c>
      <c r="C865" s="3" t="s">
        <v>11050</v>
      </c>
      <c r="D865" s="3" t="s">
        <v>10909</v>
      </c>
      <c r="E865" s="3" t="s">
        <v>10900</v>
      </c>
      <c r="F865" s="3" t="s">
        <v>10915</v>
      </c>
      <c r="G865" s="3">
        <v>44158</v>
      </c>
      <c r="H865" s="3">
        <v>291558110</v>
      </c>
      <c r="I865" s="3">
        <v>44197</v>
      </c>
      <c r="J865" s="3">
        <v>7379</v>
      </c>
      <c r="K865" s="3">
        <v>9.33</v>
      </c>
      <c r="L865" s="3">
        <v>6.92</v>
      </c>
      <c r="M865" s="3">
        <v>68846.070000000007</v>
      </c>
      <c r="N865" s="3">
        <v>51062.68</v>
      </c>
    </row>
    <row r="866" spans="1:14" x14ac:dyDescent="0.3">
      <c r="A866" s="3" t="s">
        <v>11928</v>
      </c>
      <c r="B866" s="3" t="s">
        <v>10912</v>
      </c>
      <c r="C866" s="3" t="s">
        <v>11131</v>
      </c>
      <c r="D866" s="3" t="s">
        <v>10970</v>
      </c>
      <c r="E866" s="3" t="s">
        <v>10900</v>
      </c>
      <c r="F866" s="3" t="s">
        <v>10896</v>
      </c>
      <c r="G866" s="3">
        <v>44262</v>
      </c>
      <c r="H866" s="3">
        <v>862552344</v>
      </c>
      <c r="I866" s="3">
        <v>44291</v>
      </c>
      <c r="J866" s="3">
        <v>7261</v>
      </c>
      <c r="K866" s="3">
        <v>668.27</v>
      </c>
      <c r="L866" s="3">
        <v>502.54</v>
      </c>
      <c r="M866" s="3">
        <v>4852308.47</v>
      </c>
      <c r="N866" s="3">
        <v>3648942.94</v>
      </c>
    </row>
    <row r="867" spans="1:14" x14ac:dyDescent="0.3">
      <c r="A867" s="3" t="s">
        <v>11929</v>
      </c>
      <c r="B867" s="3" t="s">
        <v>10903</v>
      </c>
      <c r="C867" s="3" t="s">
        <v>10944</v>
      </c>
      <c r="D867" s="3" t="s">
        <v>10909</v>
      </c>
      <c r="E867" s="3" t="s">
        <v>10895</v>
      </c>
      <c r="F867" s="3" t="s">
        <v>10896</v>
      </c>
      <c r="G867" s="3">
        <v>44807</v>
      </c>
      <c r="H867" s="3">
        <v>979550302</v>
      </c>
      <c r="I867" s="3">
        <v>44837</v>
      </c>
      <c r="J867" s="3">
        <v>9557</v>
      </c>
      <c r="K867" s="3">
        <v>9.33</v>
      </c>
      <c r="L867" s="3">
        <v>6.92</v>
      </c>
      <c r="M867" s="3">
        <v>89166.81</v>
      </c>
      <c r="N867" s="3">
        <v>66134.44</v>
      </c>
    </row>
    <row r="868" spans="1:14" x14ac:dyDescent="0.3">
      <c r="A868" s="3" t="s">
        <v>11930</v>
      </c>
      <c r="B868" s="3" t="s">
        <v>10903</v>
      </c>
      <c r="C868" s="3" t="s">
        <v>10927</v>
      </c>
      <c r="D868" s="3" t="s">
        <v>10970</v>
      </c>
      <c r="E868" s="3" t="s">
        <v>10895</v>
      </c>
      <c r="F868" s="3" t="s">
        <v>10901</v>
      </c>
      <c r="G868" s="3">
        <v>44578</v>
      </c>
      <c r="H868" s="3">
        <v>639475810</v>
      </c>
      <c r="I868" s="3">
        <v>44595</v>
      </c>
      <c r="J868" s="3">
        <v>3958</v>
      </c>
      <c r="K868" s="3">
        <v>668.27</v>
      </c>
      <c r="L868" s="3">
        <v>502.54</v>
      </c>
      <c r="M868" s="3">
        <v>2645012.66</v>
      </c>
      <c r="N868" s="3">
        <v>1989053.32</v>
      </c>
    </row>
    <row r="869" spans="1:14" x14ac:dyDescent="0.3">
      <c r="A869" s="3" t="s">
        <v>11931</v>
      </c>
      <c r="B869" s="3" t="s">
        <v>10950</v>
      </c>
      <c r="C869" s="3" t="s">
        <v>10957</v>
      </c>
      <c r="D869" s="3" t="s">
        <v>10905</v>
      </c>
      <c r="E869" s="3" t="s">
        <v>10895</v>
      </c>
      <c r="F869" s="3" t="s">
        <v>10901</v>
      </c>
      <c r="G869" s="3">
        <v>44592</v>
      </c>
      <c r="H869" s="3">
        <v>359565198</v>
      </c>
      <c r="I869" s="3">
        <v>44621</v>
      </c>
      <c r="J869" s="3">
        <v>2187</v>
      </c>
      <c r="K869" s="3">
        <v>205.7</v>
      </c>
      <c r="L869" s="3">
        <v>117.11</v>
      </c>
      <c r="M869" s="3">
        <v>449865.89999999997</v>
      </c>
      <c r="N869" s="3">
        <v>256119.57</v>
      </c>
    </row>
    <row r="870" spans="1:14" x14ac:dyDescent="0.3">
      <c r="A870" s="3" t="s">
        <v>11932</v>
      </c>
      <c r="B870" s="3" t="s">
        <v>10892</v>
      </c>
      <c r="C870" s="3" t="s">
        <v>10977</v>
      </c>
      <c r="D870" s="3" t="s">
        <v>10905</v>
      </c>
      <c r="E870" s="3" t="s">
        <v>10900</v>
      </c>
      <c r="F870" s="3" t="s">
        <v>10910</v>
      </c>
      <c r="G870" s="3">
        <v>44448</v>
      </c>
      <c r="H870" s="3">
        <v>727367293</v>
      </c>
      <c r="I870" s="3">
        <v>44492</v>
      </c>
      <c r="J870" s="3">
        <v>3001</v>
      </c>
      <c r="K870" s="3">
        <v>205.7</v>
      </c>
      <c r="L870" s="3">
        <v>117.11</v>
      </c>
      <c r="M870" s="3">
        <v>617305.69999999995</v>
      </c>
      <c r="N870" s="3">
        <v>351447.11</v>
      </c>
    </row>
    <row r="871" spans="1:14" x14ac:dyDescent="0.3">
      <c r="A871" s="3" t="s">
        <v>11933</v>
      </c>
      <c r="B871" s="3" t="s">
        <v>10907</v>
      </c>
      <c r="C871" s="3" t="s">
        <v>10967</v>
      </c>
      <c r="D871" s="3" t="s">
        <v>10960</v>
      </c>
      <c r="E871" s="3" t="s">
        <v>10895</v>
      </c>
      <c r="F871" s="3" t="s">
        <v>10915</v>
      </c>
      <c r="G871" s="3">
        <v>43892</v>
      </c>
      <c r="H871" s="3">
        <v>150743424</v>
      </c>
      <c r="I871" s="3">
        <v>43892</v>
      </c>
      <c r="J871" s="3">
        <v>7184</v>
      </c>
      <c r="K871" s="3">
        <v>109.28</v>
      </c>
      <c r="L871" s="3">
        <v>35.840000000000003</v>
      </c>
      <c r="M871" s="3">
        <v>785067.52000000002</v>
      </c>
      <c r="N871" s="3">
        <v>257474.56000000003</v>
      </c>
    </row>
    <row r="872" spans="1:14" x14ac:dyDescent="0.3">
      <c r="A872" s="3" t="s">
        <v>11934</v>
      </c>
      <c r="B872" s="3" t="s">
        <v>10912</v>
      </c>
      <c r="C872" s="3" t="s">
        <v>11217</v>
      </c>
      <c r="D872" s="3" t="s">
        <v>10938</v>
      </c>
      <c r="E872" s="3" t="s">
        <v>10900</v>
      </c>
      <c r="F872" s="3" t="s">
        <v>10901</v>
      </c>
      <c r="G872" s="3">
        <v>44381</v>
      </c>
      <c r="H872" s="3">
        <v>707867419</v>
      </c>
      <c r="I872" s="3">
        <v>44410</v>
      </c>
      <c r="J872" s="3">
        <v>2555</v>
      </c>
      <c r="K872" s="3">
        <v>154.06</v>
      </c>
      <c r="L872" s="3">
        <v>90.93</v>
      </c>
      <c r="M872" s="3">
        <v>393623.3</v>
      </c>
      <c r="N872" s="3">
        <v>232326.15000000002</v>
      </c>
    </row>
    <row r="873" spans="1:14" x14ac:dyDescent="0.3">
      <c r="A873" s="3" t="s">
        <v>11935</v>
      </c>
      <c r="B873" s="3" t="s">
        <v>10907</v>
      </c>
      <c r="C873" s="3" t="s">
        <v>11161</v>
      </c>
      <c r="D873" s="3" t="s">
        <v>10894</v>
      </c>
      <c r="E873" s="3" t="s">
        <v>10895</v>
      </c>
      <c r="F873" s="3" t="s">
        <v>10901</v>
      </c>
      <c r="G873" s="3">
        <v>44390</v>
      </c>
      <c r="H873" s="3">
        <v>497225606</v>
      </c>
      <c r="I873" s="3">
        <v>44410</v>
      </c>
      <c r="J873" s="3">
        <v>8961</v>
      </c>
      <c r="K873" s="3">
        <v>152.58000000000001</v>
      </c>
      <c r="L873" s="3">
        <v>97.44</v>
      </c>
      <c r="M873" s="3">
        <v>1367269.3800000001</v>
      </c>
      <c r="N873" s="3">
        <v>873159.84</v>
      </c>
    </row>
    <row r="874" spans="1:14" x14ac:dyDescent="0.3">
      <c r="A874" s="3" t="s">
        <v>11936</v>
      </c>
      <c r="B874" s="3" t="s">
        <v>10903</v>
      </c>
      <c r="C874" s="3" t="s">
        <v>11508</v>
      </c>
      <c r="D874" s="3" t="s">
        <v>10938</v>
      </c>
      <c r="E874" s="3" t="s">
        <v>10895</v>
      </c>
      <c r="F874" s="3" t="s">
        <v>10901</v>
      </c>
      <c r="G874" s="3">
        <v>44104</v>
      </c>
      <c r="H874" s="3">
        <v>387616813</v>
      </c>
      <c r="I874" s="3">
        <v>44109</v>
      </c>
      <c r="J874" s="3">
        <v>3283</v>
      </c>
      <c r="K874" s="3">
        <v>154.06</v>
      </c>
      <c r="L874" s="3">
        <v>90.93</v>
      </c>
      <c r="M874" s="3">
        <v>505778.98</v>
      </c>
      <c r="N874" s="3">
        <v>298523.19</v>
      </c>
    </row>
    <row r="875" spans="1:14" x14ac:dyDescent="0.3">
      <c r="A875" s="3" t="s">
        <v>11937</v>
      </c>
      <c r="B875" s="3" t="s">
        <v>10912</v>
      </c>
      <c r="C875" s="3" t="s">
        <v>11484</v>
      </c>
      <c r="D875" s="3" t="s">
        <v>10970</v>
      </c>
      <c r="E875" s="3" t="s">
        <v>10900</v>
      </c>
      <c r="F875" s="3" t="s">
        <v>10910</v>
      </c>
      <c r="G875" s="3">
        <v>43857</v>
      </c>
      <c r="H875" s="3">
        <v>868152368</v>
      </c>
      <c r="I875" s="3">
        <v>43884</v>
      </c>
      <c r="J875" s="3">
        <v>4433</v>
      </c>
      <c r="K875" s="3">
        <v>668.27</v>
      </c>
      <c r="L875" s="3">
        <v>502.54</v>
      </c>
      <c r="M875" s="3">
        <v>2962440.91</v>
      </c>
      <c r="N875" s="3">
        <v>2227759.8200000003</v>
      </c>
    </row>
    <row r="876" spans="1:14" x14ac:dyDescent="0.3">
      <c r="A876" s="3" t="s">
        <v>11938</v>
      </c>
      <c r="B876" s="3" t="s">
        <v>10912</v>
      </c>
      <c r="C876" s="3" t="s">
        <v>10999</v>
      </c>
      <c r="D876" s="3" t="s">
        <v>10894</v>
      </c>
      <c r="E876" s="3" t="s">
        <v>10900</v>
      </c>
      <c r="F876" s="3" t="s">
        <v>10901</v>
      </c>
      <c r="G876" s="3">
        <v>44649</v>
      </c>
      <c r="H876" s="3">
        <v>698256099</v>
      </c>
      <c r="I876" s="3">
        <v>44665</v>
      </c>
      <c r="J876" s="3">
        <v>8351</v>
      </c>
      <c r="K876" s="3">
        <v>152.58000000000001</v>
      </c>
      <c r="L876" s="3">
        <v>97.44</v>
      </c>
      <c r="M876" s="3">
        <v>1274195.58</v>
      </c>
      <c r="N876" s="3">
        <v>813721.44</v>
      </c>
    </row>
    <row r="877" spans="1:14" x14ac:dyDescent="0.3">
      <c r="A877" s="3" t="s">
        <v>11939</v>
      </c>
      <c r="B877" s="3" t="s">
        <v>10892</v>
      </c>
      <c r="C877" s="3" t="s">
        <v>11550</v>
      </c>
      <c r="D877" s="3" t="s">
        <v>10899</v>
      </c>
      <c r="E877" s="3" t="s">
        <v>10900</v>
      </c>
      <c r="F877" s="3" t="s">
        <v>10910</v>
      </c>
      <c r="G877" s="3">
        <v>44498</v>
      </c>
      <c r="H877" s="3">
        <v>957664334</v>
      </c>
      <c r="I877" s="3">
        <v>44518</v>
      </c>
      <c r="J877" s="3">
        <v>3013</v>
      </c>
      <c r="K877" s="3">
        <v>421.89</v>
      </c>
      <c r="L877" s="3">
        <v>364.69</v>
      </c>
      <c r="M877" s="3">
        <v>1271154.57</v>
      </c>
      <c r="N877" s="3">
        <v>1098810.97</v>
      </c>
    </row>
    <row r="878" spans="1:14" x14ac:dyDescent="0.3">
      <c r="A878" s="3" t="s">
        <v>11940</v>
      </c>
      <c r="B878" s="3" t="s">
        <v>10930</v>
      </c>
      <c r="C878" s="3" t="s">
        <v>10931</v>
      </c>
      <c r="D878" s="3" t="s">
        <v>10928</v>
      </c>
      <c r="E878" s="3" t="s">
        <v>10900</v>
      </c>
      <c r="F878" s="3" t="s">
        <v>10910</v>
      </c>
      <c r="G878" s="3">
        <v>44177</v>
      </c>
      <c r="H878" s="3">
        <v>996425902</v>
      </c>
      <c r="I878" s="3">
        <v>44198</v>
      </c>
      <c r="J878" s="3">
        <v>3422</v>
      </c>
      <c r="K878" s="3">
        <v>651.21</v>
      </c>
      <c r="L878" s="3">
        <v>524.96</v>
      </c>
      <c r="M878" s="3">
        <v>2228440.62</v>
      </c>
      <c r="N878" s="3">
        <v>1796413.12</v>
      </c>
    </row>
    <row r="879" spans="1:14" x14ac:dyDescent="0.3">
      <c r="A879" s="3" t="s">
        <v>11941</v>
      </c>
      <c r="B879" s="3" t="s">
        <v>10907</v>
      </c>
      <c r="C879" s="3" t="s">
        <v>10964</v>
      </c>
      <c r="D879" s="3" t="s">
        <v>10923</v>
      </c>
      <c r="E879" s="3" t="s">
        <v>10895</v>
      </c>
      <c r="F879" s="3" t="s">
        <v>10896</v>
      </c>
      <c r="G879" s="3">
        <v>44605</v>
      </c>
      <c r="H879" s="3">
        <v>684902131</v>
      </c>
      <c r="I879" s="3">
        <v>44620</v>
      </c>
      <c r="J879" s="3">
        <v>6615</v>
      </c>
      <c r="K879" s="3">
        <v>437.2</v>
      </c>
      <c r="L879" s="3">
        <v>263.33</v>
      </c>
      <c r="M879" s="3">
        <v>2892078</v>
      </c>
      <c r="N879" s="3">
        <v>1741927.95</v>
      </c>
    </row>
    <row r="880" spans="1:14" x14ac:dyDescent="0.3">
      <c r="A880" s="3" t="s">
        <v>11942</v>
      </c>
      <c r="B880" s="3" t="s">
        <v>10892</v>
      </c>
      <c r="C880" s="3" t="s">
        <v>11329</v>
      </c>
      <c r="D880" s="3" t="s">
        <v>10928</v>
      </c>
      <c r="E880" s="3" t="s">
        <v>10895</v>
      </c>
      <c r="F880" s="3" t="s">
        <v>10901</v>
      </c>
      <c r="G880" s="3">
        <v>44241</v>
      </c>
      <c r="H880" s="3">
        <v>863766849</v>
      </c>
      <c r="I880" s="3">
        <v>44279</v>
      </c>
      <c r="J880" s="3">
        <v>6660</v>
      </c>
      <c r="K880" s="3">
        <v>651.21</v>
      </c>
      <c r="L880" s="3">
        <v>524.96</v>
      </c>
      <c r="M880" s="3">
        <v>4337058.6000000006</v>
      </c>
      <c r="N880" s="3">
        <v>3496233.6</v>
      </c>
    </row>
    <row r="881" spans="1:14" x14ac:dyDescent="0.3">
      <c r="A881" s="3" t="s">
        <v>11943</v>
      </c>
      <c r="B881" s="3" t="s">
        <v>10907</v>
      </c>
      <c r="C881" s="3" t="s">
        <v>11688</v>
      </c>
      <c r="D881" s="3" t="s">
        <v>10928</v>
      </c>
      <c r="E881" s="3" t="s">
        <v>10895</v>
      </c>
      <c r="F881" s="3" t="s">
        <v>10915</v>
      </c>
      <c r="G881" s="3">
        <v>44819</v>
      </c>
      <c r="H881" s="3">
        <v>194006383</v>
      </c>
      <c r="I881" s="3">
        <v>44856</v>
      </c>
      <c r="J881" s="3">
        <v>9655</v>
      </c>
      <c r="K881" s="3">
        <v>651.21</v>
      </c>
      <c r="L881" s="3">
        <v>524.96</v>
      </c>
      <c r="M881" s="3">
        <v>6287432.5500000007</v>
      </c>
      <c r="N881" s="3">
        <v>5068488.8000000007</v>
      </c>
    </row>
    <row r="882" spans="1:14" x14ac:dyDescent="0.3">
      <c r="A882" s="3" t="s">
        <v>11758</v>
      </c>
      <c r="B882" s="3" t="s">
        <v>10912</v>
      </c>
      <c r="C882" s="3" t="s">
        <v>10946</v>
      </c>
      <c r="D882" s="3" t="s">
        <v>10960</v>
      </c>
      <c r="E882" s="3" t="s">
        <v>10895</v>
      </c>
      <c r="F882" s="3" t="s">
        <v>10901</v>
      </c>
      <c r="G882" s="3">
        <v>44568</v>
      </c>
      <c r="H882" s="3">
        <v>106919562</v>
      </c>
      <c r="I882" s="3">
        <v>44617</v>
      </c>
      <c r="J882" s="3">
        <v>8729</v>
      </c>
      <c r="K882" s="3">
        <v>109.28</v>
      </c>
      <c r="L882" s="3">
        <v>35.840000000000003</v>
      </c>
      <c r="M882" s="3">
        <v>953905.12</v>
      </c>
      <c r="N882" s="3">
        <v>312847.36000000004</v>
      </c>
    </row>
    <row r="883" spans="1:14" x14ac:dyDescent="0.3">
      <c r="A883" s="3" t="s">
        <v>11944</v>
      </c>
      <c r="B883" s="3" t="s">
        <v>10892</v>
      </c>
      <c r="C883" s="3" t="s">
        <v>11154</v>
      </c>
      <c r="D883" s="3" t="s">
        <v>10925</v>
      </c>
      <c r="E883" s="3" t="s">
        <v>10900</v>
      </c>
      <c r="F883" s="3" t="s">
        <v>10896</v>
      </c>
      <c r="G883" s="3">
        <v>43951</v>
      </c>
      <c r="H883" s="3">
        <v>754117715</v>
      </c>
      <c r="I883" s="3">
        <v>43975</v>
      </c>
      <c r="J883" s="3">
        <v>9045</v>
      </c>
      <c r="K883" s="3">
        <v>81.73</v>
      </c>
      <c r="L883" s="3">
        <v>56.67</v>
      </c>
      <c r="M883" s="3">
        <v>739247.85000000009</v>
      </c>
      <c r="N883" s="3">
        <v>512580.15</v>
      </c>
    </row>
    <row r="884" spans="1:14" x14ac:dyDescent="0.3">
      <c r="A884" s="3" t="s">
        <v>11945</v>
      </c>
      <c r="B884" s="3" t="s">
        <v>10892</v>
      </c>
      <c r="C884" s="3" t="s">
        <v>11080</v>
      </c>
      <c r="D884" s="3" t="s">
        <v>10909</v>
      </c>
      <c r="E884" s="3" t="s">
        <v>10895</v>
      </c>
      <c r="F884" s="3" t="s">
        <v>10896</v>
      </c>
      <c r="G884" s="3">
        <v>44101</v>
      </c>
      <c r="H884" s="3">
        <v>557524669</v>
      </c>
      <c r="I884" s="3">
        <v>44151</v>
      </c>
      <c r="J884" s="3">
        <v>2794</v>
      </c>
      <c r="K884" s="3">
        <v>9.33</v>
      </c>
      <c r="L884" s="3">
        <v>6.92</v>
      </c>
      <c r="M884" s="3">
        <v>26068.02</v>
      </c>
      <c r="N884" s="3">
        <v>19334.48</v>
      </c>
    </row>
    <row r="885" spans="1:14" x14ac:dyDescent="0.3">
      <c r="A885" s="3" t="s">
        <v>11946</v>
      </c>
      <c r="B885" s="3" t="s">
        <v>10907</v>
      </c>
      <c r="C885" s="3" t="s">
        <v>11169</v>
      </c>
      <c r="D885" s="3" t="s">
        <v>10894</v>
      </c>
      <c r="E885" s="3" t="s">
        <v>10895</v>
      </c>
      <c r="F885" s="3" t="s">
        <v>10910</v>
      </c>
      <c r="G885" s="3">
        <v>44209</v>
      </c>
      <c r="H885" s="3">
        <v>259376752</v>
      </c>
      <c r="I885" s="3">
        <v>44237</v>
      </c>
      <c r="J885" s="3">
        <v>4200</v>
      </c>
      <c r="K885" s="3">
        <v>152.58000000000001</v>
      </c>
      <c r="L885" s="3">
        <v>97.44</v>
      </c>
      <c r="M885" s="3">
        <v>640836</v>
      </c>
      <c r="N885" s="3">
        <v>409248</v>
      </c>
    </row>
    <row r="886" spans="1:14" x14ac:dyDescent="0.3">
      <c r="A886" s="3" t="s">
        <v>11947</v>
      </c>
      <c r="B886" s="3" t="s">
        <v>10930</v>
      </c>
      <c r="C886" s="3" t="s">
        <v>11398</v>
      </c>
      <c r="D886" s="3" t="s">
        <v>10899</v>
      </c>
      <c r="E886" s="3" t="s">
        <v>10900</v>
      </c>
      <c r="F886" s="3" t="s">
        <v>10910</v>
      </c>
      <c r="G886" s="3">
        <v>44135</v>
      </c>
      <c r="H886" s="3">
        <v>672222793</v>
      </c>
      <c r="I886" s="3">
        <v>44182</v>
      </c>
      <c r="J886" s="3">
        <v>4517</v>
      </c>
      <c r="K886" s="3">
        <v>421.89</v>
      </c>
      <c r="L886" s="3">
        <v>364.69</v>
      </c>
      <c r="M886" s="3">
        <v>1905677.13</v>
      </c>
      <c r="N886" s="3">
        <v>1647304.73</v>
      </c>
    </row>
    <row r="887" spans="1:14" x14ac:dyDescent="0.3">
      <c r="A887" s="3" t="s">
        <v>11948</v>
      </c>
      <c r="B887" s="3" t="s">
        <v>10892</v>
      </c>
      <c r="C887" s="3" t="s">
        <v>11329</v>
      </c>
      <c r="D887" s="3" t="s">
        <v>10905</v>
      </c>
      <c r="E887" s="3" t="s">
        <v>10900</v>
      </c>
      <c r="F887" s="3" t="s">
        <v>10910</v>
      </c>
      <c r="G887" s="3">
        <v>43885</v>
      </c>
      <c r="H887" s="3">
        <v>428924119</v>
      </c>
      <c r="I887" s="3">
        <v>43896</v>
      </c>
      <c r="J887" s="3">
        <v>7033</v>
      </c>
      <c r="K887" s="3">
        <v>205.7</v>
      </c>
      <c r="L887" s="3">
        <v>117.11</v>
      </c>
      <c r="M887" s="3">
        <v>1446688.0999999999</v>
      </c>
      <c r="N887" s="3">
        <v>823634.63</v>
      </c>
    </row>
    <row r="888" spans="1:14" x14ac:dyDescent="0.3">
      <c r="A888" s="3" t="s">
        <v>11949</v>
      </c>
      <c r="B888" s="3" t="s">
        <v>10907</v>
      </c>
      <c r="C888" s="3" t="s">
        <v>11067</v>
      </c>
      <c r="D888" s="3" t="s">
        <v>10970</v>
      </c>
      <c r="E888" s="3" t="s">
        <v>10895</v>
      </c>
      <c r="F888" s="3" t="s">
        <v>10896</v>
      </c>
      <c r="G888" s="3">
        <v>44134</v>
      </c>
      <c r="H888" s="3">
        <v>932654559</v>
      </c>
      <c r="I888" s="3">
        <v>44144</v>
      </c>
      <c r="J888" s="3">
        <v>2065</v>
      </c>
      <c r="K888" s="3">
        <v>668.27</v>
      </c>
      <c r="L888" s="3">
        <v>502.54</v>
      </c>
      <c r="M888" s="3">
        <v>1379977.55</v>
      </c>
      <c r="N888" s="3">
        <v>1037745.1000000001</v>
      </c>
    </row>
    <row r="889" spans="1:14" x14ac:dyDescent="0.3">
      <c r="A889" s="3" t="s">
        <v>11950</v>
      </c>
      <c r="B889" s="3" t="s">
        <v>10892</v>
      </c>
      <c r="C889" s="3" t="s">
        <v>11387</v>
      </c>
      <c r="D889" s="3" t="s">
        <v>10918</v>
      </c>
      <c r="E889" s="3" t="s">
        <v>10900</v>
      </c>
      <c r="F889" s="3" t="s">
        <v>10901</v>
      </c>
      <c r="G889" s="3">
        <v>44661</v>
      </c>
      <c r="H889" s="3">
        <v>506900441</v>
      </c>
      <c r="I889" s="3">
        <v>44661</v>
      </c>
      <c r="J889" s="3">
        <v>1960</v>
      </c>
      <c r="K889" s="3">
        <v>47.45</v>
      </c>
      <c r="L889" s="3">
        <v>31.79</v>
      </c>
      <c r="M889" s="3">
        <v>93002</v>
      </c>
      <c r="N889" s="3">
        <v>62308.4</v>
      </c>
    </row>
    <row r="890" spans="1:14" x14ac:dyDescent="0.3">
      <c r="A890" s="3" t="s">
        <v>11951</v>
      </c>
      <c r="B890" s="3" t="s">
        <v>10907</v>
      </c>
      <c r="C890" s="3" t="s">
        <v>11161</v>
      </c>
      <c r="D890" s="3" t="s">
        <v>10960</v>
      </c>
      <c r="E890" s="3" t="s">
        <v>10900</v>
      </c>
      <c r="F890" s="3" t="s">
        <v>10915</v>
      </c>
      <c r="G890" s="3">
        <v>44869</v>
      </c>
      <c r="H890" s="3">
        <v>245460593</v>
      </c>
      <c r="I890" s="3">
        <v>44892</v>
      </c>
      <c r="J890" s="3">
        <v>6099</v>
      </c>
      <c r="K890" s="3">
        <v>109.28</v>
      </c>
      <c r="L890" s="3">
        <v>35.840000000000003</v>
      </c>
      <c r="M890" s="3">
        <v>666498.72</v>
      </c>
      <c r="N890" s="3">
        <v>218588.16000000003</v>
      </c>
    </row>
    <row r="891" spans="1:14" x14ac:dyDescent="0.3">
      <c r="A891" s="3" t="s">
        <v>11952</v>
      </c>
      <c r="B891" s="3" t="s">
        <v>10907</v>
      </c>
      <c r="C891" s="3" t="s">
        <v>11004</v>
      </c>
      <c r="D891" s="3" t="s">
        <v>10894</v>
      </c>
      <c r="E891" s="3" t="s">
        <v>10900</v>
      </c>
      <c r="F891" s="3" t="s">
        <v>10915</v>
      </c>
      <c r="G891" s="3">
        <v>44308</v>
      </c>
      <c r="H891" s="3">
        <v>862446343</v>
      </c>
      <c r="I891" s="3">
        <v>44342</v>
      </c>
      <c r="J891" s="3">
        <v>5893</v>
      </c>
      <c r="K891" s="3">
        <v>152.58000000000001</v>
      </c>
      <c r="L891" s="3">
        <v>97.44</v>
      </c>
      <c r="M891" s="3">
        <v>899153.94000000006</v>
      </c>
      <c r="N891" s="3">
        <v>574213.92000000004</v>
      </c>
    </row>
    <row r="892" spans="1:14" x14ac:dyDescent="0.3">
      <c r="A892" s="3" t="s">
        <v>11953</v>
      </c>
      <c r="B892" s="3" t="s">
        <v>10892</v>
      </c>
      <c r="C892" s="3" t="s">
        <v>11062</v>
      </c>
      <c r="D892" s="3" t="s">
        <v>10970</v>
      </c>
      <c r="E892" s="3" t="s">
        <v>10895</v>
      </c>
      <c r="F892" s="3" t="s">
        <v>10896</v>
      </c>
      <c r="G892" s="3">
        <v>44240</v>
      </c>
      <c r="H892" s="3">
        <v>442281520</v>
      </c>
      <c r="I892" s="3">
        <v>44269</v>
      </c>
      <c r="J892" s="3">
        <v>9785</v>
      </c>
      <c r="K892" s="3">
        <v>668.27</v>
      </c>
      <c r="L892" s="3">
        <v>502.54</v>
      </c>
      <c r="M892" s="3">
        <v>6539021.9500000002</v>
      </c>
      <c r="N892" s="3">
        <v>4917353.9000000004</v>
      </c>
    </row>
    <row r="893" spans="1:14" x14ac:dyDescent="0.3">
      <c r="A893" s="3" t="s">
        <v>11954</v>
      </c>
      <c r="B893" s="3" t="s">
        <v>10892</v>
      </c>
      <c r="C893" s="3" t="s">
        <v>11144</v>
      </c>
      <c r="D893" s="3" t="s">
        <v>10918</v>
      </c>
      <c r="E893" s="3" t="s">
        <v>10895</v>
      </c>
      <c r="F893" s="3" t="s">
        <v>10901</v>
      </c>
      <c r="G893" s="3">
        <v>43987</v>
      </c>
      <c r="H893" s="3">
        <v>289702451</v>
      </c>
      <c r="I893" s="3">
        <v>44000</v>
      </c>
      <c r="J893" s="3">
        <v>8248</v>
      </c>
      <c r="K893" s="3">
        <v>47.45</v>
      </c>
      <c r="L893" s="3">
        <v>31.79</v>
      </c>
      <c r="M893" s="3">
        <v>391367.60000000003</v>
      </c>
      <c r="N893" s="3">
        <v>262203.92</v>
      </c>
    </row>
    <row r="894" spans="1:14" x14ac:dyDescent="0.3">
      <c r="A894" s="3" t="s">
        <v>11719</v>
      </c>
      <c r="B894" s="3" t="s">
        <v>10907</v>
      </c>
      <c r="C894" s="3" t="s">
        <v>10933</v>
      </c>
      <c r="D894" s="3" t="s">
        <v>10918</v>
      </c>
      <c r="E894" s="3" t="s">
        <v>10895</v>
      </c>
      <c r="F894" s="3" t="s">
        <v>10896</v>
      </c>
      <c r="G894" s="3">
        <v>44584</v>
      </c>
      <c r="H894" s="3">
        <v>879757964</v>
      </c>
      <c r="I894" s="3">
        <v>44619</v>
      </c>
      <c r="J894" s="3">
        <v>8787</v>
      </c>
      <c r="K894" s="3">
        <v>47.45</v>
      </c>
      <c r="L894" s="3">
        <v>31.79</v>
      </c>
      <c r="M894" s="3">
        <v>416943.15</v>
      </c>
      <c r="N894" s="3">
        <v>279338.73</v>
      </c>
    </row>
    <row r="895" spans="1:14" x14ac:dyDescent="0.3">
      <c r="A895" s="3" t="s">
        <v>11955</v>
      </c>
      <c r="B895" s="3" t="s">
        <v>10950</v>
      </c>
      <c r="C895" s="3" t="s">
        <v>11794</v>
      </c>
      <c r="D895" s="3" t="s">
        <v>10905</v>
      </c>
      <c r="E895" s="3" t="s">
        <v>10895</v>
      </c>
      <c r="F895" s="3" t="s">
        <v>10901</v>
      </c>
      <c r="G895" s="3">
        <v>44078</v>
      </c>
      <c r="H895" s="3">
        <v>507809388</v>
      </c>
      <c r="I895" s="3">
        <v>44079</v>
      </c>
      <c r="J895" s="3">
        <v>937</v>
      </c>
      <c r="K895" s="3">
        <v>205.7</v>
      </c>
      <c r="L895" s="3">
        <v>117.11</v>
      </c>
      <c r="M895" s="3">
        <v>192740.9</v>
      </c>
      <c r="N895" s="3">
        <v>109732.06999999999</v>
      </c>
    </row>
    <row r="896" spans="1:14" x14ac:dyDescent="0.3">
      <c r="A896" s="3" t="s">
        <v>11402</v>
      </c>
      <c r="B896" s="3" t="s">
        <v>10907</v>
      </c>
      <c r="C896" s="3" t="s">
        <v>11186</v>
      </c>
      <c r="D896" s="3" t="s">
        <v>10970</v>
      </c>
      <c r="E896" s="3" t="s">
        <v>10895</v>
      </c>
      <c r="F896" s="3" t="s">
        <v>10896</v>
      </c>
      <c r="G896" s="3">
        <v>44322</v>
      </c>
      <c r="H896" s="3">
        <v>239530551</v>
      </c>
      <c r="I896" s="3">
        <v>44333</v>
      </c>
      <c r="J896" s="3">
        <v>1268</v>
      </c>
      <c r="K896" s="3">
        <v>668.27</v>
      </c>
      <c r="L896" s="3">
        <v>502.54</v>
      </c>
      <c r="M896" s="3">
        <v>847366.36</v>
      </c>
      <c r="N896" s="3">
        <v>637220.72</v>
      </c>
    </row>
    <row r="897" spans="1:14" x14ac:dyDescent="0.3">
      <c r="A897" s="3" t="s">
        <v>11956</v>
      </c>
      <c r="B897" s="3" t="s">
        <v>10907</v>
      </c>
      <c r="C897" s="3" t="s">
        <v>11133</v>
      </c>
      <c r="D897" s="3" t="s">
        <v>10914</v>
      </c>
      <c r="E897" s="3" t="s">
        <v>10900</v>
      </c>
      <c r="F897" s="3" t="s">
        <v>10910</v>
      </c>
      <c r="G897" s="3">
        <v>44178</v>
      </c>
      <c r="H897" s="3">
        <v>760907781</v>
      </c>
      <c r="I897" s="3">
        <v>44202</v>
      </c>
      <c r="J897" s="3">
        <v>8376</v>
      </c>
      <c r="K897" s="3">
        <v>255.28</v>
      </c>
      <c r="L897" s="3">
        <v>159.41999999999999</v>
      </c>
      <c r="M897" s="3">
        <v>2138225.2799999998</v>
      </c>
      <c r="N897" s="3">
        <v>1335301.92</v>
      </c>
    </row>
    <row r="898" spans="1:14" x14ac:dyDescent="0.3">
      <c r="A898" s="3" t="s">
        <v>11957</v>
      </c>
      <c r="B898" s="3" t="s">
        <v>10907</v>
      </c>
      <c r="C898" s="3" t="s">
        <v>11180</v>
      </c>
      <c r="D898" s="3" t="s">
        <v>10905</v>
      </c>
      <c r="E898" s="3" t="s">
        <v>10895</v>
      </c>
      <c r="F898" s="3" t="s">
        <v>10910</v>
      </c>
      <c r="G898" s="3">
        <v>44225</v>
      </c>
      <c r="H898" s="3">
        <v>128239905</v>
      </c>
      <c r="I898" s="3">
        <v>44265</v>
      </c>
      <c r="J898" s="3">
        <v>7893</v>
      </c>
      <c r="K898" s="3">
        <v>205.7</v>
      </c>
      <c r="L898" s="3">
        <v>117.11</v>
      </c>
      <c r="M898" s="3">
        <v>1623590.0999999999</v>
      </c>
      <c r="N898" s="3">
        <v>924349.23</v>
      </c>
    </row>
    <row r="899" spans="1:14" x14ac:dyDescent="0.3">
      <c r="A899" s="3" t="s">
        <v>11958</v>
      </c>
      <c r="B899" s="3" t="s">
        <v>10912</v>
      </c>
      <c r="C899" s="3" t="s">
        <v>11107</v>
      </c>
      <c r="D899" s="3" t="s">
        <v>10914</v>
      </c>
      <c r="E899" s="3" t="s">
        <v>10900</v>
      </c>
      <c r="F899" s="3" t="s">
        <v>10896</v>
      </c>
      <c r="G899" s="3">
        <v>44143</v>
      </c>
      <c r="H899" s="3">
        <v>518138253</v>
      </c>
      <c r="I899" s="3">
        <v>44163</v>
      </c>
      <c r="J899" s="3">
        <v>7478</v>
      </c>
      <c r="K899" s="3">
        <v>255.28</v>
      </c>
      <c r="L899" s="3">
        <v>159.41999999999999</v>
      </c>
      <c r="M899" s="3">
        <v>1908983.84</v>
      </c>
      <c r="N899" s="3">
        <v>1192142.76</v>
      </c>
    </row>
    <row r="900" spans="1:14" x14ac:dyDescent="0.3">
      <c r="A900" s="3" t="s">
        <v>11959</v>
      </c>
      <c r="B900" s="3" t="s">
        <v>10903</v>
      </c>
      <c r="C900" s="3" t="s">
        <v>11259</v>
      </c>
      <c r="D900" s="3" t="s">
        <v>10894</v>
      </c>
      <c r="E900" s="3" t="s">
        <v>10900</v>
      </c>
      <c r="F900" s="3" t="s">
        <v>10901</v>
      </c>
      <c r="G900" s="3">
        <v>44281</v>
      </c>
      <c r="H900" s="3">
        <v>577526652</v>
      </c>
      <c r="I900" s="3">
        <v>44296</v>
      </c>
      <c r="J900" s="3">
        <v>1825</v>
      </c>
      <c r="K900" s="3">
        <v>152.58000000000001</v>
      </c>
      <c r="L900" s="3">
        <v>97.44</v>
      </c>
      <c r="M900" s="3">
        <v>278458.5</v>
      </c>
      <c r="N900" s="3">
        <v>177828</v>
      </c>
    </row>
    <row r="901" spans="1:14" x14ac:dyDescent="0.3">
      <c r="A901" s="3" t="s">
        <v>11960</v>
      </c>
      <c r="B901" s="3" t="s">
        <v>10912</v>
      </c>
      <c r="C901" s="3" t="s">
        <v>11380</v>
      </c>
      <c r="D901" s="3" t="s">
        <v>10928</v>
      </c>
      <c r="E901" s="3" t="s">
        <v>10895</v>
      </c>
      <c r="F901" s="3" t="s">
        <v>10910</v>
      </c>
      <c r="G901" s="3">
        <v>44092</v>
      </c>
      <c r="H901" s="3">
        <v>373641431</v>
      </c>
      <c r="I901" s="3">
        <v>44132</v>
      </c>
      <c r="J901" s="3">
        <v>7657</v>
      </c>
      <c r="K901" s="3">
        <v>651.21</v>
      </c>
      <c r="L901" s="3">
        <v>524.96</v>
      </c>
      <c r="M901" s="3">
        <v>4986314.9700000007</v>
      </c>
      <c r="N901" s="3">
        <v>4019618.72</v>
      </c>
    </row>
    <row r="902" spans="1:14" x14ac:dyDescent="0.3">
      <c r="A902" s="3" t="s">
        <v>11961</v>
      </c>
      <c r="B902" s="3" t="s">
        <v>10907</v>
      </c>
      <c r="C902" s="3" t="s">
        <v>11500</v>
      </c>
      <c r="D902" s="3" t="s">
        <v>10899</v>
      </c>
      <c r="E902" s="3" t="s">
        <v>10895</v>
      </c>
      <c r="F902" s="3" t="s">
        <v>10910</v>
      </c>
      <c r="G902" s="3">
        <v>44739</v>
      </c>
      <c r="H902" s="3">
        <v>944031417</v>
      </c>
      <c r="I902" s="3">
        <v>44785</v>
      </c>
      <c r="J902" s="3">
        <v>8730</v>
      </c>
      <c r="K902" s="3">
        <v>421.89</v>
      </c>
      <c r="L902" s="3">
        <v>364.69</v>
      </c>
      <c r="M902" s="3">
        <v>3683099.6999999997</v>
      </c>
      <c r="N902" s="3">
        <v>3183743.7</v>
      </c>
    </row>
    <row r="903" spans="1:14" x14ac:dyDescent="0.3">
      <c r="A903" s="3" t="s">
        <v>11962</v>
      </c>
      <c r="B903" s="3" t="s">
        <v>10950</v>
      </c>
      <c r="C903" s="3" t="s">
        <v>11295</v>
      </c>
      <c r="D903" s="3" t="s">
        <v>10918</v>
      </c>
      <c r="E903" s="3" t="s">
        <v>10900</v>
      </c>
      <c r="F903" s="3" t="s">
        <v>10910</v>
      </c>
      <c r="G903" s="3">
        <v>44404</v>
      </c>
      <c r="H903" s="3">
        <v>246557939</v>
      </c>
      <c r="I903" s="3">
        <v>44453</v>
      </c>
      <c r="J903" s="3">
        <v>828</v>
      </c>
      <c r="K903" s="3">
        <v>47.45</v>
      </c>
      <c r="L903" s="3">
        <v>31.79</v>
      </c>
      <c r="M903" s="3">
        <v>39288.600000000006</v>
      </c>
      <c r="N903" s="3">
        <v>26322.12</v>
      </c>
    </row>
    <row r="904" spans="1:14" x14ac:dyDescent="0.3">
      <c r="A904" s="3" t="s">
        <v>11963</v>
      </c>
      <c r="B904" s="3" t="s">
        <v>10907</v>
      </c>
      <c r="C904" s="3" t="s">
        <v>11099</v>
      </c>
      <c r="D904" s="3" t="s">
        <v>10928</v>
      </c>
      <c r="E904" s="3" t="s">
        <v>10900</v>
      </c>
      <c r="F904" s="3" t="s">
        <v>10910</v>
      </c>
      <c r="G904" s="3">
        <v>44021</v>
      </c>
      <c r="H904" s="3">
        <v>809394824</v>
      </c>
      <c r="I904" s="3">
        <v>44021</v>
      </c>
      <c r="J904" s="3">
        <v>6770</v>
      </c>
      <c r="K904" s="3">
        <v>651.21</v>
      </c>
      <c r="L904" s="3">
        <v>524.96</v>
      </c>
      <c r="M904" s="3">
        <v>4408691.7</v>
      </c>
      <c r="N904" s="3">
        <v>3553979.2</v>
      </c>
    </row>
    <row r="905" spans="1:14" x14ac:dyDescent="0.3">
      <c r="A905" s="3" t="s">
        <v>11964</v>
      </c>
      <c r="B905" s="3" t="s">
        <v>10892</v>
      </c>
      <c r="C905" s="3" t="s">
        <v>11318</v>
      </c>
      <c r="D905" s="3" t="s">
        <v>10938</v>
      </c>
      <c r="E905" s="3" t="s">
        <v>10895</v>
      </c>
      <c r="F905" s="3" t="s">
        <v>10901</v>
      </c>
      <c r="G905" s="3">
        <v>44675</v>
      </c>
      <c r="H905" s="3">
        <v>281028401</v>
      </c>
      <c r="I905" s="3">
        <v>44695</v>
      </c>
      <c r="J905" s="3">
        <v>1404</v>
      </c>
      <c r="K905" s="3">
        <v>154.06</v>
      </c>
      <c r="L905" s="3">
        <v>90.93</v>
      </c>
      <c r="M905" s="3">
        <v>216300.24</v>
      </c>
      <c r="N905" s="3">
        <v>127665.72000000002</v>
      </c>
    </row>
    <row r="906" spans="1:14" x14ac:dyDescent="0.3">
      <c r="A906" s="3" t="s">
        <v>11965</v>
      </c>
      <c r="B906" s="3" t="s">
        <v>10912</v>
      </c>
      <c r="C906" s="3" t="s">
        <v>11484</v>
      </c>
      <c r="D906" s="3" t="s">
        <v>10928</v>
      </c>
      <c r="E906" s="3" t="s">
        <v>10895</v>
      </c>
      <c r="F906" s="3" t="s">
        <v>10910</v>
      </c>
      <c r="G906" s="3">
        <v>43941</v>
      </c>
      <c r="H906" s="3">
        <v>880257499</v>
      </c>
      <c r="I906" s="3">
        <v>43952</v>
      </c>
      <c r="J906" s="3">
        <v>6610</v>
      </c>
      <c r="K906" s="3">
        <v>651.21</v>
      </c>
      <c r="L906" s="3">
        <v>524.96</v>
      </c>
      <c r="M906" s="3">
        <v>4304498.1000000006</v>
      </c>
      <c r="N906" s="3">
        <v>3469985.6</v>
      </c>
    </row>
    <row r="907" spans="1:14" x14ac:dyDescent="0.3">
      <c r="A907" s="3" t="s">
        <v>11854</v>
      </c>
      <c r="B907" s="3" t="s">
        <v>10892</v>
      </c>
      <c r="C907" s="3" t="s">
        <v>11144</v>
      </c>
      <c r="D907" s="3" t="s">
        <v>10914</v>
      </c>
      <c r="E907" s="3" t="s">
        <v>10900</v>
      </c>
      <c r="F907" s="3" t="s">
        <v>10915</v>
      </c>
      <c r="G907" s="3">
        <v>44762</v>
      </c>
      <c r="H907" s="3">
        <v>846193444</v>
      </c>
      <c r="I907" s="3">
        <v>44806</v>
      </c>
      <c r="J907" s="3">
        <v>6299</v>
      </c>
      <c r="K907" s="3">
        <v>255.28</v>
      </c>
      <c r="L907" s="3">
        <v>159.41999999999999</v>
      </c>
      <c r="M907" s="3">
        <v>1608008.72</v>
      </c>
      <c r="N907" s="3">
        <v>1004186.58</v>
      </c>
    </row>
    <row r="908" spans="1:14" x14ac:dyDescent="0.3">
      <c r="A908" s="3" t="s">
        <v>11966</v>
      </c>
      <c r="B908" s="3" t="s">
        <v>10892</v>
      </c>
      <c r="C908" s="3" t="s">
        <v>11084</v>
      </c>
      <c r="D908" s="3" t="s">
        <v>10899</v>
      </c>
      <c r="E908" s="3" t="s">
        <v>10895</v>
      </c>
      <c r="F908" s="3" t="s">
        <v>10901</v>
      </c>
      <c r="G908" s="3">
        <v>44487</v>
      </c>
      <c r="H908" s="3">
        <v>288260066</v>
      </c>
      <c r="I908" s="3">
        <v>44510</v>
      </c>
      <c r="J908" s="3">
        <v>1414</v>
      </c>
      <c r="K908" s="3">
        <v>421.89</v>
      </c>
      <c r="L908" s="3">
        <v>364.69</v>
      </c>
      <c r="M908" s="3">
        <v>596552.46</v>
      </c>
      <c r="N908" s="3">
        <v>515671.66</v>
      </c>
    </row>
    <row r="909" spans="1:14" x14ac:dyDescent="0.3">
      <c r="A909" s="3" t="s">
        <v>11967</v>
      </c>
      <c r="B909" s="3" t="s">
        <v>10892</v>
      </c>
      <c r="C909" s="3" t="s">
        <v>11054</v>
      </c>
      <c r="D909" s="3" t="s">
        <v>10905</v>
      </c>
      <c r="E909" s="3" t="s">
        <v>10900</v>
      </c>
      <c r="F909" s="3" t="s">
        <v>10915</v>
      </c>
      <c r="G909" s="3">
        <v>44785</v>
      </c>
      <c r="H909" s="3">
        <v>736193692</v>
      </c>
      <c r="I909" s="3">
        <v>44805</v>
      </c>
      <c r="J909" s="3">
        <v>4928</v>
      </c>
      <c r="K909" s="3">
        <v>205.7</v>
      </c>
      <c r="L909" s="3">
        <v>117.11</v>
      </c>
      <c r="M909" s="3">
        <v>1013689.6</v>
      </c>
      <c r="N909" s="3">
        <v>577118.07999999996</v>
      </c>
    </row>
    <row r="910" spans="1:14" x14ac:dyDescent="0.3">
      <c r="A910" s="3" t="s">
        <v>11968</v>
      </c>
      <c r="B910" s="3" t="s">
        <v>10892</v>
      </c>
      <c r="C910" s="3" t="s">
        <v>11029</v>
      </c>
      <c r="D910" s="3" t="s">
        <v>10905</v>
      </c>
      <c r="E910" s="3" t="s">
        <v>10895</v>
      </c>
      <c r="F910" s="3" t="s">
        <v>10896</v>
      </c>
      <c r="G910" s="3">
        <v>44864</v>
      </c>
      <c r="H910" s="3">
        <v>190043151</v>
      </c>
      <c r="I910" s="3">
        <v>44908</v>
      </c>
      <c r="J910" s="3">
        <v>6846</v>
      </c>
      <c r="K910" s="3">
        <v>205.7</v>
      </c>
      <c r="L910" s="3">
        <v>117.11</v>
      </c>
      <c r="M910" s="3">
        <v>1408222.2</v>
      </c>
      <c r="N910" s="3">
        <v>801735.05999999994</v>
      </c>
    </row>
    <row r="911" spans="1:14" x14ac:dyDescent="0.3">
      <c r="A911" s="3" t="s">
        <v>11969</v>
      </c>
      <c r="B911" s="3" t="s">
        <v>10930</v>
      </c>
      <c r="C911" s="3" t="s">
        <v>11167</v>
      </c>
      <c r="D911" s="3" t="s">
        <v>10899</v>
      </c>
      <c r="E911" s="3" t="s">
        <v>10895</v>
      </c>
      <c r="F911" s="3" t="s">
        <v>10915</v>
      </c>
      <c r="G911" s="3">
        <v>44078</v>
      </c>
      <c r="H911" s="3">
        <v>770169770</v>
      </c>
      <c r="I911" s="3">
        <v>44092</v>
      </c>
      <c r="J911" s="3">
        <v>9205</v>
      </c>
      <c r="K911" s="3">
        <v>421.89</v>
      </c>
      <c r="L911" s="3">
        <v>364.69</v>
      </c>
      <c r="M911" s="3">
        <v>3883497.4499999997</v>
      </c>
      <c r="N911" s="3">
        <v>3356971.45</v>
      </c>
    </row>
    <row r="912" spans="1:14" x14ac:dyDescent="0.3">
      <c r="A912" s="3" t="s">
        <v>11388</v>
      </c>
      <c r="B912" s="3" t="s">
        <v>10903</v>
      </c>
      <c r="C912" s="3" t="s">
        <v>11259</v>
      </c>
      <c r="D912" s="3" t="s">
        <v>10928</v>
      </c>
      <c r="E912" s="3" t="s">
        <v>10895</v>
      </c>
      <c r="F912" s="3" t="s">
        <v>10896</v>
      </c>
      <c r="G912" s="3">
        <v>44537</v>
      </c>
      <c r="H912" s="3">
        <v>167247378</v>
      </c>
      <c r="I912" s="3">
        <v>44579</v>
      </c>
      <c r="J912" s="3">
        <v>1071</v>
      </c>
      <c r="K912" s="3">
        <v>651.21</v>
      </c>
      <c r="L912" s="3">
        <v>524.96</v>
      </c>
      <c r="M912" s="3">
        <v>697445.91</v>
      </c>
      <c r="N912" s="3">
        <v>562232.16</v>
      </c>
    </row>
    <row r="913" spans="1:14" x14ac:dyDescent="0.3">
      <c r="A913" s="3" t="s">
        <v>11970</v>
      </c>
      <c r="B913" s="3" t="s">
        <v>10892</v>
      </c>
      <c r="C913" s="3" t="s">
        <v>11058</v>
      </c>
      <c r="D913" s="3" t="s">
        <v>10894</v>
      </c>
      <c r="E913" s="3" t="s">
        <v>10900</v>
      </c>
      <c r="F913" s="3" t="s">
        <v>10896</v>
      </c>
      <c r="G913" s="3">
        <v>44324</v>
      </c>
      <c r="H913" s="3">
        <v>192262303</v>
      </c>
      <c r="I913" s="3">
        <v>44324</v>
      </c>
      <c r="J913" s="3">
        <v>3543</v>
      </c>
      <c r="K913" s="3">
        <v>152.58000000000001</v>
      </c>
      <c r="L913" s="3">
        <v>97.44</v>
      </c>
      <c r="M913" s="3">
        <v>540590.94000000006</v>
      </c>
      <c r="N913" s="3">
        <v>345229.92</v>
      </c>
    </row>
    <row r="914" spans="1:14" x14ac:dyDescent="0.3">
      <c r="A914" s="3" t="s">
        <v>11971</v>
      </c>
      <c r="B914" s="3" t="s">
        <v>10907</v>
      </c>
      <c r="C914" s="3" t="s">
        <v>11200</v>
      </c>
      <c r="D914" s="3" t="s">
        <v>10925</v>
      </c>
      <c r="E914" s="3" t="s">
        <v>10895</v>
      </c>
      <c r="F914" s="3" t="s">
        <v>10915</v>
      </c>
      <c r="G914" s="3">
        <v>44278</v>
      </c>
      <c r="H914" s="3">
        <v>926513373</v>
      </c>
      <c r="I914" s="3">
        <v>44278</v>
      </c>
      <c r="J914" s="3">
        <v>4751</v>
      </c>
      <c r="K914" s="3">
        <v>81.73</v>
      </c>
      <c r="L914" s="3">
        <v>56.67</v>
      </c>
      <c r="M914" s="3">
        <v>388299.23000000004</v>
      </c>
      <c r="N914" s="3">
        <v>269239.17</v>
      </c>
    </row>
    <row r="915" spans="1:14" x14ac:dyDescent="0.3">
      <c r="A915" s="3" t="s">
        <v>11972</v>
      </c>
      <c r="B915" s="3" t="s">
        <v>10930</v>
      </c>
      <c r="C915" s="3" t="s">
        <v>10931</v>
      </c>
      <c r="D915" s="3" t="s">
        <v>10899</v>
      </c>
      <c r="E915" s="3" t="s">
        <v>10900</v>
      </c>
      <c r="F915" s="3" t="s">
        <v>10915</v>
      </c>
      <c r="G915" s="3">
        <v>44339</v>
      </c>
      <c r="H915" s="3">
        <v>271611917</v>
      </c>
      <c r="I915" s="3">
        <v>44356</v>
      </c>
      <c r="J915" s="3">
        <v>4857</v>
      </c>
      <c r="K915" s="3">
        <v>421.89</v>
      </c>
      <c r="L915" s="3">
        <v>364.69</v>
      </c>
      <c r="M915" s="3">
        <v>2049119.73</v>
      </c>
      <c r="N915" s="3">
        <v>1771299.33</v>
      </c>
    </row>
    <row r="916" spans="1:14" x14ac:dyDescent="0.3">
      <c r="A916" s="3" t="s">
        <v>11155</v>
      </c>
      <c r="B916" s="3" t="s">
        <v>10907</v>
      </c>
      <c r="C916" s="3" t="s">
        <v>11706</v>
      </c>
      <c r="D916" s="3" t="s">
        <v>10928</v>
      </c>
      <c r="E916" s="3" t="s">
        <v>10900</v>
      </c>
      <c r="F916" s="3" t="s">
        <v>10896</v>
      </c>
      <c r="G916" s="3">
        <v>44074</v>
      </c>
      <c r="H916" s="3">
        <v>699481761</v>
      </c>
      <c r="I916" s="3">
        <v>44088</v>
      </c>
      <c r="J916" s="3">
        <v>1052</v>
      </c>
      <c r="K916" s="3">
        <v>651.21</v>
      </c>
      <c r="L916" s="3">
        <v>524.96</v>
      </c>
      <c r="M916" s="3">
        <v>685072.92</v>
      </c>
      <c r="N916" s="3">
        <v>552257.92000000004</v>
      </c>
    </row>
    <row r="917" spans="1:14" x14ac:dyDescent="0.3">
      <c r="A917" s="3" t="s">
        <v>11973</v>
      </c>
      <c r="B917" s="3" t="s">
        <v>10892</v>
      </c>
      <c r="C917" s="3" t="s">
        <v>11690</v>
      </c>
      <c r="D917" s="3" t="s">
        <v>10960</v>
      </c>
      <c r="E917" s="3" t="s">
        <v>10895</v>
      </c>
      <c r="F917" s="3" t="s">
        <v>10915</v>
      </c>
      <c r="G917" s="3">
        <v>44239</v>
      </c>
      <c r="H917" s="3">
        <v>702359235</v>
      </c>
      <c r="I917" s="3">
        <v>44256</v>
      </c>
      <c r="J917" s="3">
        <v>2560</v>
      </c>
      <c r="K917" s="3">
        <v>109.28</v>
      </c>
      <c r="L917" s="3">
        <v>35.840000000000003</v>
      </c>
      <c r="M917" s="3">
        <v>279756.79999999999</v>
      </c>
      <c r="N917" s="3">
        <v>91750.400000000009</v>
      </c>
    </row>
    <row r="918" spans="1:14" x14ac:dyDescent="0.3">
      <c r="A918" s="3" t="s">
        <v>11974</v>
      </c>
      <c r="B918" s="3" t="s">
        <v>10892</v>
      </c>
      <c r="C918" s="3" t="s">
        <v>11222</v>
      </c>
      <c r="D918" s="3" t="s">
        <v>10938</v>
      </c>
      <c r="E918" s="3" t="s">
        <v>10900</v>
      </c>
      <c r="F918" s="3" t="s">
        <v>10915</v>
      </c>
      <c r="G918" s="3">
        <v>44174</v>
      </c>
      <c r="H918" s="3">
        <v>642793166</v>
      </c>
      <c r="I918" s="3">
        <v>44215</v>
      </c>
      <c r="J918" s="3">
        <v>5637</v>
      </c>
      <c r="K918" s="3">
        <v>154.06</v>
      </c>
      <c r="L918" s="3">
        <v>90.93</v>
      </c>
      <c r="M918" s="3">
        <v>868436.22</v>
      </c>
      <c r="N918" s="3">
        <v>512572.41000000003</v>
      </c>
    </row>
    <row r="919" spans="1:14" x14ac:dyDescent="0.3">
      <c r="A919" s="3" t="s">
        <v>11975</v>
      </c>
      <c r="B919" s="3" t="s">
        <v>10907</v>
      </c>
      <c r="C919" s="3" t="s">
        <v>11169</v>
      </c>
      <c r="D919" s="3" t="s">
        <v>10928</v>
      </c>
      <c r="E919" s="3" t="s">
        <v>10900</v>
      </c>
      <c r="F919" s="3" t="s">
        <v>10910</v>
      </c>
      <c r="G919" s="3">
        <v>44405</v>
      </c>
      <c r="H919" s="3">
        <v>503644883</v>
      </c>
      <c r="I919" s="3">
        <v>44417</v>
      </c>
      <c r="J919" s="3">
        <v>8568</v>
      </c>
      <c r="K919" s="3">
        <v>651.21</v>
      </c>
      <c r="L919" s="3">
        <v>524.96</v>
      </c>
      <c r="M919" s="3">
        <v>5579567.2800000003</v>
      </c>
      <c r="N919" s="3">
        <v>4497857.28</v>
      </c>
    </row>
    <row r="920" spans="1:14" x14ac:dyDescent="0.3">
      <c r="A920" s="3" t="s">
        <v>11976</v>
      </c>
      <c r="B920" s="3" t="s">
        <v>10907</v>
      </c>
      <c r="C920" s="3" t="s">
        <v>11238</v>
      </c>
      <c r="D920" s="3" t="s">
        <v>10925</v>
      </c>
      <c r="E920" s="3" t="s">
        <v>10900</v>
      </c>
      <c r="F920" s="3" t="s">
        <v>10901</v>
      </c>
      <c r="G920" s="3">
        <v>44043</v>
      </c>
      <c r="H920" s="3">
        <v>338088214</v>
      </c>
      <c r="I920" s="3">
        <v>44092</v>
      </c>
      <c r="J920" s="3">
        <v>6670</v>
      </c>
      <c r="K920" s="3">
        <v>81.73</v>
      </c>
      <c r="L920" s="3">
        <v>56.67</v>
      </c>
      <c r="M920" s="3">
        <v>545139.1</v>
      </c>
      <c r="N920" s="3">
        <v>377988.9</v>
      </c>
    </row>
    <row r="921" spans="1:14" x14ac:dyDescent="0.3">
      <c r="A921" s="3" t="s">
        <v>11977</v>
      </c>
      <c r="B921" s="3" t="s">
        <v>10907</v>
      </c>
      <c r="C921" s="3" t="s">
        <v>11016</v>
      </c>
      <c r="D921" s="3" t="s">
        <v>10905</v>
      </c>
      <c r="E921" s="3" t="s">
        <v>10895</v>
      </c>
      <c r="F921" s="3" t="s">
        <v>10915</v>
      </c>
      <c r="G921" s="3">
        <v>44432</v>
      </c>
      <c r="H921" s="3">
        <v>719609487</v>
      </c>
      <c r="I921" s="3">
        <v>44460</v>
      </c>
      <c r="J921" s="3">
        <v>7293</v>
      </c>
      <c r="K921" s="3">
        <v>205.7</v>
      </c>
      <c r="L921" s="3">
        <v>117.11</v>
      </c>
      <c r="M921" s="3">
        <v>1500170.0999999999</v>
      </c>
      <c r="N921" s="3">
        <v>854083.23</v>
      </c>
    </row>
    <row r="922" spans="1:14" x14ac:dyDescent="0.3">
      <c r="A922" s="3" t="s">
        <v>11978</v>
      </c>
      <c r="B922" s="3" t="s">
        <v>10930</v>
      </c>
      <c r="C922" s="3" t="s">
        <v>11281</v>
      </c>
      <c r="D922" s="3" t="s">
        <v>10938</v>
      </c>
      <c r="E922" s="3" t="s">
        <v>10900</v>
      </c>
      <c r="F922" s="3" t="s">
        <v>10915</v>
      </c>
      <c r="G922" s="3">
        <v>44453</v>
      </c>
      <c r="H922" s="3">
        <v>492007529</v>
      </c>
      <c r="I922" s="3">
        <v>44473</v>
      </c>
      <c r="J922" s="3">
        <v>4816</v>
      </c>
      <c r="K922" s="3">
        <v>154.06</v>
      </c>
      <c r="L922" s="3">
        <v>90.93</v>
      </c>
      <c r="M922" s="3">
        <v>741952.96</v>
      </c>
      <c r="N922" s="3">
        <v>437918.88</v>
      </c>
    </row>
    <row r="923" spans="1:14" x14ac:dyDescent="0.3">
      <c r="A923" s="3" t="s">
        <v>11979</v>
      </c>
      <c r="B923" s="3" t="s">
        <v>10903</v>
      </c>
      <c r="C923" s="3" t="s">
        <v>11135</v>
      </c>
      <c r="D923" s="3" t="s">
        <v>10938</v>
      </c>
      <c r="E923" s="3" t="s">
        <v>10895</v>
      </c>
      <c r="F923" s="3" t="s">
        <v>10896</v>
      </c>
      <c r="G923" s="3">
        <v>44177</v>
      </c>
      <c r="H923" s="3">
        <v>819393670</v>
      </c>
      <c r="I923" s="3">
        <v>44181</v>
      </c>
      <c r="J923" s="3">
        <v>5651</v>
      </c>
      <c r="K923" s="3">
        <v>154.06</v>
      </c>
      <c r="L923" s="3">
        <v>90.93</v>
      </c>
      <c r="M923" s="3">
        <v>870593.06</v>
      </c>
      <c r="N923" s="3">
        <v>513845.43000000005</v>
      </c>
    </row>
    <row r="924" spans="1:14" x14ac:dyDescent="0.3">
      <c r="A924" s="3" t="s">
        <v>11980</v>
      </c>
      <c r="B924" s="3" t="s">
        <v>10907</v>
      </c>
      <c r="C924" s="3" t="s">
        <v>11184</v>
      </c>
      <c r="D924" s="3" t="s">
        <v>10909</v>
      </c>
      <c r="E924" s="3" t="s">
        <v>10895</v>
      </c>
      <c r="F924" s="3" t="s">
        <v>10896</v>
      </c>
      <c r="G924" s="3">
        <v>44347</v>
      </c>
      <c r="H924" s="3">
        <v>236191737</v>
      </c>
      <c r="I924" s="3">
        <v>44348</v>
      </c>
      <c r="J924" s="3">
        <v>3239</v>
      </c>
      <c r="K924" s="3">
        <v>9.33</v>
      </c>
      <c r="L924" s="3">
        <v>6.92</v>
      </c>
      <c r="M924" s="3">
        <v>30219.87</v>
      </c>
      <c r="N924" s="3">
        <v>22413.88</v>
      </c>
    </row>
    <row r="925" spans="1:14" x14ac:dyDescent="0.3">
      <c r="A925" s="3" t="s">
        <v>11981</v>
      </c>
      <c r="B925" s="3" t="s">
        <v>10892</v>
      </c>
      <c r="C925" s="3" t="s">
        <v>11351</v>
      </c>
      <c r="D925" s="3" t="s">
        <v>10905</v>
      </c>
      <c r="E925" s="3" t="s">
        <v>10900</v>
      </c>
      <c r="F925" s="3" t="s">
        <v>10896</v>
      </c>
      <c r="G925" s="3">
        <v>44804</v>
      </c>
      <c r="H925" s="3">
        <v>497138059</v>
      </c>
      <c r="I925" s="3">
        <v>44846</v>
      </c>
      <c r="J925" s="3">
        <v>3054</v>
      </c>
      <c r="K925" s="3">
        <v>205.7</v>
      </c>
      <c r="L925" s="3">
        <v>117.11</v>
      </c>
      <c r="M925" s="3">
        <v>628207.79999999993</v>
      </c>
      <c r="N925" s="3">
        <v>357653.94</v>
      </c>
    </row>
    <row r="926" spans="1:14" x14ac:dyDescent="0.3">
      <c r="A926" s="3" t="s">
        <v>11982</v>
      </c>
      <c r="B926" s="3" t="s">
        <v>10912</v>
      </c>
      <c r="C926" s="3" t="s">
        <v>11484</v>
      </c>
      <c r="D926" s="3" t="s">
        <v>10918</v>
      </c>
      <c r="E926" s="3" t="s">
        <v>10900</v>
      </c>
      <c r="F926" s="3" t="s">
        <v>10910</v>
      </c>
      <c r="G926" s="3">
        <v>43974</v>
      </c>
      <c r="H926" s="3">
        <v>727281463</v>
      </c>
      <c r="I926" s="3">
        <v>44023</v>
      </c>
      <c r="J926" s="3">
        <v>7601</v>
      </c>
      <c r="K926" s="3">
        <v>47.45</v>
      </c>
      <c r="L926" s="3">
        <v>31.79</v>
      </c>
      <c r="M926" s="3">
        <v>360667.45</v>
      </c>
      <c r="N926" s="3">
        <v>241635.78999999998</v>
      </c>
    </row>
    <row r="927" spans="1:14" x14ac:dyDescent="0.3">
      <c r="A927" s="3" t="s">
        <v>11983</v>
      </c>
      <c r="B927" s="3" t="s">
        <v>10907</v>
      </c>
      <c r="C927" s="3" t="s">
        <v>11090</v>
      </c>
      <c r="D927" s="3" t="s">
        <v>10899</v>
      </c>
      <c r="E927" s="3" t="s">
        <v>10900</v>
      </c>
      <c r="F927" s="3" t="s">
        <v>10915</v>
      </c>
      <c r="G927" s="3">
        <v>44603</v>
      </c>
      <c r="H927" s="3">
        <v>571983277</v>
      </c>
      <c r="I927" s="3">
        <v>44606</v>
      </c>
      <c r="J927" s="3">
        <v>1417</v>
      </c>
      <c r="K927" s="3">
        <v>421.89</v>
      </c>
      <c r="L927" s="3">
        <v>364.69</v>
      </c>
      <c r="M927" s="3">
        <v>597818.13</v>
      </c>
      <c r="N927" s="3">
        <v>516765.73</v>
      </c>
    </row>
    <row r="928" spans="1:14" x14ac:dyDescent="0.3">
      <c r="A928" s="3" t="s">
        <v>11984</v>
      </c>
      <c r="B928" s="3" t="s">
        <v>10892</v>
      </c>
      <c r="C928" s="3" t="s">
        <v>11240</v>
      </c>
      <c r="D928" s="3" t="s">
        <v>10925</v>
      </c>
      <c r="E928" s="3" t="s">
        <v>10895</v>
      </c>
      <c r="F928" s="3" t="s">
        <v>10910</v>
      </c>
      <c r="G928" s="3">
        <v>43843</v>
      </c>
      <c r="H928" s="3">
        <v>646917331</v>
      </c>
      <c r="I928" s="3">
        <v>43874</v>
      </c>
      <c r="J928" s="3">
        <v>6069</v>
      </c>
      <c r="K928" s="3">
        <v>81.73</v>
      </c>
      <c r="L928" s="3">
        <v>56.67</v>
      </c>
      <c r="M928" s="3">
        <v>496019.37</v>
      </c>
      <c r="N928" s="3">
        <v>343930.23</v>
      </c>
    </row>
    <row r="929" spans="1:14" x14ac:dyDescent="0.3">
      <c r="A929" s="3" t="s">
        <v>11985</v>
      </c>
      <c r="B929" s="3" t="s">
        <v>10907</v>
      </c>
      <c r="C929" s="3" t="s">
        <v>10922</v>
      </c>
      <c r="D929" s="3" t="s">
        <v>10914</v>
      </c>
      <c r="E929" s="3" t="s">
        <v>10895</v>
      </c>
      <c r="F929" s="3" t="s">
        <v>10915</v>
      </c>
      <c r="G929" s="3">
        <v>44214</v>
      </c>
      <c r="H929" s="3">
        <v>288069951</v>
      </c>
      <c r="I929" s="3">
        <v>44230</v>
      </c>
      <c r="J929" s="3">
        <v>5155</v>
      </c>
      <c r="K929" s="3">
        <v>255.28</v>
      </c>
      <c r="L929" s="3">
        <v>159.41999999999999</v>
      </c>
      <c r="M929" s="3">
        <v>1315968.3999999999</v>
      </c>
      <c r="N929" s="3">
        <v>821810.1</v>
      </c>
    </row>
    <row r="930" spans="1:14" x14ac:dyDescent="0.3">
      <c r="A930" s="3" t="s">
        <v>11986</v>
      </c>
      <c r="B930" s="3" t="s">
        <v>10950</v>
      </c>
      <c r="C930" s="3" t="s">
        <v>11052</v>
      </c>
      <c r="D930" s="3" t="s">
        <v>10938</v>
      </c>
      <c r="E930" s="3" t="s">
        <v>10900</v>
      </c>
      <c r="F930" s="3" t="s">
        <v>10915</v>
      </c>
      <c r="G930" s="3">
        <v>44726</v>
      </c>
      <c r="H930" s="3">
        <v>701739966</v>
      </c>
      <c r="I930" s="3">
        <v>44758</v>
      </c>
      <c r="J930" s="3">
        <v>9305</v>
      </c>
      <c r="K930" s="3">
        <v>154.06</v>
      </c>
      <c r="L930" s="3">
        <v>90.93</v>
      </c>
      <c r="M930" s="3">
        <v>1433528.3</v>
      </c>
      <c r="N930" s="3">
        <v>846103.65</v>
      </c>
    </row>
    <row r="931" spans="1:14" x14ac:dyDescent="0.3">
      <c r="A931" s="3" t="s">
        <v>11526</v>
      </c>
      <c r="B931" s="3" t="s">
        <v>10950</v>
      </c>
      <c r="C931" s="3" t="s">
        <v>11050</v>
      </c>
      <c r="D931" s="3" t="s">
        <v>10905</v>
      </c>
      <c r="E931" s="3" t="s">
        <v>10900</v>
      </c>
      <c r="F931" s="3" t="s">
        <v>10901</v>
      </c>
      <c r="G931" s="3">
        <v>44539</v>
      </c>
      <c r="H931" s="3">
        <v>914538705</v>
      </c>
      <c r="I931" s="3">
        <v>44556</v>
      </c>
      <c r="J931" s="3">
        <v>1181</v>
      </c>
      <c r="K931" s="3">
        <v>205.7</v>
      </c>
      <c r="L931" s="3">
        <v>117.11</v>
      </c>
      <c r="M931" s="3">
        <v>242931.69999999998</v>
      </c>
      <c r="N931" s="3">
        <v>138306.91</v>
      </c>
    </row>
    <row r="932" spans="1:14" x14ac:dyDescent="0.3">
      <c r="A932" s="3" t="s">
        <v>11987</v>
      </c>
      <c r="B932" s="3" t="s">
        <v>10907</v>
      </c>
      <c r="C932" s="3" t="s">
        <v>11385</v>
      </c>
      <c r="D932" s="3" t="s">
        <v>10894</v>
      </c>
      <c r="E932" s="3" t="s">
        <v>10895</v>
      </c>
      <c r="F932" s="3" t="s">
        <v>10901</v>
      </c>
      <c r="G932" s="3">
        <v>44523</v>
      </c>
      <c r="H932" s="3">
        <v>923389995</v>
      </c>
      <c r="I932" s="3">
        <v>44570</v>
      </c>
      <c r="J932" s="3">
        <v>474</v>
      </c>
      <c r="K932" s="3">
        <v>152.58000000000001</v>
      </c>
      <c r="L932" s="3">
        <v>97.44</v>
      </c>
      <c r="M932" s="3">
        <v>72322.920000000013</v>
      </c>
      <c r="N932" s="3">
        <v>46186.559999999998</v>
      </c>
    </row>
    <row r="933" spans="1:14" x14ac:dyDescent="0.3">
      <c r="A933" s="3" t="s">
        <v>11788</v>
      </c>
      <c r="B933" s="3" t="s">
        <v>10907</v>
      </c>
      <c r="C933" s="3" t="s">
        <v>11706</v>
      </c>
      <c r="D933" s="3" t="s">
        <v>10918</v>
      </c>
      <c r="E933" s="3" t="s">
        <v>10900</v>
      </c>
      <c r="F933" s="3" t="s">
        <v>10915</v>
      </c>
      <c r="G933" s="3">
        <v>44652</v>
      </c>
      <c r="H933" s="3">
        <v>345530164</v>
      </c>
      <c r="I933" s="3">
        <v>44660</v>
      </c>
      <c r="J933" s="3">
        <v>8909</v>
      </c>
      <c r="K933" s="3">
        <v>47.45</v>
      </c>
      <c r="L933" s="3">
        <v>31.79</v>
      </c>
      <c r="M933" s="3">
        <v>422732.05000000005</v>
      </c>
      <c r="N933" s="3">
        <v>283217.11</v>
      </c>
    </row>
    <row r="934" spans="1:14" x14ac:dyDescent="0.3">
      <c r="A934" s="3" t="s">
        <v>11988</v>
      </c>
      <c r="B934" s="3" t="s">
        <v>10907</v>
      </c>
      <c r="C934" s="3" t="s">
        <v>10990</v>
      </c>
      <c r="D934" s="3" t="s">
        <v>10960</v>
      </c>
      <c r="E934" s="3" t="s">
        <v>10900</v>
      </c>
      <c r="F934" s="3" t="s">
        <v>10910</v>
      </c>
      <c r="G934" s="3">
        <v>44525</v>
      </c>
      <c r="H934" s="3">
        <v>668508040</v>
      </c>
      <c r="I934" s="3">
        <v>44555</v>
      </c>
      <c r="J934" s="3">
        <v>5240</v>
      </c>
      <c r="K934" s="3">
        <v>109.28</v>
      </c>
      <c r="L934" s="3">
        <v>35.840000000000003</v>
      </c>
      <c r="M934" s="3">
        <v>572627.19999999995</v>
      </c>
      <c r="N934" s="3">
        <v>187801.60000000001</v>
      </c>
    </row>
    <row r="935" spans="1:14" x14ac:dyDescent="0.3">
      <c r="A935" s="3" t="s">
        <v>11989</v>
      </c>
      <c r="B935" s="3" t="s">
        <v>10903</v>
      </c>
      <c r="C935" s="3" t="s">
        <v>10944</v>
      </c>
      <c r="D935" s="3" t="s">
        <v>10928</v>
      </c>
      <c r="E935" s="3" t="s">
        <v>10895</v>
      </c>
      <c r="F935" s="3" t="s">
        <v>10901</v>
      </c>
      <c r="G935" s="3">
        <v>43888</v>
      </c>
      <c r="H935" s="3">
        <v>300184953</v>
      </c>
      <c r="I935" s="3">
        <v>43890</v>
      </c>
      <c r="J935" s="3">
        <v>253</v>
      </c>
      <c r="K935" s="3">
        <v>651.21</v>
      </c>
      <c r="L935" s="3">
        <v>524.96</v>
      </c>
      <c r="M935" s="3">
        <v>164756.13</v>
      </c>
      <c r="N935" s="3">
        <v>132814.88</v>
      </c>
    </row>
    <row r="936" spans="1:14" x14ac:dyDescent="0.3">
      <c r="A936" s="3" t="s">
        <v>11990</v>
      </c>
      <c r="B936" s="3" t="s">
        <v>10892</v>
      </c>
      <c r="C936" s="3" t="s">
        <v>11272</v>
      </c>
      <c r="D936" s="3" t="s">
        <v>10909</v>
      </c>
      <c r="E936" s="3" t="s">
        <v>10900</v>
      </c>
      <c r="F936" s="3" t="s">
        <v>10910</v>
      </c>
      <c r="G936" s="3">
        <v>44199</v>
      </c>
      <c r="H936" s="3">
        <v>418734729</v>
      </c>
      <c r="I936" s="3">
        <v>44202</v>
      </c>
      <c r="J936" s="3">
        <v>1766</v>
      </c>
      <c r="K936" s="3">
        <v>9.33</v>
      </c>
      <c r="L936" s="3">
        <v>6.92</v>
      </c>
      <c r="M936" s="3">
        <v>16476.78</v>
      </c>
      <c r="N936" s="3">
        <v>12220.72</v>
      </c>
    </row>
    <row r="937" spans="1:14" x14ac:dyDescent="0.3">
      <c r="A937" s="3" t="s">
        <v>11991</v>
      </c>
      <c r="B937" s="3" t="s">
        <v>10907</v>
      </c>
      <c r="C937" s="3" t="s">
        <v>11152</v>
      </c>
      <c r="D937" s="3" t="s">
        <v>10923</v>
      </c>
      <c r="E937" s="3" t="s">
        <v>10900</v>
      </c>
      <c r="F937" s="3" t="s">
        <v>10915</v>
      </c>
      <c r="G937" s="3">
        <v>43932</v>
      </c>
      <c r="H937" s="3">
        <v>922643697</v>
      </c>
      <c r="I937" s="3">
        <v>43958</v>
      </c>
      <c r="J937" s="3">
        <v>9628</v>
      </c>
      <c r="K937" s="3">
        <v>437.2</v>
      </c>
      <c r="L937" s="3">
        <v>263.33</v>
      </c>
      <c r="M937" s="3">
        <v>4209361.5999999996</v>
      </c>
      <c r="N937" s="3">
        <v>2535341.2399999998</v>
      </c>
    </row>
    <row r="938" spans="1:14" x14ac:dyDescent="0.3">
      <c r="A938" s="3" t="s">
        <v>11992</v>
      </c>
      <c r="B938" s="3" t="s">
        <v>10930</v>
      </c>
      <c r="C938" s="3" t="s">
        <v>10931</v>
      </c>
      <c r="D938" s="3" t="s">
        <v>10928</v>
      </c>
      <c r="E938" s="3" t="s">
        <v>10895</v>
      </c>
      <c r="F938" s="3" t="s">
        <v>10901</v>
      </c>
      <c r="G938" s="3">
        <v>44316</v>
      </c>
      <c r="H938" s="3">
        <v>880710685</v>
      </c>
      <c r="I938" s="3">
        <v>44366</v>
      </c>
      <c r="J938" s="3">
        <v>718</v>
      </c>
      <c r="K938" s="3">
        <v>651.21</v>
      </c>
      <c r="L938" s="3">
        <v>524.96</v>
      </c>
      <c r="M938" s="3">
        <v>467568.78</v>
      </c>
      <c r="N938" s="3">
        <v>376921.28</v>
      </c>
    </row>
    <row r="939" spans="1:14" x14ac:dyDescent="0.3">
      <c r="A939" s="3" t="s">
        <v>11993</v>
      </c>
      <c r="B939" s="3" t="s">
        <v>10907</v>
      </c>
      <c r="C939" s="3" t="s">
        <v>11176</v>
      </c>
      <c r="D939" s="3" t="s">
        <v>10970</v>
      </c>
      <c r="E939" s="3" t="s">
        <v>10900</v>
      </c>
      <c r="F939" s="3" t="s">
        <v>10910</v>
      </c>
      <c r="G939" s="3">
        <v>44640</v>
      </c>
      <c r="H939" s="3">
        <v>782047021</v>
      </c>
      <c r="I939" s="3">
        <v>44657</v>
      </c>
      <c r="J939" s="3">
        <v>3947</v>
      </c>
      <c r="K939" s="3">
        <v>668.27</v>
      </c>
      <c r="L939" s="3">
        <v>502.54</v>
      </c>
      <c r="M939" s="3">
        <v>2637661.69</v>
      </c>
      <c r="N939" s="3">
        <v>1983525.3800000001</v>
      </c>
    </row>
    <row r="940" spans="1:14" x14ac:dyDescent="0.3">
      <c r="A940" s="3" t="s">
        <v>11994</v>
      </c>
      <c r="B940" s="3" t="s">
        <v>10892</v>
      </c>
      <c r="C940" s="3" t="s">
        <v>11198</v>
      </c>
      <c r="D940" s="3" t="s">
        <v>10914</v>
      </c>
      <c r="E940" s="3" t="s">
        <v>10895</v>
      </c>
      <c r="F940" s="3" t="s">
        <v>10896</v>
      </c>
      <c r="G940" s="3">
        <v>44863</v>
      </c>
      <c r="H940" s="3">
        <v>286076533</v>
      </c>
      <c r="I940" s="3">
        <v>44875</v>
      </c>
      <c r="J940" s="3">
        <v>5258</v>
      </c>
      <c r="K940" s="3">
        <v>255.28</v>
      </c>
      <c r="L940" s="3">
        <v>159.41999999999999</v>
      </c>
      <c r="M940" s="3">
        <v>1342262.24</v>
      </c>
      <c r="N940" s="3">
        <v>838230.36</v>
      </c>
    </row>
    <row r="941" spans="1:14" x14ac:dyDescent="0.3">
      <c r="A941" s="3" t="s">
        <v>11322</v>
      </c>
      <c r="B941" s="3" t="s">
        <v>10907</v>
      </c>
      <c r="C941" s="3" t="s">
        <v>10990</v>
      </c>
      <c r="D941" s="3" t="s">
        <v>10914</v>
      </c>
      <c r="E941" s="3" t="s">
        <v>10895</v>
      </c>
      <c r="F941" s="3" t="s">
        <v>10901</v>
      </c>
      <c r="G941" s="3">
        <v>44044</v>
      </c>
      <c r="H941" s="3">
        <v>472535550</v>
      </c>
      <c r="I941" s="3">
        <v>44072</v>
      </c>
      <c r="J941" s="3">
        <v>2625</v>
      </c>
      <c r="K941" s="3">
        <v>255.28</v>
      </c>
      <c r="L941" s="3">
        <v>159.41999999999999</v>
      </c>
      <c r="M941" s="3">
        <v>670110</v>
      </c>
      <c r="N941" s="3">
        <v>418477.49999999994</v>
      </c>
    </row>
    <row r="942" spans="1:14" x14ac:dyDescent="0.3">
      <c r="A942" s="3" t="s">
        <v>11995</v>
      </c>
      <c r="B942" s="3" t="s">
        <v>10892</v>
      </c>
      <c r="C942" s="3" t="s">
        <v>11442</v>
      </c>
      <c r="D942" s="3" t="s">
        <v>10899</v>
      </c>
      <c r="E942" s="3" t="s">
        <v>10900</v>
      </c>
      <c r="F942" s="3" t="s">
        <v>10901</v>
      </c>
      <c r="G942" s="3">
        <v>44001</v>
      </c>
      <c r="H942" s="3">
        <v>691472899</v>
      </c>
      <c r="I942" s="3">
        <v>44050</v>
      </c>
      <c r="J942" s="3">
        <v>1052</v>
      </c>
      <c r="K942" s="3">
        <v>421.89</v>
      </c>
      <c r="L942" s="3">
        <v>364.69</v>
      </c>
      <c r="M942" s="3">
        <v>443828.27999999997</v>
      </c>
      <c r="N942" s="3">
        <v>383653.88</v>
      </c>
    </row>
    <row r="943" spans="1:14" x14ac:dyDescent="0.3">
      <c r="A943" s="3" t="s">
        <v>11996</v>
      </c>
      <c r="B943" s="3" t="s">
        <v>10907</v>
      </c>
      <c r="C943" s="3" t="s">
        <v>10908</v>
      </c>
      <c r="D943" s="3" t="s">
        <v>10914</v>
      </c>
      <c r="E943" s="3" t="s">
        <v>10900</v>
      </c>
      <c r="F943" s="3" t="s">
        <v>10901</v>
      </c>
      <c r="G943" s="3">
        <v>44610</v>
      </c>
      <c r="H943" s="3">
        <v>813249909</v>
      </c>
      <c r="I943" s="3">
        <v>44630</v>
      </c>
      <c r="J943" s="3">
        <v>7575</v>
      </c>
      <c r="K943" s="3">
        <v>255.28</v>
      </c>
      <c r="L943" s="3">
        <v>159.41999999999999</v>
      </c>
      <c r="M943" s="3">
        <v>1933746</v>
      </c>
      <c r="N943" s="3">
        <v>1207606.5</v>
      </c>
    </row>
    <row r="944" spans="1:14" x14ac:dyDescent="0.3">
      <c r="A944" s="3" t="s">
        <v>11857</v>
      </c>
      <c r="B944" s="3" t="s">
        <v>10907</v>
      </c>
      <c r="C944" s="3" t="s">
        <v>11200</v>
      </c>
      <c r="D944" s="3" t="s">
        <v>10909</v>
      </c>
      <c r="E944" s="3" t="s">
        <v>10900</v>
      </c>
      <c r="F944" s="3" t="s">
        <v>10915</v>
      </c>
      <c r="G944" s="3">
        <v>44328</v>
      </c>
      <c r="H944" s="3">
        <v>778540408</v>
      </c>
      <c r="I944" s="3">
        <v>44356</v>
      </c>
      <c r="J944" s="3">
        <v>6263</v>
      </c>
      <c r="K944" s="3">
        <v>9.33</v>
      </c>
      <c r="L944" s="3">
        <v>6.92</v>
      </c>
      <c r="M944" s="3">
        <v>58433.79</v>
      </c>
      <c r="N944" s="3">
        <v>43339.96</v>
      </c>
    </row>
    <row r="945" spans="1:14" x14ac:dyDescent="0.3">
      <c r="A945" s="3" t="s">
        <v>11997</v>
      </c>
      <c r="B945" s="3" t="s">
        <v>10912</v>
      </c>
      <c r="C945" s="3" t="s">
        <v>11014</v>
      </c>
      <c r="D945" s="3" t="s">
        <v>10899</v>
      </c>
      <c r="E945" s="3" t="s">
        <v>10900</v>
      </c>
      <c r="F945" s="3" t="s">
        <v>10896</v>
      </c>
      <c r="G945" s="3">
        <v>43847</v>
      </c>
      <c r="H945" s="3">
        <v>148330724</v>
      </c>
      <c r="I945" s="3">
        <v>43868</v>
      </c>
      <c r="J945" s="3">
        <v>3212</v>
      </c>
      <c r="K945" s="3">
        <v>421.89</v>
      </c>
      <c r="L945" s="3">
        <v>364.69</v>
      </c>
      <c r="M945" s="3">
        <v>1355110.68</v>
      </c>
      <c r="N945" s="3">
        <v>1171384.28</v>
      </c>
    </row>
    <row r="946" spans="1:14" x14ac:dyDescent="0.3">
      <c r="A946" s="3" t="s">
        <v>11998</v>
      </c>
      <c r="B946" s="3" t="s">
        <v>10892</v>
      </c>
      <c r="C946" s="3" t="s">
        <v>11102</v>
      </c>
      <c r="D946" s="3" t="s">
        <v>10909</v>
      </c>
      <c r="E946" s="3" t="s">
        <v>10900</v>
      </c>
      <c r="F946" s="3" t="s">
        <v>10910</v>
      </c>
      <c r="G946" s="3">
        <v>44527</v>
      </c>
      <c r="H946" s="3">
        <v>353919684</v>
      </c>
      <c r="I946" s="3">
        <v>44562</v>
      </c>
      <c r="J946" s="3">
        <v>1554</v>
      </c>
      <c r="K946" s="3">
        <v>9.33</v>
      </c>
      <c r="L946" s="3">
        <v>6.92</v>
      </c>
      <c r="M946" s="3">
        <v>14498.82</v>
      </c>
      <c r="N946" s="3">
        <v>10753.68</v>
      </c>
    </row>
    <row r="947" spans="1:14" x14ac:dyDescent="0.3">
      <c r="A947" s="3" t="s">
        <v>11984</v>
      </c>
      <c r="B947" s="3" t="s">
        <v>10892</v>
      </c>
      <c r="C947" s="3" t="s">
        <v>11084</v>
      </c>
      <c r="D947" s="3" t="s">
        <v>10960</v>
      </c>
      <c r="E947" s="3" t="s">
        <v>10895</v>
      </c>
      <c r="F947" s="3" t="s">
        <v>10915</v>
      </c>
      <c r="G947" s="3">
        <v>44743</v>
      </c>
      <c r="H947" s="3">
        <v>646918618</v>
      </c>
      <c r="I947" s="3">
        <v>44761</v>
      </c>
      <c r="J947" s="3">
        <v>6450</v>
      </c>
      <c r="K947" s="3">
        <v>109.28</v>
      </c>
      <c r="L947" s="3">
        <v>35.840000000000003</v>
      </c>
      <c r="M947" s="3">
        <v>704856</v>
      </c>
      <c r="N947" s="3">
        <v>231168.00000000003</v>
      </c>
    </row>
    <row r="948" spans="1:14" x14ac:dyDescent="0.3">
      <c r="A948" s="3" t="s">
        <v>11999</v>
      </c>
      <c r="B948" s="3" t="s">
        <v>10907</v>
      </c>
      <c r="C948" s="3" t="s">
        <v>11033</v>
      </c>
      <c r="D948" s="3" t="s">
        <v>10938</v>
      </c>
      <c r="E948" s="3" t="s">
        <v>10895</v>
      </c>
      <c r="F948" s="3" t="s">
        <v>10910</v>
      </c>
      <c r="G948" s="3">
        <v>44584</v>
      </c>
      <c r="H948" s="3">
        <v>349251353</v>
      </c>
      <c r="I948" s="3">
        <v>44595</v>
      </c>
      <c r="J948" s="3">
        <v>91</v>
      </c>
      <c r="K948" s="3">
        <v>154.06</v>
      </c>
      <c r="L948" s="3">
        <v>90.93</v>
      </c>
      <c r="M948" s="3">
        <v>14019.460000000001</v>
      </c>
      <c r="N948" s="3">
        <v>8274.630000000001</v>
      </c>
    </row>
    <row r="949" spans="1:14" x14ac:dyDescent="0.3">
      <c r="A949" s="3" t="s">
        <v>12000</v>
      </c>
      <c r="B949" s="3" t="s">
        <v>10892</v>
      </c>
      <c r="C949" s="3" t="s">
        <v>11591</v>
      </c>
      <c r="D949" s="3" t="s">
        <v>10918</v>
      </c>
      <c r="E949" s="3" t="s">
        <v>10900</v>
      </c>
      <c r="F949" s="3" t="s">
        <v>10915</v>
      </c>
      <c r="G949" s="3">
        <v>44286</v>
      </c>
      <c r="H949" s="3">
        <v>203154218</v>
      </c>
      <c r="I949" s="3">
        <v>44299</v>
      </c>
      <c r="J949" s="3">
        <v>6702</v>
      </c>
      <c r="K949" s="3">
        <v>47.45</v>
      </c>
      <c r="L949" s="3">
        <v>31.79</v>
      </c>
      <c r="M949" s="3">
        <v>318009.90000000002</v>
      </c>
      <c r="N949" s="3">
        <v>213056.58</v>
      </c>
    </row>
    <row r="950" spans="1:14" x14ac:dyDescent="0.3">
      <c r="A950" s="3" t="s">
        <v>12001</v>
      </c>
      <c r="B950" s="3" t="s">
        <v>10912</v>
      </c>
      <c r="C950" s="3" t="s">
        <v>11217</v>
      </c>
      <c r="D950" s="3" t="s">
        <v>10918</v>
      </c>
      <c r="E950" s="3" t="s">
        <v>10895</v>
      </c>
      <c r="F950" s="3" t="s">
        <v>10910</v>
      </c>
      <c r="G950" s="3">
        <v>44750</v>
      </c>
      <c r="H950" s="3">
        <v>121176040</v>
      </c>
      <c r="I950" s="3">
        <v>44765</v>
      </c>
      <c r="J950" s="3">
        <v>7538</v>
      </c>
      <c r="K950" s="3">
        <v>47.45</v>
      </c>
      <c r="L950" s="3">
        <v>31.79</v>
      </c>
      <c r="M950" s="3">
        <v>357678.10000000003</v>
      </c>
      <c r="N950" s="3">
        <v>239633.02</v>
      </c>
    </row>
    <row r="951" spans="1:14" x14ac:dyDescent="0.3">
      <c r="A951" s="3" t="s">
        <v>12002</v>
      </c>
      <c r="B951" s="3" t="s">
        <v>10907</v>
      </c>
      <c r="C951" s="3" t="s">
        <v>10990</v>
      </c>
      <c r="D951" s="3" t="s">
        <v>10914</v>
      </c>
      <c r="E951" s="3" t="s">
        <v>10900</v>
      </c>
      <c r="F951" s="3" t="s">
        <v>10910</v>
      </c>
      <c r="G951" s="3">
        <v>43897</v>
      </c>
      <c r="H951" s="3">
        <v>536178147</v>
      </c>
      <c r="I951" s="3">
        <v>43917</v>
      </c>
      <c r="J951" s="3">
        <v>5884</v>
      </c>
      <c r="K951" s="3">
        <v>255.28</v>
      </c>
      <c r="L951" s="3">
        <v>159.41999999999999</v>
      </c>
      <c r="M951" s="3">
        <v>1502067.52</v>
      </c>
      <c r="N951" s="3">
        <v>938027.27999999991</v>
      </c>
    </row>
    <row r="952" spans="1:14" x14ac:dyDescent="0.3">
      <c r="A952" s="3" t="s">
        <v>12003</v>
      </c>
      <c r="B952" s="3" t="s">
        <v>10903</v>
      </c>
      <c r="C952" s="3" t="s">
        <v>10927</v>
      </c>
      <c r="D952" s="3" t="s">
        <v>10938</v>
      </c>
      <c r="E952" s="3" t="s">
        <v>10900</v>
      </c>
      <c r="F952" s="3" t="s">
        <v>10901</v>
      </c>
      <c r="G952" s="3">
        <v>44490</v>
      </c>
      <c r="H952" s="3">
        <v>151334369</v>
      </c>
      <c r="I952" s="3">
        <v>44507</v>
      </c>
      <c r="J952" s="3">
        <v>2058</v>
      </c>
      <c r="K952" s="3">
        <v>154.06</v>
      </c>
      <c r="L952" s="3">
        <v>90.93</v>
      </c>
      <c r="M952" s="3">
        <v>317055.48</v>
      </c>
      <c r="N952" s="3">
        <v>187133.94</v>
      </c>
    </row>
    <row r="953" spans="1:14" x14ac:dyDescent="0.3">
      <c r="A953" s="3" t="s">
        <v>12004</v>
      </c>
      <c r="B953" s="3" t="s">
        <v>10950</v>
      </c>
      <c r="C953" s="3" t="s">
        <v>11314</v>
      </c>
      <c r="D953" s="3" t="s">
        <v>10925</v>
      </c>
      <c r="E953" s="3" t="s">
        <v>10900</v>
      </c>
      <c r="F953" s="3" t="s">
        <v>10910</v>
      </c>
      <c r="G953" s="3">
        <v>44219</v>
      </c>
      <c r="H953" s="3">
        <v>890131032</v>
      </c>
      <c r="I953" s="3">
        <v>44232</v>
      </c>
      <c r="J953" s="3">
        <v>8408</v>
      </c>
      <c r="K953" s="3">
        <v>81.73</v>
      </c>
      <c r="L953" s="3">
        <v>56.67</v>
      </c>
      <c r="M953" s="3">
        <v>687185.84000000008</v>
      </c>
      <c r="N953" s="3">
        <v>476481.36</v>
      </c>
    </row>
    <row r="954" spans="1:14" x14ac:dyDescent="0.3">
      <c r="A954" s="3" t="s">
        <v>12005</v>
      </c>
      <c r="B954" s="3" t="s">
        <v>10912</v>
      </c>
      <c r="C954" s="3" t="s">
        <v>11002</v>
      </c>
      <c r="D954" s="3" t="s">
        <v>10970</v>
      </c>
      <c r="E954" s="3" t="s">
        <v>10900</v>
      </c>
      <c r="F954" s="3" t="s">
        <v>10901</v>
      </c>
      <c r="G954" s="3">
        <v>44575</v>
      </c>
      <c r="H954" s="3">
        <v>246366965</v>
      </c>
      <c r="I954" s="3">
        <v>44625</v>
      </c>
      <c r="J954" s="3">
        <v>4315</v>
      </c>
      <c r="K954" s="3">
        <v>668.27</v>
      </c>
      <c r="L954" s="3">
        <v>502.54</v>
      </c>
      <c r="M954" s="3">
        <v>2883585.05</v>
      </c>
      <c r="N954" s="3">
        <v>2168460.1</v>
      </c>
    </row>
    <row r="955" spans="1:14" x14ac:dyDescent="0.3">
      <c r="A955" s="3" t="s">
        <v>12006</v>
      </c>
      <c r="B955" s="3" t="s">
        <v>10950</v>
      </c>
      <c r="C955" s="3" t="s">
        <v>10982</v>
      </c>
      <c r="D955" s="3" t="s">
        <v>10905</v>
      </c>
      <c r="E955" s="3" t="s">
        <v>10900</v>
      </c>
      <c r="F955" s="3" t="s">
        <v>10910</v>
      </c>
      <c r="G955" s="3">
        <v>44064</v>
      </c>
      <c r="H955" s="3">
        <v>734153497</v>
      </c>
      <c r="I955" s="3">
        <v>44096</v>
      </c>
      <c r="J955" s="3">
        <v>1189</v>
      </c>
      <c r="K955" s="3">
        <v>205.7</v>
      </c>
      <c r="L955" s="3">
        <v>117.11</v>
      </c>
      <c r="M955" s="3">
        <v>244577.3</v>
      </c>
      <c r="N955" s="3">
        <v>139243.79</v>
      </c>
    </row>
    <row r="956" spans="1:14" x14ac:dyDescent="0.3">
      <c r="A956" s="3" t="s">
        <v>12007</v>
      </c>
      <c r="B956" s="3" t="s">
        <v>10892</v>
      </c>
      <c r="C956" s="3" t="s">
        <v>11256</v>
      </c>
      <c r="D956" s="3" t="s">
        <v>10925</v>
      </c>
      <c r="E956" s="3" t="s">
        <v>10895</v>
      </c>
      <c r="F956" s="3" t="s">
        <v>10915</v>
      </c>
      <c r="G956" s="3">
        <v>43948</v>
      </c>
      <c r="H956" s="3">
        <v>437914454</v>
      </c>
      <c r="I956" s="3">
        <v>43953</v>
      </c>
      <c r="J956" s="3">
        <v>7473</v>
      </c>
      <c r="K956" s="3">
        <v>81.73</v>
      </c>
      <c r="L956" s="3">
        <v>56.67</v>
      </c>
      <c r="M956" s="3">
        <v>610768.29</v>
      </c>
      <c r="N956" s="3">
        <v>423494.91000000003</v>
      </c>
    </row>
    <row r="957" spans="1:14" x14ac:dyDescent="0.3">
      <c r="A957" s="3" t="s">
        <v>12008</v>
      </c>
      <c r="B957" s="3" t="s">
        <v>10903</v>
      </c>
      <c r="C957" s="3" t="s">
        <v>11301</v>
      </c>
      <c r="D957" s="3" t="s">
        <v>10970</v>
      </c>
      <c r="E957" s="3" t="s">
        <v>10895</v>
      </c>
      <c r="F957" s="3" t="s">
        <v>10901</v>
      </c>
      <c r="G957" s="3">
        <v>44593</v>
      </c>
      <c r="H957" s="3">
        <v>662386167</v>
      </c>
      <c r="I957" s="3">
        <v>44621</v>
      </c>
      <c r="J957" s="3">
        <v>3641</v>
      </c>
      <c r="K957" s="3">
        <v>668.27</v>
      </c>
      <c r="L957" s="3">
        <v>502.54</v>
      </c>
      <c r="M957" s="3">
        <v>2433171.0699999998</v>
      </c>
      <c r="N957" s="3">
        <v>1829748.1400000001</v>
      </c>
    </row>
    <row r="958" spans="1:14" x14ac:dyDescent="0.3">
      <c r="A958" s="3" t="s">
        <v>12009</v>
      </c>
      <c r="B958" s="3" t="s">
        <v>10907</v>
      </c>
      <c r="C958" s="3" t="s">
        <v>10942</v>
      </c>
      <c r="D958" s="3" t="s">
        <v>10960</v>
      </c>
      <c r="E958" s="3" t="s">
        <v>10900</v>
      </c>
      <c r="F958" s="3" t="s">
        <v>10915</v>
      </c>
      <c r="G958" s="3">
        <v>43902</v>
      </c>
      <c r="H958" s="3">
        <v>982617461</v>
      </c>
      <c r="I958" s="3">
        <v>43946</v>
      </c>
      <c r="J958" s="3">
        <v>7198</v>
      </c>
      <c r="K958" s="3">
        <v>109.28</v>
      </c>
      <c r="L958" s="3">
        <v>35.840000000000003</v>
      </c>
      <c r="M958" s="3">
        <v>786597.44000000006</v>
      </c>
      <c r="N958" s="3">
        <v>257976.32000000004</v>
      </c>
    </row>
    <row r="959" spans="1:14" x14ac:dyDescent="0.3">
      <c r="A959" s="3" t="s">
        <v>12010</v>
      </c>
      <c r="B959" s="3" t="s">
        <v>10892</v>
      </c>
      <c r="C959" s="3" t="s">
        <v>11109</v>
      </c>
      <c r="D959" s="3" t="s">
        <v>10923</v>
      </c>
      <c r="E959" s="3" t="s">
        <v>10900</v>
      </c>
      <c r="F959" s="3" t="s">
        <v>10896</v>
      </c>
      <c r="G959" s="3">
        <v>44099</v>
      </c>
      <c r="H959" s="3">
        <v>593969666</v>
      </c>
      <c r="I959" s="3">
        <v>44112</v>
      </c>
      <c r="J959" s="3">
        <v>7678</v>
      </c>
      <c r="K959" s="3">
        <v>437.2</v>
      </c>
      <c r="L959" s="3">
        <v>263.33</v>
      </c>
      <c r="M959" s="3">
        <v>3356821.6</v>
      </c>
      <c r="N959" s="3">
        <v>2023847.74</v>
      </c>
    </row>
    <row r="960" spans="1:14" x14ac:dyDescent="0.3">
      <c r="A960" s="3" t="s">
        <v>12011</v>
      </c>
      <c r="B960" s="3" t="s">
        <v>10903</v>
      </c>
      <c r="C960" s="3" t="s">
        <v>11230</v>
      </c>
      <c r="D960" s="3" t="s">
        <v>10938</v>
      </c>
      <c r="E960" s="3" t="s">
        <v>10900</v>
      </c>
      <c r="F960" s="3" t="s">
        <v>10901</v>
      </c>
      <c r="G960" s="3">
        <v>43903</v>
      </c>
      <c r="H960" s="3">
        <v>562116611</v>
      </c>
      <c r="I960" s="3">
        <v>43937</v>
      </c>
      <c r="J960" s="3">
        <v>1651</v>
      </c>
      <c r="K960" s="3">
        <v>154.06</v>
      </c>
      <c r="L960" s="3">
        <v>90.93</v>
      </c>
      <c r="M960" s="3">
        <v>254353.06</v>
      </c>
      <c r="N960" s="3">
        <v>150125.43000000002</v>
      </c>
    </row>
    <row r="961" spans="1:14" x14ac:dyDescent="0.3">
      <c r="A961" s="3" t="s">
        <v>12012</v>
      </c>
      <c r="B961" s="3" t="s">
        <v>10892</v>
      </c>
      <c r="C961" s="3" t="s">
        <v>11054</v>
      </c>
      <c r="D961" s="3" t="s">
        <v>10938</v>
      </c>
      <c r="E961" s="3" t="s">
        <v>10895</v>
      </c>
      <c r="F961" s="3" t="s">
        <v>10915</v>
      </c>
      <c r="G961" s="3">
        <v>44266</v>
      </c>
      <c r="H961" s="3">
        <v>673044621</v>
      </c>
      <c r="I961" s="3">
        <v>44281</v>
      </c>
      <c r="J961" s="3">
        <v>7715</v>
      </c>
      <c r="K961" s="3">
        <v>154.06</v>
      </c>
      <c r="L961" s="3">
        <v>90.93</v>
      </c>
      <c r="M961" s="3">
        <v>1188572.8999999999</v>
      </c>
      <c r="N961" s="3">
        <v>701524.95000000007</v>
      </c>
    </row>
    <row r="962" spans="1:14" x14ac:dyDescent="0.3">
      <c r="A962" s="3" t="s">
        <v>12013</v>
      </c>
      <c r="B962" s="3" t="s">
        <v>10912</v>
      </c>
      <c r="C962" s="3" t="s">
        <v>11107</v>
      </c>
      <c r="D962" s="3" t="s">
        <v>10928</v>
      </c>
      <c r="E962" s="3" t="s">
        <v>10895</v>
      </c>
      <c r="F962" s="3" t="s">
        <v>10901</v>
      </c>
      <c r="G962" s="3">
        <v>44722</v>
      </c>
      <c r="H962" s="3">
        <v>783052527</v>
      </c>
      <c r="I962" s="3">
        <v>44729</v>
      </c>
      <c r="J962" s="3">
        <v>1499</v>
      </c>
      <c r="K962" s="3">
        <v>651.21</v>
      </c>
      <c r="L962" s="3">
        <v>524.96</v>
      </c>
      <c r="M962" s="3">
        <v>976163.79</v>
      </c>
      <c r="N962" s="3">
        <v>786915.04</v>
      </c>
    </row>
    <row r="963" spans="1:14" x14ac:dyDescent="0.3">
      <c r="A963" s="3" t="s">
        <v>11525</v>
      </c>
      <c r="B963" s="3" t="s">
        <v>10892</v>
      </c>
      <c r="C963" s="3" t="s">
        <v>11502</v>
      </c>
      <c r="D963" s="3" t="s">
        <v>10899</v>
      </c>
      <c r="E963" s="3" t="s">
        <v>10895</v>
      </c>
      <c r="F963" s="3" t="s">
        <v>10910</v>
      </c>
      <c r="G963" s="3">
        <v>43907</v>
      </c>
      <c r="H963" s="3">
        <v>368751657</v>
      </c>
      <c r="I963" s="3">
        <v>43928</v>
      </c>
      <c r="J963" s="3">
        <v>664</v>
      </c>
      <c r="K963" s="3">
        <v>421.89</v>
      </c>
      <c r="L963" s="3">
        <v>364.69</v>
      </c>
      <c r="M963" s="3">
        <v>280134.95999999996</v>
      </c>
      <c r="N963" s="3">
        <v>242154.16</v>
      </c>
    </row>
    <row r="964" spans="1:14" x14ac:dyDescent="0.3">
      <c r="A964" s="3" t="s">
        <v>12014</v>
      </c>
      <c r="B964" s="3" t="s">
        <v>10907</v>
      </c>
      <c r="C964" s="3" t="s">
        <v>10955</v>
      </c>
      <c r="D964" s="3" t="s">
        <v>10970</v>
      </c>
      <c r="E964" s="3" t="s">
        <v>10895</v>
      </c>
      <c r="F964" s="3" t="s">
        <v>10910</v>
      </c>
      <c r="G964" s="3">
        <v>44259</v>
      </c>
      <c r="H964" s="3">
        <v>777065837</v>
      </c>
      <c r="I964" s="3">
        <v>44267</v>
      </c>
      <c r="J964" s="3">
        <v>9904</v>
      </c>
      <c r="K964" s="3">
        <v>668.27</v>
      </c>
      <c r="L964" s="3">
        <v>502.54</v>
      </c>
      <c r="M964" s="3">
        <v>6618546.0800000001</v>
      </c>
      <c r="N964" s="3">
        <v>4977156.16</v>
      </c>
    </row>
    <row r="965" spans="1:14" x14ac:dyDescent="0.3">
      <c r="A965" s="3" t="s">
        <v>12015</v>
      </c>
      <c r="B965" s="3" t="s">
        <v>10903</v>
      </c>
      <c r="C965" s="3" t="s">
        <v>11078</v>
      </c>
      <c r="D965" s="3" t="s">
        <v>10894</v>
      </c>
      <c r="E965" s="3" t="s">
        <v>10895</v>
      </c>
      <c r="F965" s="3" t="s">
        <v>10910</v>
      </c>
      <c r="G965" s="3">
        <v>44184</v>
      </c>
      <c r="H965" s="3">
        <v>275231397</v>
      </c>
      <c r="I965" s="3">
        <v>44217</v>
      </c>
      <c r="J965" s="3">
        <v>5941</v>
      </c>
      <c r="K965" s="3">
        <v>152.58000000000001</v>
      </c>
      <c r="L965" s="3">
        <v>97.44</v>
      </c>
      <c r="M965" s="3">
        <v>906477.78</v>
      </c>
      <c r="N965" s="3">
        <v>578891.04</v>
      </c>
    </row>
    <row r="966" spans="1:14" x14ac:dyDescent="0.3">
      <c r="A966" s="3" t="s">
        <v>12016</v>
      </c>
      <c r="B966" s="3" t="s">
        <v>10892</v>
      </c>
      <c r="C966" s="3" t="s">
        <v>11198</v>
      </c>
      <c r="D966" s="3" t="s">
        <v>10960</v>
      </c>
      <c r="E966" s="3" t="s">
        <v>10895</v>
      </c>
      <c r="F966" s="3" t="s">
        <v>10915</v>
      </c>
      <c r="G966" s="3">
        <v>44849</v>
      </c>
      <c r="H966" s="3">
        <v>800797164</v>
      </c>
      <c r="I966" s="3">
        <v>44896</v>
      </c>
      <c r="J966" s="3">
        <v>2531</v>
      </c>
      <c r="K966" s="3">
        <v>109.28</v>
      </c>
      <c r="L966" s="3">
        <v>35.840000000000003</v>
      </c>
      <c r="M966" s="3">
        <v>276587.68</v>
      </c>
      <c r="N966" s="3">
        <v>90711.040000000008</v>
      </c>
    </row>
    <row r="967" spans="1:14" x14ac:dyDescent="0.3">
      <c r="A967" s="3" t="s">
        <v>12017</v>
      </c>
      <c r="B967" s="3" t="s">
        <v>10912</v>
      </c>
      <c r="C967" s="3" t="s">
        <v>11107</v>
      </c>
      <c r="D967" s="3" t="s">
        <v>10923</v>
      </c>
      <c r="E967" s="3" t="s">
        <v>10900</v>
      </c>
      <c r="F967" s="3" t="s">
        <v>10901</v>
      </c>
      <c r="G967" s="3">
        <v>44433</v>
      </c>
      <c r="H967" s="3">
        <v>311624467</v>
      </c>
      <c r="I967" s="3">
        <v>44447</v>
      </c>
      <c r="J967" s="3">
        <v>5460</v>
      </c>
      <c r="K967" s="3">
        <v>437.2</v>
      </c>
      <c r="L967" s="3">
        <v>263.33</v>
      </c>
      <c r="M967" s="3">
        <v>2387112</v>
      </c>
      <c r="N967" s="3">
        <v>1437781.7999999998</v>
      </c>
    </row>
    <row r="968" spans="1:14" x14ac:dyDescent="0.3">
      <c r="A968" s="3" t="s">
        <v>10936</v>
      </c>
      <c r="B968" s="3" t="s">
        <v>10907</v>
      </c>
      <c r="C968" s="3" t="s">
        <v>11037</v>
      </c>
      <c r="D968" s="3" t="s">
        <v>10918</v>
      </c>
      <c r="E968" s="3" t="s">
        <v>10895</v>
      </c>
      <c r="F968" s="3" t="s">
        <v>10910</v>
      </c>
      <c r="G968" s="3">
        <v>43872</v>
      </c>
      <c r="H968" s="3">
        <v>435887134</v>
      </c>
      <c r="I968" s="3">
        <v>43911</v>
      </c>
      <c r="J968" s="3">
        <v>7544</v>
      </c>
      <c r="K968" s="3">
        <v>47.45</v>
      </c>
      <c r="L968" s="3">
        <v>31.79</v>
      </c>
      <c r="M968" s="3">
        <v>357962.80000000005</v>
      </c>
      <c r="N968" s="3">
        <v>239823.75999999998</v>
      </c>
    </row>
    <row r="969" spans="1:14" x14ac:dyDescent="0.3">
      <c r="A969" s="3" t="s">
        <v>12018</v>
      </c>
      <c r="B969" s="3" t="s">
        <v>10903</v>
      </c>
      <c r="C969" s="3" t="s">
        <v>10927</v>
      </c>
      <c r="D969" s="3" t="s">
        <v>10938</v>
      </c>
      <c r="E969" s="3" t="s">
        <v>10895</v>
      </c>
      <c r="F969" s="3" t="s">
        <v>10901</v>
      </c>
      <c r="G969" s="3">
        <v>44249</v>
      </c>
      <c r="H969" s="3">
        <v>622071492</v>
      </c>
      <c r="I969" s="3">
        <v>44289</v>
      </c>
      <c r="J969" s="3">
        <v>3633</v>
      </c>
      <c r="K969" s="3">
        <v>154.06</v>
      </c>
      <c r="L969" s="3">
        <v>90.93</v>
      </c>
      <c r="M969" s="3">
        <v>559699.98</v>
      </c>
      <c r="N969" s="3">
        <v>330348.69</v>
      </c>
    </row>
    <row r="970" spans="1:14" x14ac:dyDescent="0.3">
      <c r="A970" s="3" t="s">
        <v>12019</v>
      </c>
      <c r="B970" s="3" t="s">
        <v>10907</v>
      </c>
      <c r="C970" s="3" t="s">
        <v>11238</v>
      </c>
      <c r="D970" s="3" t="s">
        <v>10923</v>
      </c>
      <c r="E970" s="3" t="s">
        <v>10895</v>
      </c>
      <c r="F970" s="3" t="s">
        <v>10915</v>
      </c>
      <c r="G970" s="3">
        <v>44185</v>
      </c>
      <c r="H970" s="3">
        <v>388976371</v>
      </c>
      <c r="I970" s="3">
        <v>44205</v>
      </c>
      <c r="J970" s="3">
        <v>5607</v>
      </c>
      <c r="K970" s="3">
        <v>437.2</v>
      </c>
      <c r="L970" s="3">
        <v>263.33</v>
      </c>
      <c r="M970" s="3">
        <v>2451380.4</v>
      </c>
      <c r="N970" s="3">
        <v>1476491.3099999998</v>
      </c>
    </row>
    <row r="971" spans="1:14" x14ac:dyDescent="0.3">
      <c r="A971" s="3" t="s">
        <v>12020</v>
      </c>
      <c r="B971" s="3" t="s">
        <v>10912</v>
      </c>
      <c r="C971" s="3" t="s">
        <v>10946</v>
      </c>
      <c r="D971" s="3" t="s">
        <v>10925</v>
      </c>
      <c r="E971" s="3" t="s">
        <v>10900</v>
      </c>
      <c r="F971" s="3" t="s">
        <v>10896</v>
      </c>
      <c r="G971" s="3">
        <v>44535</v>
      </c>
      <c r="H971" s="3">
        <v>675713098</v>
      </c>
      <c r="I971" s="3">
        <v>44584</v>
      </c>
      <c r="J971" s="3">
        <v>7376</v>
      </c>
      <c r="K971" s="3">
        <v>81.73</v>
      </c>
      <c r="L971" s="3">
        <v>56.67</v>
      </c>
      <c r="M971" s="3">
        <v>602840.48</v>
      </c>
      <c r="N971" s="3">
        <v>417997.92</v>
      </c>
    </row>
    <row r="972" spans="1:14" x14ac:dyDescent="0.3">
      <c r="A972" s="3" t="s">
        <v>12021</v>
      </c>
      <c r="B972" s="3" t="s">
        <v>10907</v>
      </c>
      <c r="C972" s="3" t="s">
        <v>11016</v>
      </c>
      <c r="D972" s="3" t="s">
        <v>10909</v>
      </c>
      <c r="E972" s="3" t="s">
        <v>10900</v>
      </c>
      <c r="F972" s="3" t="s">
        <v>10915</v>
      </c>
      <c r="G972" s="3">
        <v>44733</v>
      </c>
      <c r="H972" s="3">
        <v>691705501</v>
      </c>
      <c r="I972" s="3">
        <v>44766</v>
      </c>
      <c r="J972" s="3">
        <v>9884</v>
      </c>
      <c r="K972" s="3">
        <v>9.33</v>
      </c>
      <c r="L972" s="3">
        <v>6.92</v>
      </c>
      <c r="M972" s="3">
        <v>92217.72</v>
      </c>
      <c r="N972" s="3">
        <v>68397.279999999999</v>
      </c>
    </row>
    <row r="973" spans="1:14" x14ac:dyDescent="0.3">
      <c r="A973" s="3" t="s">
        <v>12022</v>
      </c>
      <c r="B973" s="3" t="s">
        <v>10907</v>
      </c>
      <c r="C973" s="3" t="s">
        <v>11270</v>
      </c>
      <c r="D973" s="3" t="s">
        <v>10923</v>
      </c>
      <c r="E973" s="3" t="s">
        <v>10900</v>
      </c>
      <c r="F973" s="3" t="s">
        <v>10915</v>
      </c>
      <c r="G973" s="3">
        <v>44364</v>
      </c>
      <c r="H973" s="3">
        <v>166689908</v>
      </c>
      <c r="I973" s="3">
        <v>44406</v>
      </c>
      <c r="J973" s="3">
        <v>6103</v>
      </c>
      <c r="K973" s="3">
        <v>437.2</v>
      </c>
      <c r="L973" s="3">
        <v>263.33</v>
      </c>
      <c r="M973" s="3">
        <v>2668231.6</v>
      </c>
      <c r="N973" s="3">
        <v>1607102.99</v>
      </c>
    </row>
    <row r="974" spans="1:14" x14ac:dyDescent="0.3">
      <c r="A974" s="3" t="s">
        <v>12023</v>
      </c>
      <c r="B974" s="3" t="s">
        <v>10907</v>
      </c>
      <c r="C974" s="3" t="s">
        <v>10937</v>
      </c>
      <c r="D974" s="3" t="s">
        <v>10970</v>
      </c>
      <c r="E974" s="3" t="s">
        <v>10895</v>
      </c>
      <c r="F974" s="3" t="s">
        <v>10901</v>
      </c>
      <c r="G974" s="3">
        <v>44721</v>
      </c>
      <c r="H974" s="3">
        <v>700715148</v>
      </c>
      <c r="I974" s="3">
        <v>44756</v>
      </c>
      <c r="J974" s="3">
        <v>6039</v>
      </c>
      <c r="K974" s="3">
        <v>668.27</v>
      </c>
      <c r="L974" s="3">
        <v>502.54</v>
      </c>
      <c r="M974" s="3">
        <v>4035682.53</v>
      </c>
      <c r="N974" s="3">
        <v>3034839.06</v>
      </c>
    </row>
    <row r="975" spans="1:14" x14ac:dyDescent="0.3">
      <c r="A975" s="3" t="s">
        <v>10926</v>
      </c>
      <c r="B975" s="3" t="s">
        <v>10912</v>
      </c>
      <c r="C975" s="3" t="s">
        <v>11420</v>
      </c>
      <c r="D975" s="3" t="s">
        <v>10918</v>
      </c>
      <c r="E975" s="3" t="s">
        <v>10900</v>
      </c>
      <c r="F975" s="3" t="s">
        <v>10915</v>
      </c>
      <c r="G975" s="3">
        <v>44115</v>
      </c>
      <c r="H975" s="3">
        <v>814142549</v>
      </c>
      <c r="I975" s="3">
        <v>44149</v>
      </c>
      <c r="J975" s="3">
        <v>1727</v>
      </c>
      <c r="K975" s="3">
        <v>47.45</v>
      </c>
      <c r="L975" s="3">
        <v>31.79</v>
      </c>
      <c r="M975" s="3">
        <v>81946.150000000009</v>
      </c>
      <c r="N975" s="3">
        <v>54901.33</v>
      </c>
    </row>
    <row r="976" spans="1:14" x14ac:dyDescent="0.3">
      <c r="A976" s="3" t="s">
        <v>12024</v>
      </c>
      <c r="B976" s="3" t="s">
        <v>10903</v>
      </c>
      <c r="C976" s="3" t="s">
        <v>10997</v>
      </c>
      <c r="D976" s="3" t="s">
        <v>10894</v>
      </c>
      <c r="E976" s="3" t="s">
        <v>10895</v>
      </c>
      <c r="F976" s="3" t="s">
        <v>10896</v>
      </c>
      <c r="G976" s="3">
        <v>44657</v>
      </c>
      <c r="H976" s="3">
        <v>897645938</v>
      </c>
      <c r="I976" s="3">
        <v>44704</v>
      </c>
      <c r="J976" s="3">
        <v>2236</v>
      </c>
      <c r="K976" s="3">
        <v>152.58000000000001</v>
      </c>
      <c r="L976" s="3">
        <v>97.44</v>
      </c>
      <c r="M976" s="3">
        <v>341168.88</v>
      </c>
      <c r="N976" s="3">
        <v>217875.84</v>
      </c>
    </row>
    <row r="977" spans="1:14" x14ac:dyDescent="0.3">
      <c r="A977" s="3" t="s">
        <v>12025</v>
      </c>
      <c r="B977" s="3" t="s">
        <v>10907</v>
      </c>
      <c r="C977" s="3" t="s">
        <v>11688</v>
      </c>
      <c r="D977" s="3" t="s">
        <v>10928</v>
      </c>
      <c r="E977" s="3" t="s">
        <v>10895</v>
      </c>
      <c r="F977" s="3" t="s">
        <v>10901</v>
      </c>
      <c r="G977" s="3">
        <v>44429</v>
      </c>
      <c r="H977" s="3">
        <v>962211644</v>
      </c>
      <c r="I977" s="3">
        <v>44478</v>
      </c>
      <c r="J977" s="3">
        <v>8663</v>
      </c>
      <c r="K977" s="3">
        <v>651.21</v>
      </c>
      <c r="L977" s="3">
        <v>524.96</v>
      </c>
      <c r="M977" s="3">
        <v>5641432.2300000004</v>
      </c>
      <c r="N977" s="3">
        <v>4547728.4800000004</v>
      </c>
    </row>
    <row r="978" spans="1:14" x14ac:dyDescent="0.3">
      <c r="A978" s="3" t="s">
        <v>12026</v>
      </c>
      <c r="B978" s="3" t="s">
        <v>10950</v>
      </c>
      <c r="C978" s="3" t="s">
        <v>11604</v>
      </c>
      <c r="D978" s="3" t="s">
        <v>10970</v>
      </c>
      <c r="E978" s="3" t="s">
        <v>10895</v>
      </c>
      <c r="F978" s="3" t="s">
        <v>10910</v>
      </c>
      <c r="G978" s="3">
        <v>44269</v>
      </c>
      <c r="H978" s="3">
        <v>189138495</v>
      </c>
      <c r="I978" s="3">
        <v>44269</v>
      </c>
      <c r="J978" s="3">
        <v>9139</v>
      </c>
      <c r="K978" s="3">
        <v>668.27</v>
      </c>
      <c r="L978" s="3">
        <v>502.54</v>
      </c>
      <c r="M978" s="3">
        <v>6107319.5300000003</v>
      </c>
      <c r="N978" s="3">
        <v>4592713.0600000005</v>
      </c>
    </row>
    <row r="979" spans="1:14" x14ac:dyDescent="0.3">
      <c r="A979" s="3" t="s">
        <v>12027</v>
      </c>
      <c r="B979" s="3" t="s">
        <v>10950</v>
      </c>
      <c r="C979" s="3" t="s">
        <v>11008</v>
      </c>
      <c r="D979" s="3" t="s">
        <v>10909</v>
      </c>
      <c r="E979" s="3" t="s">
        <v>10900</v>
      </c>
      <c r="F979" s="3" t="s">
        <v>10910</v>
      </c>
      <c r="G979" s="3">
        <v>44119</v>
      </c>
      <c r="H979" s="3">
        <v>980037820</v>
      </c>
      <c r="I979" s="3">
        <v>44145</v>
      </c>
      <c r="J979" s="3">
        <v>3824</v>
      </c>
      <c r="K979" s="3">
        <v>9.33</v>
      </c>
      <c r="L979" s="3">
        <v>6.92</v>
      </c>
      <c r="M979" s="3">
        <v>35677.919999999998</v>
      </c>
      <c r="N979" s="3">
        <v>26462.079999999998</v>
      </c>
    </row>
    <row r="980" spans="1:14" x14ac:dyDescent="0.3">
      <c r="A980" s="3" t="s">
        <v>12028</v>
      </c>
      <c r="B980" s="3" t="s">
        <v>10950</v>
      </c>
      <c r="C980" s="3" t="s">
        <v>10959</v>
      </c>
      <c r="D980" s="3" t="s">
        <v>10914</v>
      </c>
      <c r="E980" s="3" t="s">
        <v>10900</v>
      </c>
      <c r="F980" s="3" t="s">
        <v>10901</v>
      </c>
      <c r="G980" s="3">
        <v>44589</v>
      </c>
      <c r="H980" s="3">
        <v>406833446</v>
      </c>
      <c r="I980" s="3">
        <v>44629</v>
      </c>
      <c r="J980" s="3">
        <v>9912</v>
      </c>
      <c r="K980" s="3">
        <v>255.28</v>
      </c>
      <c r="L980" s="3">
        <v>159.41999999999999</v>
      </c>
      <c r="M980" s="3">
        <v>2530335.36</v>
      </c>
      <c r="N980" s="3">
        <v>1580171.0399999998</v>
      </c>
    </row>
    <row r="981" spans="1:14" x14ac:dyDescent="0.3">
      <c r="A981" s="3" t="s">
        <v>12029</v>
      </c>
      <c r="B981" s="3" t="s">
        <v>10892</v>
      </c>
      <c r="C981" s="3" t="s">
        <v>11272</v>
      </c>
      <c r="D981" s="3" t="s">
        <v>10899</v>
      </c>
      <c r="E981" s="3" t="s">
        <v>10895</v>
      </c>
      <c r="F981" s="3" t="s">
        <v>10910</v>
      </c>
      <c r="G981" s="3">
        <v>44348</v>
      </c>
      <c r="H981" s="3">
        <v>561761701</v>
      </c>
      <c r="I981" s="3">
        <v>44365</v>
      </c>
      <c r="J981" s="3">
        <v>6626</v>
      </c>
      <c r="K981" s="3">
        <v>421.89</v>
      </c>
      <c r="L981" s="3">
        <v>364.69</v>
      </c>
      <c r="M981" s="3">
        <v>2795443.14</v>
      </c>
      <c r="N981" s="3">
        <v>2416435.94</v>
      </c>
    </row>
    <row r="982" spans="1:14" x14ac:dyDescent="0.3">
      <c r="A982" s="3" t="s">
        <v>12030</v>
      </c>
      <c r="B982" s="3" t="s">
        <v>10903</v>
      </c>
      <c r="C982" s="3" t="s">
        <v>11078</v>
      </c>
      <c r="D982" s="3" t="s">
        <v>10938</v>
      </c>
      <c r="E982" s="3" t="s">
        <v>10895</v>
      </c>
      <c r="F982" s="3" t="s">
        <v>10896</v>
      </c>
      <c r="G982" s="3">
        <v>44822</v>
      </c>
      <c r="H982" s="3">
        <v>907371413</v>
      </c>
      <c r="I982" s="3">
        <v>44845</v>
      </c>
      <c r="J982" s="3">
        <v>220</v>
      </c>
      <c r="K982" s="3">
        <v>154.06</v>
      </c>
      <c r="L982" s="3">
        <v>90.93</v>
      </c>
      <c r="M982" s="3">
        <v>33893.199999999997</v>
      </c>
      <c r="N982" s="3">
        <v>20004.600000000002</v>
      </c>
    </row>
    <row r="983" spans="1:14" x14ac:dyDescent="0.3">
      <c r="A983" s="3" t="s">
        <v>12031</v>
      </c>
      <c r="B983" s="3" t="s">
        <v>10892</v>
      </c>
      <c r="C983" s="3" t="s">
        <v>11021</v>
      </c>
      <c r="D983" s="3" t="s">
        <v>10918</v>
      </c>
      <c r="E983" s="3" t="s">
        <v>10900</v>
      </c>
      <c r="F983" s="3" t="s">
        <v>10915</v>
      </c>
      <c r="G983" s="3">
        <v>44450</v>
      </c>
      <c r="H983" s="3">
        <v>526523911</v>
      </c>
      <c r="I983" s="3">
        <v>44485</v>
      </c>
      <c r="J983" s="3">
        <v>8981</v>
      </c>
      <c r="K983" s="3">
        <v>47.45</v>
      </c>
      <c r="L983" s="3">
        <v>31.79</v>
      </c>
      <c r="M983" s="3">
        <v>426148.45</v>
      </c>
      <c r="N983" s="3">
        <v>285505.99</v>
      </c>
    </row>
    <row r="984" spans="1:14" x14ac:dyDescent="0.3">
      <c r="A984" s="3" t="s">
        <v>12032</v>
      </c>
      <c r="B984" s="3" t="s">
        <v>10892</v>
      </c>
      <c r="C984" s="3" t="s">
        <v>11084</v>
      </c>
      <c r="D984" s="3" t="s">
        <v>10918</v>
      </c>
      <c r="E984" s="3" t="s">
        <v>10900</v>
      </c>
      <c r="F984" s="3" t="s">
        <v>10901</v>
      </c>
      <c r="G984" s="3">
        <v>44432</v>
      </c>
      <c r="H984" s="3">
        <v>372393023</v>
      </c>
      <c r="I984" s="3">
        <v>44451</v>
      </c>
      <c r="J984" s="3">
        <v>8226</v>
      </c>
      <c r="K984" s="3">
        <v>47.45</v>
      </c>
      <c r="L984" s="3">
        <v>31.79</v>
      </c>
      <c r="M984" s="3">
        <v>390323.7</v>
      </c>
      <c r="N984" s="3">
        <v>261504.53999999998</v>
      </c>
    </row>
    <row r="985" spans="1:14" x14ac:dyDescent="0.3">
      <c r="A985" s="3" t="s">
        <v>11540</v>
      </c>
      <c r="B985" s="3" t="s">
        <v>10907</v>
      </c>
      <c r="C985" s="3" t="s">
        <v>11176</v>
      </c>
      <c r="D985" s="3" t="s">
        <v>10928</v>
      </c>
      <c r="E985" s="3" t="s">
        <v>10895</v>
      </c>
      <c r="F985" s="3" t="s">
        <v>10915</v>
      </c>
      <c r="G985" s="3">
        <v>44023</v>
      </c>
      <c r="H985" s="3">
        <v>118465077</v>
      </c>
      <c r="I985" s="3">
        <v>44028</v>
      </c>
      <c r="J985" s="3">
        <v>5304</v>
      </c>
      <c r="K985" s="3">
        <v>651.21</v>
      </c>
      <c r="L985" s="3">
        <v>524.96</v>
      </c>
      <c r="M985" s="3">
        <v>3454017.8400000003</v>
      </c>
      <c r="N985" s="3">
        <v>2784387.8400000003</v>
      </c>
    </row>
    <row r="986" spans="1:14" x14ac:dyDescent="0.3">
      <c r="A986" s="3" t="s">
        <v>12033</v>
      </c>
      <c r="B986" s="3" t="s">
        <v>10903</v>
      </c>
      <c r="C986" s="3" t="s">
        <v>10927</v>
      </c>
      <c r="D986" s="3" t="s">
        <v>10894</v>
      </c>
      <c r="E986" s="3" t="s">
        <v>10895</v>
      </c>
      <c r="F986" s="3" t="s">
        <v>10896</v>
      </c>
      <c r="G986" s="3">
        <v>44191</v>
      </c>
      <c r="H986" s="3">
        <v>408538901</v>
      </c>
      <c r="I986" s="3">
        <v>44201</v>
      </c>
      <c r="J986" s="3">
        <v>4594</v>
      </c>
      <c r="K986" s="3">
        <v>152.58000000000001</v>
      </c>
      <c r="L986" s="3">
        <v>97.44</v>
      </c>
      <c r="M986" s="3">
        <v>700952.52</v>
      </c>
      <c r="N986" s="3">
        <v>447639.36</v>
      </c>
    </row>
    <row r="987" spans="1:14" x14ac:dyDescent="0.3">
      <c r="A987" s="3" t="s">
        <v>12034</v>
      </c>
      <c r="B987" s="3" t="s">
        <v>10907</v>
      </c>
      <c r="C987" s="3" t="s">
        <v>10967</v>
      </c>
      <c r="D987" s="3" t="s">
        <v>10923</v>
      </c>
      <c r="E987" s="3" t="s">
        <v>10900</v>
      </c>
      <c r="F987" s="3" t="s">
        <v>10910</v>
      </c>
      <c r="G987" s="3">
        <v>43966</v>
      </c>
      <c r="H987" s="3">
        <v>606725823</v>
      </c>
      <c r="I987" s="3">
        <v>43982</v>
      </c>
      <c r="J987" s="3">
        <v>2509</v>
      </c>
      <c r="K987" s="3">
        <v>437.2</v>
      </c>
      <c r="L987" s="3">
        <v>263.33</v>
      </c>
      <c r="M987" s="3">
        <v>1096934.8</v>
      </c>
      <c r="N987" s="3">
        <v>660694.97</v>
      </c>
    </row>
    <row r="988" spans="1:14" x14ac:dyDescent="0.3">
      <c r="A988" s="3" t="s">
        <v>12035</v>
      </c>
      <c r="B988" s="3" t="s">
        <v>10892</v>
      </c>
      <c r="C988" s="3" t="s">
        <v>11023</v>
      </c>
      <c r="D988" s="3" t="s">
        <v>10960</v>
      </c>
      <c r="E988" s="3" t="s">
        <v>10895</v>
      </c>
      <c r="F988" s="3" t="s">
        <v>10896</v>
      </c>
      <c r="G988" s="3">
        <v>44087</v>
      </c>
      <c r="H988" s="3">
        <v>147449672</v>
      </c>
      <c r="I988" s="3">
        <v>44130</v>
      </c>
      <c r="J988" s="3">
        <v>2489</v>
      </c>
      <c r="K988" s="3">
        <v>109.28</v>
      </c>
      <c r="L988" s="3">
        <v>35.840000000000003</v>
      </c>
      <c r="M988" s="3">
        <v>271997.92</v>
      </c>
      <c r="N988" s="3">
        <v>89205.760000000009</v>
      </c>
    </row>
    <row r="989" spans="1:14" x14ac:dyDescent="0.3">
      <c r="A989" s="3" t="s">
        <v>12036</v>
      </c>
      <c r="B989" s="3" t="s">
        <v>10892</v>
      </c>
      <c r="C989" s="3" t="s">
        <v>11043</v>
      </c>
      <c r="D989" s="3" t="s">
        <v>10899</v>
      </c>
      <c r="E989" s="3" t="s">
        <v>10900</v>
      </c>
      <c r="F989" s="3" t="s">
        <v>10915</v>
      </c>
      <c r="G989" s="3">
        <v>44399</v>
      </c>
      <c r="H989" s="3">
        <v>785446774</v>
      </c>
      <c r="I989" s="3">
        <v>44419</v>
      </c>
      <c r="J989" s="3">
        <v>10</v>
      </c>
      <c r="K989" s="3">
        <v>421.89</v>
      </c>
      <c r="L989" s="3">
        <v>364.69</v>
      </c>
      <c r="M989" s="3">
        <v>4218.8999999999996</v>
      </c>
      <c r="N989" s="3">
        <v>3646.9</v>
      </c>
    </row>
    <row r="990" spans="1:14" x14ac:dyDescent="0.3">
      <c r="A990" s="3" t="s">
        <v>12037</v>
      </c>
      <c r="B990" s="3" t="s">
        <v>10892</v>
      </c>
      <c r="C990" s="3" t="s">
        <v>11058</v>
      </c>
      <c r="D990" s="3" t="s">
        <v>10938</v>
      </c>
      <c r="E990" s="3" t="s">
        <v>10895</v>
      </c>
      <c r="F990" s="3" t="s">
        <v>10910</v>
      </c>
      <c r="G990" s="3">
        <v>44369</v>
      </c>
      <c r="H990" s="3">
        <v>745765960</v>
      </c>
      <c r="I990" s="3">
        <v>44391</v>
      </c>
      <c r="J990" s="3">
        <v>7575</v>
      </c>
      <c r="K990" s="3">
        <v>154.06</v>
      </c>
      <c r="L990" s="3">
        <v>90.93</v>
      </c>
      <c r="M990" s="3">
        <v>1167004.5</v>
      </c>
      <c r="N990" s="3">
        <v>688794.75</v>
      </c>
    </row>
    <row r="991" spans="1:14" x14ac:dyDescent="0.3">
      <c r="A991" s="3" t="s">
        <v>12038</v>
      </c>
      <c r="B991" s="3" t="s">
        <v>10950</v>
      </c>
      <c r="C991" s="3" t="s">
        <v>10988</v>
      </c>
      <c r="D991" s="3" t="s">
        <v>10923</v>
      </c>
      <c r="E991" s="3" t="s">
        <v>10900</v>
      </c>
      <c r="F991" s="3" t="s">
        <v>10896</v>
      </c>
      <c r="G991" s="3">
        <v>44656</v>
      </c>
      <c r="H991" s="3">
        <v>573768556</v>
      </c>
      <c r="I991" s="3">
        <v>44686</v>
      </c>
      <c r="J991" s="3">
        <v>9721</v>
      </c>
      <c r="K991" s="3">
        <v>437.2</v>
      </c>
      <c r="L991" s="3">
        <v>263.33</v>
      </c>
      <c r="M991" s="3">
        <v>4250021.2</v>
      </c>
      <c r="N991" s="3">
        <v>2559830.9299999997</v>
      </c>
    </row>
    <row r="992" spans="1:14" x14ac:dyDescent="0.3">
      <c r="A992" s="3" t="s">
        <v>12039</v>
      </c>
      <c r="B992" s="3" t="s">
        <v>10907</v>
      </c>
      <c r="C992" s="3" t="s">
        <v>10955</v>
      </c>
      <c r="D992" s="3" t="s">
        <v>10894</v>
      </c>
      <c r="E992" s="3" t="s">
        <v>10895</v>
      </c>
      <c r="F992" s="3" t="s">
        <v>10910</v>
      </c>
      <c r="G992" s="3">
        <v>44502</v>
      </c>
      <c r="H992" s="3">
        <v>885128390</v>
      </c>
      <c r="I992" s="3">
        <v>44520</v>
      </c>
      <c r="J992" s="3">
        <v>8015</v>
      </c>
      <c r="K992" s="3">
        <v>152.58000000000001</v>
      </c>
      <c r="L992" s="3">
        <v>97.44</v>
      </c>
      <c r="M992" s="3">
        <v>1222928.7000000002</v>
      </c>
      <c r="N992" s="3">
        <v>780981.6</v>
      </c>
    </row>
    <row r="993" spans="1:14" x14ac:dyDescent="0.3">
      <c r="A993" s="3" t="s">
        <v>12040</v>
      </c>
      <c r="B993" s="3" t="s">
        <v>10892</v>
      </c>
      <c r="C993" s="3" t="s">
        <v>10969</v>
      </c>
      <c r="D993" s="3" t="s">
        <v>10918</v>
      </c>
      <c r="E993" s="3" t="s">
        <v>10900</v>
      </c>
      <c r="F993" s="3" t="s">
        <v>10910</v>
      </c>
      <c r="G993" s="3">
        <v>44335</v>
      </c>
      <c r="H993" s="3">
        <v>115831792</v>
      </c>
      <c r="I993" s="3">
        <v>44356</v>
      </c>
      <c r="J993" s="3">
        <v>6056</v>
      </c>
      <c r="K993" s="3">
        <v>47.45</v>
      </c>
      <c r="L993" s="3">
        <v>31.79</v>
      </c>
      <c r="M993" s="3">
        <v>287357.2</v>
      </c>
      <c r="N993" s="3">
        <v>192520.24</v>
      </c>
    </row>
    <row r="994" spans="1:14" x14ac:dyDescent="0.3">
      <c r="A994" s="3" t="s">
        <v>12041</v>
      </c>
      <c r="B994" s="3" t="s">
        <v>10930</v>
      </c>
      <c r="C994" s="3" t="s">
        <v>11281</v>
      </c>
      <c r="D994" s="3" t="s">
        <v>10909</v>
      </c>
      <c r="E994" s="3" t="s">
        <v>10895</v>
      </c>
      <c r="F994" s="3" t="s">
        <v>10915</v>
      </c>
      <c r="G994" s="3">
        <v>44212</v>
      </c>
      <c r="H994" s="3">
        <v>372177588</v>
      </c>
      <c r="I994" s="3">
        <v>44226</v>
      </c>
      <c r="J994" s="3">
        <v>4474</v>
      </c>
      <c r="K994" s="3">
        <v>9.33</v>
      </c>
      <c r="L994" s="3">
        <v>6.92</v>
      </c>
      <c r="M994" s="3">
        <v>41742.42</v>
      </c>
      <c r="N994" s="3">
        <v>30960.079999999998</v>
      </c>
    </row>
    <row r="995" spans="1:14" x14ac:dyDescent="0.3">
      <c r="A995" s="3" t="s">
        <v>12042</v>
      </c>
      <c r="B995" s="3" t="s">
        <v>10892</v>
      </c>
      <c r="C995" s="3" t="s">
        <v>11502</v>
      </c>
      <c r="D995" s="3" t="s">
        <v>10923</v>
      </c>
      <c r="E995" s="3" t="s">
        <v>10895</v>
      </c>
      <c r="F995" s="3" t="s">
        <v>10910</v>
      </c>
      <c r="G995" s="3">
        <v>44336</v>
      </c>
      <c r="H995" s="3">
        <v>680777108</v>
      </c>
      <c r="I995" s="3">
        <v>44369</v>
      </c>
      <c r="J995" s="3">
        <v>5930</v>
      </c>
      <c r="K995" s="3">
        <v>437.2</v>
      </c>
      <c r="L995" s="3">
        <v>263.33</v>
      </c>
      <c r="M995" s="3">
        <v>2592596</v>
      </c>
      <c r="N995" s="3">
        <v>1561546.9</v>
      </c>
    </row>
    <row r="996" spans="1:14" x14ac:dyDescent="0.3">
      <c r="A996" s="3" t="s">
        <v>12043</v>
      </c>
      <c r="B996" s="3" t="s">
        <v>10912</v>
      </c>
      <c r="C996" s="3" t="s">
        <v>11420</v>
      </c>
      <c r="D996" s="3" t="s">
        <v>10909</v>
      </c>
      <c r="E996" s="3" t="s">
        <v>10895</v>
      </c>
      <c r="F996" s="3" t="s">
        <v>10901</v>
      </c>
      <c r="G996" s="3">
        <v>44533</v>
      </c>
      <c r="H996" s="3">
        <v>138554179</v>
      </c>
      <c r="I996" s="3">
        <v>44536</v>
      </c>
      <c r="J996" s="3">
        <v>115</v>
      </c>
      <c r="K996" s="3">
        <v>9.33</v>
      </c>
      <c r="L996" s="3">
        <v>6.92</v>
      </c>
      <c r="M996" s="3">
        <v>1072.95</v>
      </c>
      <c r="N996" s="3">
        <v>795.8</v>
      </c>
    </row>
    <row r="997" spans="1:14" x14ac:dyDescent="0.3">
      <c r="A997" s="3" t="s">
        <v>12044</v>
      </c>
      <c r="B997" s="3" t="s">
        <v>10907</v>
      </c>
      <c r="C997" s="3" t="s">
        <v>11133</v>
      </c>
      <c r="D997" s="3" t="s">
        <v>10918</v>
      </c>
      <c r="E997" s="3" t="s">
        <v>10900</v>
      </c>
      <c r="F997" s="3" t="s">
        <v>10901</v>
      </c>
      <c r="G997" s="3">
        <v>44777</v>
      </c>
      <c r="H997" s="3">
        <v>162745130</v>
      </c>
      <c r="I997" s="3">
        <v>44792</v>
      </c>
      <c r="J997" s="3">
        <v>8755</v>
      </c>
      <c r="K997" s="3">
        <v>47.45</v>
      </c>
      <c r="L997" s="3">
        <v>31.79</v>
      </c>
      <c r="M997" s="3">
        <v>415424.75</v>
      </c>
      <c r="N997" s="3">
        <v>278321.45</v>
      </c>
    </row>
    <row r="998" spans="1:14" x14ac:dyDescent="0.3">
      <c r="A998" s="3" t="s">
        <v>12045</v>
      </c>
      <c r="B998" s="3" t="s">
        <v>10950</v>
      </c>
      <c r="C998" s="3" t="s">
        <v>11052</v>
      </c>
      <c r="D998" s="3" t="s">
        <v>10925</v>
      </c>
      <c r="E998" s="3" t="s">
        <v>10895</v>
      </c>
      <c r="F998" s="3" t="s">
        <v>10896</v>
      </c>
      <c r="G998" s="3">
        <v>44668</v>
      </c>
      <c r="H998" s="3">
        <v>440898787</v>
      </c>
      <c r="I998" s="3">
        <v>44713</v>
      </c>
      <c r="J998" s="3">
        <v>604</v>
      </c>
      <c r="K998" s="3">
        <v>81.73</v>
      </c>
      <c r="L998" s="3">
        <v>56.67</v>
      </c>
      <c r="M998" s="3">
        <v>49364.920000000006</v>
      </c>
      <c r="N998" s="3">
        <v>34228.68</v>
      </c>
    </row>
    <row r="999" spans="1:14" x14ac:dyDescent="0.3">
      <c r="A999" s="3" t="s">
        <v>12046</v>
      </c>
      <c r="B999" s="3" t="s">
        <v>10950</v>
      </c>
      <c r="C999" s="3" t="s">
        <v>11314</v>
      </c>
      <c r="D999" s="3" t="s">
        <v>10909</v>
      </c>
      <c r="E999" s="3" t="s">
        <v>10900</v>
      </c>
      <c r="F999" s="3" t="s">
        <v>10915</v>
      </c>
      <c r="G999" s="3">
        <v>43950</v>
      </c>
      <c r="H999" s="3">
        <v>280876481</v>
      </c>
      <c r="I999" s="3">
        <v>43982</v>
      </c>
      <c r="J999" s="3">
        <v>6447</v>
      </c>
      <c r="K999" s="3">
        <v>9.33</v>
      </c>
      <c r="L999" s="3">
        <v>6.92</v>
      </c>
      <c r="M999" s="3">
        <v>60150.51</v>
      </c>
      <c r="N999" s="3">
        <v>44613.24</v>
      </c>
    </row>
    <row r="1000" spans="1:14" x14ac:dyDescent="0.3">
      <c r="A1000" s="3" t="s">
        <v>12047</v>
      </c>
      <c r="B1000" s="3" t="s">
        <v>10892</v>
      </c>
      <c r="C1000" s="3" t="s">
        <v>11696</v>
      </c>
      <c r="D1000" s="3" t="s">
        <v>10938</v>
      </c>
      <c r="E1000" s="3" t="s">
        <v>10900</v>
      </c>
      <c r="F1000" s="3" t="s">
        <v>10910</v>
      </c>
      <c r="G1000" s="3">
        <v>44083</v>
      </c>
      <c r="H1000" s="3">
        <v>860852038</v>
      </c>
      <c r="I1000" s="3">
        <v>44089</v>
      </c>
      <c r="J1000" s="3">
        <v>4103</v>
      </c>
      <c r="K1000" s="3">
        <v>154.06</v>
      </c>
      <c r="L1000" s="3">
        <v>90.93</v>
      </c>
      <c r="M1000" s="3">
        <v>632108.18000000005</v>
      </c>
      <c r="N1000" s="3">
        <v>373085.79000000004</v>
      </c>
    </row>
    <row r="1001" spans="1:14" x14ac:dyDescent="0.3">
      <c r="A1001" s="3" t="s">
        <v>12048</v>
      </c>
      <c r="B1001" s="3" t="s">
        <v>10907</v>
      </c>
      <c r="C1001" s="3" t="s">
        <v>11016</v>
      </c>
      <c r="D1001" s="3" t="s">
        <v>10960</v>
      </c>
      <c r="E1001" s="3" t="s">
        <v>10895</v>
      </c>
      <c r="F1001" s="3" t="s">
        <v>10896</v>
      </c>
      <c r="G1001" s="3">
        <v>44583</v>
      </c>
      <c r="H1001" s="3">
        <v>279311788</v>
      </c>
      <c r="I1001" s="3">
        <v>44593</v>
      </c>
      <c r="J1001" s="3">
        <v>3420</v>
      </c>
      <c r="K1001" s="3">
        <v>109.28</v>
      </c>
      <c r="L1001" s="3">
        <v>35.840000000000003</v>
      </c>
      <c r="M1001" s="3">
        <v>373737.6</v>
      </c>
      <c r="N1001" s="3">
        <v>122572.80000000002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A432D8-4807-4ED9-B44B-FA051794136D}">
  <sheetPr>
    <outlinePr applyStyles="1"/>
  </sheetPr>
  <dimension ref="A1:I116"/>
  <sheetViews>
    <sheetView zoomScaleNormal="100" workbookViewId="0"/>
  </sheetViews>
  <sheetFormatPr baseColWidth="10" defaultColWidth="9.109375" defaultRowHeight="10.199999999999999" x14ac:dyDescent="0.2"/>
  <cols>
    <col min="1" max="1" width="10.33203125" style="35" customWidth="1"/>
    <col min="2" max="6" width="10.33203125" style="34" customWidth="1"/>
    <col min="7" max="7" width="10.33203125" style="36" customWidth="1"/>
    <col min="8" max="8" width="10.33203125" style="37" customWidth="1"/>
    <col min="9" max="9" width="10.33203125" style="34" customWidth="1"/>
    <col min="10" max="10" width="11.33203125" style="34" bestFit="1" customWidth="1"/>
    <col min="11" max="11" width="9.109375" style="34" customWidth="1"/>
    <col min="12" max="16384" width="9.109375" style="34"/>
  </cols>
  <sheetData>
    <row r="1" spans="1:9" s="32" customFormat="1" ht="14.4" x14ac:dyDescent="0.3">
      <c r="A1" s="30" t="s">
        <v>12049</v>
      </c>
      <c r="B1" s="30" t="s">
        <v>4</v>
      </c>
      <c r="C1" s="30" t="s">
        <v>3</v>
      </c>
      <c r="D1" s="30" t="s">
        <v>12050</v>
      </c>
      <c r="E1" s="30" t="s">
        <v>7</v>
      </c>
      <c r="F1" s="30" t="s">
        <v>12051</v>
      </c>
      <c r="G1" s="31" t="s">
        <v>12052</v>
      </c>
      <c r="H1" s="30" t="s">
        <v>12053</v>
      </c>
      <c r="I1" s="30" t="s">
        <v>12054</v>
      </c>
    </row>
    <row r="2" spans="1:9" ht="14.4" x14ac:dyDescent="0.3">
      <c r="A2" s="33">
        <v>1011</v>
      </c>
      <c r="B2" s="33" t="s">
        <v>12055</v>
      </c>
      <c r="C2" s="33" t="s">
        <v>12056</v>
      </c>
      <c r="D2" s="33" t="s">
        <v>12057</v>
      </c>
      <c r="E2" s="33" t="s">
        <v>10</v>
      </c>
      <c r="F2" s="33" t="s">
        <v>12058</v>
      </c>
      <c r="G2" s="31">
        <v>27597.85</v>
      </c>
      <c r="H2" s="33">
        <v>31446</v>
      </c>
      <c r="I2" s="33">
        <v>23702</v>
      </c>
    </row>
    <row r="3" spans="1:9" ht="14.4" x14ac:dyDescent="0.3">
      <c r="A3" s="33">
        <v>1012</v>
      </c>
      <c r="B3" s="33" t="s">
        <v>12059</v>
      </c>
      <c r="C3" s="33" t="s">
        <v>12060</v>
      </c>
      <c r="D3" s="33" t="s">
        <v>12061</v>
      </c>
      <c r="E3" s="33" t="s">
        <v>12062</v>
      </c>
      <c r="F3" s="33" t="s">
        <v>12063</v>
      </c>
      <c r="G3" s="31">
        <v>43394.15</v>
      </c>
      <c r="H3" s="33">
        <v>31438</v>
      </c>
      <c r="I3" s="33">
        <v>23713</v>
      </c>
    </row>
    <row r="4" spans="1:9" ht="14.4" x14ac:dyDescent="0.3">
      <c r="A4" s="33">
        <v>1041</v>
      </c>
      <c r="B4" s="33" t="s">
        <v>12064</v>
      </c>
      <c r="C4" s="33" t="s">
        <v>12065</v>
      </c>
      <c r="D4" s="33" t="s">
        <v>12066</v>
      </c>
      <c r="E4" s="33" t="s">
        <v>12067</v>
      </c>
      <c r="F4" s="33" t="s">
        <v>12063</v>
      </c>
      <c r="G4" s="31">
        <v>28043.68</v>
      </c>
      <c r="H4" s="33">
        <v>33710</v>
      </c>
      <c r="I4" s="33">
        <v>23767</v>
      </c>
    </row>
    <row r="5" spans="1:9" ht="14.4" x14ac:dyDescent="0.3">
      <c r="A5" s="33">
        <v>1054</v>
      </c>
      <c r="B5" s="33" t="s">
        <v>12068</v>
      </c>
      <c r="C5" s="33" t="s">
        <v>12069</v>
      </c>
      <c r="D5" s="33" t="s">
        <v>12070</v>
      </c>
      <c r="E5" s="33" t="s">
        <v>12071</v>
      </c>
      <c r="F5" s="33" t="s">
        <v>12058</v>
      </c>
      <c r="G5" s="31">
        <v>25176.06</v>
      </c>
      <c r="H5" s="33">
        <v>33344</v>
      </c>
      <c r="I5" s="33">
        <v>24693</v>
      </c>
    </row>
    <row r="6" spans="1:9" ht="14.4" x14ac:dyDescent="0.3">
      <c r="A6" s="33">
        <v>1055</v>
      </c>
      <c r="B6" s="33" t="s">
        <v>12072</v>
      </c>
      <c r="C6" s="33" t="s">
        <v>12073</v>
      </c>
      <c r="D6" s="33" t="s">
        <v>12066</v>
      </c>
      <c r="E6" s="33" t="s">
        <v>12074</v>
      </c>
      <c r="F6" s="33" t="s">
        <v>12058</v>
      </c>
      <c r="G6" s="31">
        <v>26040.560000000001</v>
      </c>
      <c r="H6" s="33">
        <v>33336</v>
      </c>
      <c r="I6" s="33">
        <v>24704</v>
      </c>
    </row>
    <row r="7" spans="1:9" ht="14.4" x14ac:dyDescent="0.3">
      <c r="A7" s="33">
        <v>1056</v>
      </c>
      <c r="B7" s="33" t="s">
        <v>12075</v>
      </c>
      <c r="C7" s="33" t="s">
        <v>12076</v>
      </c>
      <c r="D7" s="33" t="s">
        <v>12077</v>
      </c>
      <c r="E7" s="33" t="s">
        <v>12078</v>
      </c>
      <c r="F7" s="33" t="s">
        <v>12058</v>
      </c>
      <c r="G7" s="31">
        <v>116511.36</v>
      </c>
      <c r="H7" s="33">
        <v>29153</v>
      </c>
      <c r="I7" s="33">
        <v>13751</v>
      </c>
    </row>
    <row r="8" spans="1:9" ht="14.4" x14ac:dyDescent="0.3">
      <c r="A8" s="33">
        <v>1067</v>
      </c>
      <c r="B8" s="33" t="s">
        <v>12079</v>
      </c>
      <c r="C8" s="33" t="s">
        <v>12080</v>
      </c>
      <c r="D8" s="33" t="s">
        <v>12081</v>
      </c>
      <c r="E8" s="33" t="s">
        <v>12071</v>
      </c>
      <c r="F8" s="33" t="s">
        <v>12082</v>
      </c>
      <c r="G8" s="31">
        <v>36939.839999999997</v>
      </c>
      <c r="H8" s="33">
        <v>32040</v>
      </c>
      <c r="I8" s="33">
        <v>22554</v>
      </c>
    </row>
    <row r="9" spans="1:9" ht="14.4" x14ac:dyDescent="0.3">
      <c r="A9" s="33">
        <v>1068</v>
      </c>
      <c r="B9" s="33" t="s">
        <v>12083</v>
      </c>
      <c r="C9" s="33" t="s">
        <v>12084</v>
      </c>
      <c r="D9" s="33" t="s">
        <v>12061</v>
      </c>
      <c r="E9" s="33" t="s">
        <v>12062</v>
      </c>
      <c r="F9" s="33" t="s">
        <v>12063</v>
      </c>
      <c r="G9" s="31">
        <v>47883.199999999997</v>
      </c>
      <c r="H9" s="33">
        <v>32032</v>
      </c>
      <c r="I9" s="33">
        <v>22565</v>
      </c>
    </row>
    <row r="10" spans="1:9" ht="14.4" x14ac:dyDescent="0.3">
      <c r="A10" s="33">
        <v>1075</v>
      </c>
      <c r="B10" s="33" t="s">
        <v>12085</v>
      </c>
      <c r="C10" s="33" t="s">
        <v>12086</v>
      </c>
      <c r="D10" s="33" t="s">
        <v>12070</v>
      </c>
      <c r="E10" s="33" t="s">
        <v>12071</v>
      </c>
      <c r="F10" s="33" t="s">
        <v>12063</v>
      </c>
      <c r="G10" s="31">
        <v>23239.439999999999</v>
      </c>
      <c r="H10" s="33">
        <v>33823</v>
      </c>
      <c r="I10" s="33">
        <v>25443</v>
      </c>
    </row>
    <row r="11" spans="1:9" ht="14.4" x14ac:dyDescent="0.3">
      <c r="A11" s="33">
        <v>1076</v>
      </c>
      <c r="B11" s="33" t="s">
        <v>12087</v>
      </c>
      <c r="C11" s="33" t="s">
        <v>12088</v>
      </c>
      <c r="D11" s="33" t="s">
        <v>12089</v>
      </c>
      <c r="E11" s="33" t="s">
        <v>12062</v>
      </c>
      <c r="F11" s="33" t="s">
        <v>12058</v>
      </c>
      <c r="G11" s="31">
        <v>105753.02</v>
      </c>
      <c r="H11" s="33">
        <v>29066</v>
      </c>
      <c r="I11" s="33">
        <v>14862</v>
      </c>
    </row>
    <row r="12" spans="1:9" ht="14.4" x14ac:dyDescent="0.3">
      <c r="A12" s="33">
        <v>1078</v>
      </c>
      <c r="B12" s="33" t="s">
        <v>12090</v>
      </c>
      <c r="C12" s="33" t="s">
        <v>12091</v>
      </c>
      <c r="D12" s="33" t="s">
        <v>12092</v>
      </c>
      <c r="E12" s="33" t="s">
        <v>12074</v>
      </c>
      <c r="F12" s="33" t="s">
        <v>12063</v>
      </c>
      <c r="G12" s="31">
        <v>29982.58</v>
      </c>
      <c r="H12" s="33">
        <v>31503</v>
      </c>
      <c r="I12" s="33">
        <v>22971</v>
      </c>
    </row>
    <row r="13" spans="1:9" ht="14.4" x14ac:dyDescent="0.3">
      <c r="A13" s="33">
        <v>1079</v>
      </c>
      <c r="B13" s="33" t="s">
        <v>12093</v>
      </c>
      <c r="C13" s="33" t="s">
        <v>12094</v>
      </c>
      <c r="D13" s="33" t="s">
        <v>12092</v>
      </c>
      <c r="E13" s="33" t="s">
        <v>12078</v>
      </c>
      <c r="F13" s="33" t="s">
        <v>12063</v>
      </c>
      <c r="G13" s="31">
        <v>29982.58</v>
      </c>
      <c r="H13" s="33">
        <v>31495</v>
      </c>
      <c r="I13" s="33">
        <v>22982</v>
      </c>
    </row>
    <row r="14" spans="1:9" ht="14.4" x14ac:dyDescent="0.3">
      <c r="A14" s="33">
        <v>1080</v>
      </c>
      <c r="B14" s="33" t="s">
        <v>12095</v>
      </c>
      <c r="C14" s="33" t="s">
        <v>12096</v>
      </c>
      <c r="D14" s="33" t="s">
        <v>12097</v>
      </c>
      <c r="E14" s="33" t="s">
        <v>12067</v>
      </c>
      <c r="F14" s="33" t="s">
        <v>12063</v>
      </c>
      <c r="G14" s="31">
        <v>64738.18</v>
      </c>
      <c r="H14" s="33">
        <v>32445</v>
      </c>
      <c r="I14" s="33">
        <v>19334</v>
      </c>
    </row>
    <row r="15" spans="1:9" ht="14.4" x14ac:dyDescent="0.3">
      <c r="A15" s="33">
        <v>1152</v>
      </c>
      <c r="B15" s="33" t="s">
        <v>12098</v>
      </c>
      <c r="C15" s="33" t="s">
        <v>12099</v>
      </c>
      <c r="D15" s="33" t="s">
        <v>12057</v>
      </c>
      <c r="E15" s="33" t="s">
        <v>10</v>
      </c>
      <c r="F15" s="33" t="s">
        <v>12063</v>
      </c>
      <c r="G15" s="31">
        <v>26646.2</v>
      </c>
      <c r="H15" s="33">
        <v>32894</v>
      </c>
      <c r="I15" s="33">
        <v>24038</v>
      </c>
    </row>
    <row r="16" spans="1:9" ht="14.4" x14ac:dyDescent="0.3">
      <c r="A16" s="33">
        <v>1153</v>
      </c>
      <c r="B16" s="33" t="s">
        <v>12100</v>
      </c>
      <c r="C16" s="33" t="s">
        <v>12101</v>
      </c>
      <c r="D16" s="33" t="s">
        <v>12066</v>
      </c>
      <c r="E16" s="33" t="s">
        <v>10</v>
      </c>
      <c r="F16" s="33" t="s">
        <v>12063</v>
      </c>
      <c r="G16" s="31">
        <v>28043.68</v>
      </c>
      <c r="H16" s="33">
        <v>32886</v>
      </c>
      <c r="I16" s="33">
        <v>24049</v>
      </c>
    </row>
    <row r="17" spans="1:9" ht="14.4" x14ac:dyDescent="0.3">
      <c r="A17" s="33">
        <v>1154</v>
      </c>
      <c r="B17" s="33" t="s">
        <v>12102</v>
      </c>
      <c r="C17" s="33" t="s">
        <v>12103</v>
      </c>
      <c r="D17" s="33" t="s">
        <v>12104</v>
      </c>
      <c r="E17" s="33" t="s">
        <v>12062</v>
      </c>
      <c r="F17" s="33" t="s">
        <v>12058</v>
      </c>
      <c r="G17" s="31">
        <v>56177.3</v>
      </c>
      <c r="H17" s="33">
        <v>31965</v>
      </c>
      <c r="I17" s="33">
        <v>20400</v>
      </c>
    </row>
    <row r="18" spans="1:9" ht="14.4" x14ac:dyDescent="0.3">
      <c r="A18" s="33">
        <v>1167</v>
      </c>
      <c r="B18" s="33" t="s">
        <v>12105</v>
      </c>
      <c r="C18" s="33" t="s">
        <v>12106</v>
      </c>
      <c r="D18" s="33" t="s">
        <v>12107</v>
      </c>
      <c r="E18" s="33" t="s">
        <v>12074</v>
      </c>
      <c r="F18" s="33" t="s">
        <v>12058</v>
      </c>
      <c r="G18" s="31">
        <v>31913.88</v>
      </c>
      <c r="H18" s="33">
        <v>33346</v>
      </c>
      <c r="I18" s="33">
        <v>25746</v>
      </c>
    </row>
    <row r="19" spans="1:9" ht="14.4" x14ac:dyDescent="0.3">
      <c r="A19" s="33">
        <v>1168</v>
      </c>
      <c r="B19" s="33" t="s">
        <v>12108</v>
      </c>
      <c r="C19" s="33" t="s">
        <v>12109</v>
      </c>
      <c r="D19" s="33" t="s">
        <v>12066</v>
      </c>
      <c r="E19" s="33" t="s">
        <v>12062</v>
      </c>
      <c r="F19" s="33" t="s">
        <v>12082</v>
      </c>
      <c r="G19" s="31">
        <v>23035.88</v>
      </c>
      <c r="H19" s="33">
        <v>33338</v>
      </c>
      <c r="I19" s="33">
        <v>25757</v>
      </c>
    </row>
    <row r="20" spans="1:9" ht="14.4" x14ac:dyDescent="0.3">
      <c r="A20" s="33">
        <v>1169</v>
      </c>
      <c r="B20" s="33" t="s">
        <v>12110</v>
      </c>
      <c r="C20" s="33" t="s">
        <v>12111</v>
      </c>
      <c r="D20" s="33" t="s">
        <v>12104</v>
      </c>
      <c r="E20" s="33" t="s">
        <v>12062</v>
      </c>
      <c r="F20" s="33" t="s">
        <v>12058</v>
      </c>
      <c r="G20" s="31">
        <v>34002.050000000003</v>
      </c>
      <c r="H20" s="33">
        <v>33890</v>
      </c>
      <c r="I20" s="33">
        <v>25761</v>
      </c>
    </row>
    <row r="21" spans="1:9" ht="14.4" x14ac:dyDescent="0.3">
      <c r="A21" s="33">
        <v>1284</v>
      </c>
      <c r="B21" s="33" t="s">
        <v>12112</v>
      </c>
      <c r="C21" s="33" t="s">
        <v>12113</v>
      </c>
      <c r="D21" s="33" t="s">
        <v>12114</v>
      </c>
      <c r="E21" s="33" t="s">
        <v>12074</v>
      </c>
      <c r="F21" s="33" t="s">
        <v>12082</v>
      </c>
      <c r="G21" s="31">
        <v>46486.05</v>
      </c>
      <c r="H21" s="33">
        <v>31051</v>
      </c>
      <c r="I21" s="33">
        <v>22991</v>
      </c>
    </row>
    <row r="22" spans="1:9" ht="14.4" x14ac:dyDescent="0.3">
      <c r="A22" s="33">
        <v>1285</v>
      </c>
      <c r="B22" s="33" t="s">
        <v>12115</v>
      </c>
      <c r="C22" s="33" t="s">
        <v>12116</v>
      </c>
      <c r="D22" s="33" t="s">
        <v>12117</v>
      </c>
      <c r="E22" s="33" t="s">
        <v>12074</v>
      </c>
      <c r="F22" s="33" t="s">
        <v>12063</v>
      </c>
      <c r="G22" s="31">
        <v>77179.149999999994</v>
      </c>
      <c r="H22" s="33">
        <v>31043</v>
      </c>
      <c r="I22" s="33">
        <v>23002</v>
      </c>
    </row>
    <row r="23" spans="1:9" ht="14.4" x14ac:dyDescent="0.3">
      <c r="A23" s="33">
        <v>1290</v>
      </c>
      <c r="B23" s="33" t="s">
        <v>12118</v>
      </c>
      <c r="C23" s="33" t="s">
        <v>12119</v>
      </c>
      <c r="D23" s="33" t="s">
        <v>12092</v>
      </c>
      <c r="E23" s="33" t="s">
        <v>12078</v>
      </c>
      <c r="F23" s="33" t="s">
        <v>12082</v>
      </c>
      <c r="G23" s="31">
        <v>26113.86</v>
      </c>
      <c r="H23" s="33">
        <v>31050</v>
      </c>
      <c r="I23" s="33">
        <v>24200</v>
      </c>
    </row>
    <row r="24" spans="1:9" ht="14.4" x14ac:dyDescent="0.3">
      <c r="A24" s="33">
        <v>1291</v>
      </c>
      <c r="B24" s="33" t="s">
        <v>12120</v>
      </c>
      <c r="C24" s="33" t="s">
        <v>12121</v>
      </c>
      <c r="D24" s="33" t="s">
        <v>12092</v>
      </c>
      <c r="E24" s="33" t="s">
        <v>12078</v>
      </c>
      <c r="F24" s="33" t="s">
        <v>12063</v>
      </c>
      <c r="G24" s="31">
        <v>35785.660000000003</v>
      </c>
      <c r="H24" s="33">
        <v>31042</v>
      </c>
      <c r="I24" s="33">
        <v>20559</v>
      </c>
    </row>
    <row r="25" spans="1:9" ht="14.4" x14ac:dyDescent="0.3">
      <c r="A25" s="33">
        <v>1292</v>
      </c>
      <c r="B25" s="33" t="s">
        <v>12122</v>
      </c>
      <c r="C25" s="33" t="s">
        <v>12123</v>
      </c>
      <c r="D25" s="33" t="s">
        <v>12107</v>
      </c>
      <c r="E25" s="33" t="s">
        <v>12074</v>
      </c>
      <c r="F25" s="33" t="s">
        <v>12063</v>
      </c>
      <c r="G25" s="31">
        <v>51339.72</v>
      </c>
      <c r="H25" s="33">
        <v>32101</v>
      </c>
      <c r="I25" s="33">
        <v>20563</v>
      </c>
    </row>
    <row r="26" spans="1:9" ht="14.4" x14ac:dyDescent="0.3">
      <c r="A26" s="33">
        <v>1293</v>
      </c>
      <c r="B26" s="33" t="s">
        <v>12124</v>
      </c>
      <c r="C26" s="33" t="s">
        <v>12125</v>
      </c>
      <c r="D26" s="33" t="s">
        <v>12126</v>
      </c>
      <c r="E26" s="33" t="s">
        <v>12062</v>
      </c>
      <c r="F26" s="33" t="s">
        <v>12063</v>
      </c>
      <c r="G26" s="31">
        <v>40897.35</v>
      </c>
      <c r="H26" s="33">
        <v>30939</v>
      </c>
      <c r="I26" s="33">
        <v>19961</v>
      </c>
    </row>
    <row r="27" spans="1:9" ht="14.4" x14ac:dyDescent="0.3">
      <c r="A27" s="33">
        <v>1294</v>
      </c>
      <c r="B27" s="33" t="s">
        <v>12127</v>
      </c>
      <c r="C27" s="33" t="s">
        <v>12065</v>
      </c>
      <c r="D27" s="33" t="s">
        <v>12061</v>
      </c>
      <c r="E27" s="33" t="s">
        <v>12062</v>
      </c>
      <c r="F27" s="33" t="s">
        <v>12082</v>
      </c>
      <c r="G27" s="31">
        <v>58357.65</v>
      </c>
      <c r="H27" s="33">
        <v>30931</v>
      </c>
      <c r="I27" s="33">
        <v>19972</v>
      </c>
    </row>
    <row r="28" spans="1:9" ht="14.4" x14ac:dyDescent="0.3">
      <c r="A28" s="33">
        <v>1299</v>
      </c>
      <c r="B28" s="33" t="s">
        <v>12128</v>
      </c>
      <c r="C28" s="33" t="s">
        <v>12129</v>
      </c>
      <c r="D28" s="33" t="s">
        <v>12130</v>
      </c>
      <c r="E28" s="33" t="s">
        <v>12062</v>
      </c>
      <c r="F28" s="33" t="s">
        <v>12058</v>
      </c>
      <c r="G28" s="31">
        <v>24854.2</v>
      </c>
      <c r="H28" s="33">
        <v>32863</v>
      </c>
      <c r="I28" s="33">
        <v>23998</v>
      </c>
    </row>
    <row r="29" spans="1:9" ht="14.4" x14ac:dyDescent="0.3">
      <c r="A29" s="33">
        <v>1300</v>
      </c>
      <c r="B29" s="33" t="s">
        <v>12131</v>
      </c>
      <c r="C29" s="33" t="s">
        <v>12132</v>
      </c>
      <c r="D29" s="33" t="s">
        <v>12133</v>
      </c>
      <c r="E29" s="33" t="s">
        <v>10</v>
      </c>
      <c r="F29" s="33" t="s">
        <v>12063</v>
      </c>
      <c r="G29" s="31">
        <v>30451.68</v>
      </c>
      <c r="H29" s="33">
        <v>32855</v>
      </c>
      <c r="I29" s="33">
        <v>24009</v>
      </c>
    </row>
    <row r="30" spans="1:9" ht="14.4" x14ac:dyDescent="0.3">
      <c r="A30" s="33">
        <v>1301</v>
      </c>
      <c r="B30" s="33" t="s">
        <v>12134</v>
      </c>
      <c r="C30" s="33" t="s">
        <v>12135</v>
      </c>
      <c r="D30" s="33" t="s">
        <v>12136</v>
      </c>
      <c r="E30" s="33" t="s">
        <v>12062</v>
      </c>
      <c r="F30" s="33" t="s">
        <v>12063</v>
      </c>
      <c r="G30" s="31">
        <v>58325.82</v>
      </c>
      <c r="H30" s="33">
        <v>31421</v>
      </c>
      <c r="I30" s="33">
        <v>20360</v>
      </c>
    </row>
    <row r="31" spans="1:9" ht="14.4" x14ac:dyDescent="0.3">
      <c r="A31" s="33">
        <v>1301</v>
      </c>
      <c r="B31" s="33" t="s">
        <v>12137</v>
      </c>
      <c r="C31" s="33" t="s">
        <v>12138</v>
      </c>
      <c r="D31" s="33" t="s">
        <v>12092</v>
      </c>
      <c r="E31" s="33" t="s">
        <v>12074</v>
      </c>
      <c r="F31" s="33" t="s">
        <v>12082</v>
      </c>
      <c r="G31" s="31">
        <v>27081.040000000001</v>
      </c>
      <c r="H31" s="33">
        <v>30900</v>
      </c>
      <c r="I31" s="33">
        <v>23918</v>
      </c>
    </row>
    <row r="32" spans="1:9" ht="14.4" x14ac:dyDescent="0.3">
      <c r="A32" s="33">
        <v>1302</v>
      </c>
      <c r="B32" s="33" t="s">
        <v>12139</v>
      </c>
      <c r="C32" s="33" t="s">
        <v>12140</v>
      </c>
      <c r="D32" s="33" t="s">
        <v>12141</v>
      </c>
      <c r="E32" s="33" t="s">
        <v>12062</v>
      </c>
      <c r="F32" s="33" t="s">
        <v>12082</v>
      </c>
      <c r="G32" s="31">
        <v>79280.160000000003</v>
      </c>
      <c r="H32" s="33">
        <v>30892</v>
      </c>
      <c r="I32" s="33">
        <v>20276</v>
      </c>
    </row>
    <row r="33" spans="1:9" ht="14.4" x14ac:dyDescent="0.3">
      <c r="A33" s="33">
        <v>1303</v>
      </c>
      <c r="B33" s="33" t="s">
        <v>12142</v>
      </c>
      <c r="C33" s="33" t="s">
        <v>12143</v>
      </c>
      <c r="D33" s="33" t="s">
        <v>12104</v>
      </c>
      <c r="E33" s="33" t="s">
        <v>12062</v>
      </c>
      <c r="F33" s="33" t="s">
        <v>12063</v>
      </c>
      <c r="G33" s="31">
        <v>56177.3</v>
      </c>
      <c r="H33" s="33">
        <v>32205</v>
      </c>
      <c r="I33" s="33">
        <v>20280</v>
      </c>
    </row>
    <row r="34" spans="1:9" ht="14.4" x14ac:dyDescent="0.3">
      <c r="A34" s="33">
        <v>1310</v>
      </c>
      <c r="B34" s="33" t="s">
        <v>12068</v>
      </c>
      <c r="C34" s="33" t="s">
        <v>12094</v>
      </c>
      <c r="D34" s="33" t="s">
        <v>12126</v>
      </c>
      <c r="E34" s="33" t="s">
        <v>12062</v>
      </c>
      <c r="F34" s="33" t="s">
        <v>12082</v>
      </c>
      <c r="G34" s="31">
        <v>30410.85</v>
      </c>
      <c r="H34" s="33">
        <v>31689</v>
      </c>
      <c r="I34" s="33">
        <v>23683</v>
      </c>
    </row>
    <row r="35" spans="1:9" ht="14.4" x14ac:dyDescent="0.3">
      <c r="A35" s="33">
        <v>1311</v>
      </c>
      <c r="B35" s="33" t="s">
        <v>12144</v>
      </c>
      <c r="C35" s="33" t="s">
        <v>12145</v>
      </c>
      <c r="D35" s="33" t="s">
        <v>12114</v>
      </c>
      <c r="E35" s="33" t="s">
        <v>12074</v>
      </c>
      <c r="F35" s="33" t="s">
        <v>12063</v>
      </c>
      <c r="G35" s="31">
        <v>43486.95</v>
      </c>
      <c r="H35" s="33">
        <v>31681</v>
      </c>
      <c r="I35" s="33">
        <v>23694</v>
      </c>
    </row>
    <row r="36" spans="1:9" ht="14.4" x14ac:dyDescent="0.3">
      <c r="A36" s="33">
        <v>1329</v>
      </c>
      <c r="B36" s="33" t="s">
        <v>12146</v>
      </c>
      <c r="C36" s="33" t="s">
        <v>12147</v>
      </c>
      <c r="D36" s="33" t="s">
        <v>12126</v>
      </c>
      <c r="E36" s="33" t="s">
        <v>12062</v>
      </c>
      <c r="F36" s="33" t="s">
        <v>12063</v>
      </c>
      <c r="G36" s="31">
        <v>30410.85</v>
      </c>
      <c r="H36" s="33">
        <v>32561</v>
      </c>
      <c r="I36" s="33">
        <v>23503</v>
      </c>
    </row>
    <row r="37" spans="1:9" ht="14.4" x14ac:dyDescent="0.3">
      <c r="A37" s="33">
        <v>1330</v>
      </c>
      <c r="B37" s="33" t="s">
        <v>12148</v>
      </c>
      <c r="C37" s="33" t="s">
        <v>12149</v>
      </c>
      <c r="D37" s="33" t="s">
        <v>12133</v>
      </c>
      <c r="E37" s="33" t="s">
        <v>10</v>
      </c>
      <c r="F37" s="33" t="s">
        <v>12058</v>
      </c>
      <c r="G37" s="31">
        <v>31539.24</v>
      </c>
      <c r="H37" s="33">
        <v>32553</v>
      </c>
      <c r="I37" s="33">
        <v>23514</v>
      </c>
    </row>
    <row r="38" spans="1:9" ht="14.4" x14ac:dyDescent="0.3">
      <c r="A38" s="33">
        <v>1331</v>
      </c>
      <c r="B38" s="33" t="s">
        <v>12150</v>
      </c>
      <c r="C38" s="33" t="s">
        <v>12151</v>
      </c>
      <c r="D38" s="33" t="s">
        <v>12104</v>
      </c>
      <c r="E38" s="33" t="s">
        <v>12062</v>
      </c>
      <c r="F38" s="33" t="s">
        <v>12063</v>
      </c>
      <c r="G38" s="31">
        <v>42872.15</v>
      </c>
      <c r="H38" s="33">
        <v>32639</v>
      </c>
      <c r="I38" s="33">
        <v>23518</v>
      </c>
    </row>
    <row r="39" spans="1:9" ht="14.4" x14ac:dyDescent="0.3">
      <c r="A39" s="33">
        <v>1333</v>
      </c>
      <c r="B39" s="33" t="s">
        <v>12152</v>
      </c>
      <c r="C39" s="33" t="s">
        <v>12153</v>
      </c>
      <c r="D39" s="33" t="s">
        <v>12126</v>
      </c>
      <c r="E39" s="33" t="s">
        <v>12062</v>
      </c>
      <c r="F39" s="33" t="s">
        <v>12058</v>
      </c>
      <c r="G39" s="31">
        <v>29362.2</v>
      </c>
      <c r="H39" s="33">
        <v>32979</v>
      </c>
      <c r="I39" s="33">
        <v>24022</v>
      </c>
    </row>
    <row r="40" spans="1:9" ht="14.4" x14ac:dyDescent="0.3">
      <c r="A40" s="33">
        <v>1334</v>
      </c>
      <c r="B40" s="33" t="s">
        <v>12154</v>
      </c>
      <c r="C40" s="33" t="s">
        <v>12155</v>
      </c>
      <c r="D40" s="33" t="s">
        <v>12066</v>
      </c>
      <c r="E40" s="33" t="s">
        <v>12067</v>
      </c>
      <c r="F40" s="33" t="s">
        <v>12082</v>
      </c>
      <c r="G40" s="31">
        <v>28043.68</v>
      </c>
      <c r="H40" s="33">
        <v>32971</v>
      </c>
      <c r="I40" s="33">
        <v>24033</v>
      </c>
    </row>
    <row r="41" spans="1:9" ht="14.4" x14ac:dyDescent="0.3">
      <c r="A41" s="33">
        <v>1352</v>
      </c>
      <c r="B41" s="33" t="s">
        <v>12156</v>
      </c>
      <c r="C41" s="33" t="s">
        <v>12157</v>
      </c>
      <c r="D41" s="33" t="s">
        <v>12130</v>
      </c>
      <c r="E41" s="33" t="s">
        <v>12062</v>
      </c>
      <c r="F41" s="33" t="s">
        <v>12063</v>
      </c>
      <c r="G41" s="31">
        <v>31067.75</v>
      </c>
      <c r="H41" s="33">
        <v>30212</v>
      </c>
      <c r="I41" s="33">
        <v>21388</v>
      </c>
    </row>
    <row r="42" spans="1:9" ht="14.4" x14ac:dyDescent="0.3">
      <c r="A42" s="33">
        <v>1353</v>
      </c>
      <c r="B42" s="33" t="s">
        <v>12158</v>
      </c>
      <c r="C42" s="33" t="s">
        <v>12159</v>
      </c>
      <c r="D42" s="33" t="s">
        <v>12160</v>
      </c>
      <c r="E42" s="33" t="s">
        <v>12067</v>
      </c>
      <c r="F42" s="33" t="s">
        <v>12063</v>
      </c>
      <c r="G42" s="31">
        <v>59455.199999999997</v>
      </c>
      <c r="H42" s="33">
        <v>30204</v>
      </c>
      <c r="I42" s="33">
        <v>21399</v>
      </c>
    </row>
    <row r="43" spans="1:9" ht="14.4" x14ac:dyDescent="0.3">
      <c r="A43" s="33">
        <v>1354</v>
      </c>
      <c r="B43" s="33" t="s">
        <v>12161</v>
      </c>
      <c r="C43" s="33" t="s">
        <v>12162</v>
      </c>
      <c r="D43" s="33" t="s">
        <v>12136</v>
      </c>
      <c r="E43" s="33" t="s">
        <v>12062</v>
      </c>
      <c r="F43" s="33" t="s">
        <v>12058</v>
      </c>
      <c r="G43" s="31">
        <v>69070.05</v>
      </c>
      <c r="H43" s="33">
        <v>31538</v>
      </c>
      <c r="I43" s="33">
        <v>17751</v>
      </c>
    </row>
    <row r="44" spans="1:9" ht="14.4" x14ac:dyDescent="0.3">
      <c r="A44" s="33">
        <v>1359</v>
      </c>
      <c r="B44" s="33" t="s">
        <v>12163</v>
      </c>
      <c r="C44" s="33" t="s">
        <v>12164</v>
      </c>
      <c r="D44" s="33" t="s">
        <v>12114</v>
      </c>
      <c r="E44" s="33" t="s">
        <v>12074</v>
      </c>
      <c r="F44" s="33" t="s">
        <v>12063</v>
      </c>
      <c r="G44" s="31">
        <v>49485.15</v>
      </c>
      <c r="H44" s="33">
        <v>33094</v>
      </c>
      <c r="I44" s="33">
        <v>22074</v>
      </c>
    </row>
    <row r="45" spans="1:9" ht="14.4" x14ac:dyDescent="0.3">
      <c r="A45" s="33">
        <v>1360</v>
      </c>
      <c r="B45" s="33" t="s">
        <v>12165</v>
      </c>
      <c r="C45" s="33" t="s">
        <v>12166</v>
      </c>
      <c r="D45" s="33" t="s">
        <v>12066</v>
      </c>
      <c r="E45" s="33" t="s">
        <v>12062</v>
      </c>
      <c r="F45" s="33" t="s">
        <v>12058</v>
      </c>
      <c r="G45" s="31">
        <v>33051.480000000003</v>
      </c>
      <c r="H45" s="33">
        <v>32356</v>
      </c>
      <c r="I45" s="33">
        <v>22085</v>
      </c>
    </row>
    <row r="46" spans="1:9" ht="14.4" x14ac:dyDescent="0.3">
      <c r="A46" s="33">
        <v>1361</v>
      </c>
      <c r="B46" s="33" t="s">
        <v>12167</v>
      </c>
      <c r="C46" s="33" t="s">
        <v>12168</v>
      </c>
      <c r="D46" s="33" t="s">
        <v>12126</v>
      </c>
      <c r="E46" s="33" t="s">
        <v>12067</v>
      </c>
      <c r="F46" s="33" t="s">
        <v>12063</v>
      </c>
      <c r="G46" s="31">
        <v>34605.449999999997</v>
      </c>
      <c r="H46" s="33">
        <v>32346</v>
      </c>
      <c r="I46" s="33">
        <v>22089</v>
      </c>
    </row>
    <row r="47" spans="1:9" ht="14.4" x14ac:dyDescent="0.3">
      <c r="A47" s="33">
        <v>1368</v>
      </c>
      <c r="B47" s="33" t="s">
        <v>12169</v>
      </c>
      <c r="C47" s="33" t="s">
        <v>12170</v>
      </c>
      <c r="D47" s="33" t="s">
        <v>12092</v>
      </c>
      <c r="E47" s="33" t="s">
        <v>12078</v>
      </c>
      <c r="F47" s="33" t="s">
        <v>12082</v>
      </c>
      <c r="G47" s="31">
        <v>32884.120000000003</v>
      </c>
      <c r="H47" s="33">
        <v>30386</v>
      </c>
      <c r="I47" s="33">
        <v>21678</v>
      </c>
    </row>
    <row r="48" spans="1:9" ht="14.4" x14ac:dyDescent="0.3">
      <c r="A48" s="33">
        <v>1369</v>
      </c>
      <c r="B48" s="33" t="s">
        <v>12171</v>
      </c>
      <c r="C48" s="33" t="s">
        <v>12172</v>
      </c>
      <c r="D48" s="33" t="s">
        <v>12160</v>
      </c>
      <c r="E48" s="33" t="s">
        <v>12067</v>
      </c>
      <c r="F48" s="33" t="s">
        <v>12082</v>
      </c>
      <c r="G48" s="31">
        <v>57756.480000000003</v>
      </c>
      <c r="H48" s="33">
        <v>30378</v>
      </c>
      <c r="I48" s="33">
        <v>21689</v>
      </c>
    </row>
    <row r="49" spans="1:9" ht="14.4" x14ac:dyDescent="0.3">
      <c r="A49" s="33">
        <v>1370</v>
      </c>
      <c r="B49" s="33" t="s">
        <v>12173</v>
      </c>
      <c r="C49" s="33" t="s">
        <v>12174</v>
      </c>
      <c r="D49" s="33" t="s">
        <v>12097</v>
      </c>
      <c r="E49" s="33" t="s">
        <v>12067</v>
      </c>
      <c r="F49" s="33" t="s">
        <v>12063</v>
      </c>
      <c r="G49" s="31">
        <v>53685.32</v>
      </c>
      <c r="H49" s="33">
        <v>32108</v>
      </c>
      <c r="I49" s="33">
        <v>21693</v>
      </c>
    </row>
    <row r="50" spans="1:9" ht="14.4" x14ac:dyDescent="0.3">
      <c r="A50" s="33">
        <v>1426</v>
      </c>
      <c r="B50" s="33" t="s">
        <v>12175</v>
      </c>
      <c r="C50" s="33" t="s">
        <v>12176</v>
      </c>
      <c r="D50" s="33" t="s">
        <v>12107</v>
      </c>
      <c r="E50" s="33" t="s">
        <v>12074</v>
      </c>
      <c r="F50" s="33" t="s">
        <v>12082</v>
      </c>
      <c r="G50" s="31">
        <v>34689</v>
      </c>
      <c r="H50" s="33">
        <v>28376</v>
      </c>
      <c r="I50" s="33">
        <v>24906</v>
      </c>
    </row>
    <row r="51" spans="1:9" ht="14.4" x14ac:dyDescent="0.3">
      <c r="A51" s="33">
        <v>1427</v>
      </c>
      <c r="B51" s="33" t="s">
        <v>12093</v>
      </c>
      <c r="C51" s="33" t="s">
        <v>12177</v>
      </c>
      <c r="D51" s="33" t="s">
        <v>12160</v>
      </c>
      <c r="E51" s="33" t="s">
        <v>12067</v>
      </c>
      <c r="F51" s="33" t="s">
        <v>12058</v>
      </c>
      <c r="G51" s="31">
        <v>59455.199999999997</v>
      </c>
      <c r="H51" s="33">
        <v>28368</v>
      </c>
      <c r="I51" s="33">
        <v>21263</v>
      </c>
    </row>
    <row r="52" spans="1:9" ht="14.4" x14ac:dyDescent="0.3">
      <c r="A52" s="33">
        <v>1428</v>
      </c>
      <c r="B52" s="33" t="s">
        <v>12178</v>
      </c>
      <c r="C52" s="33" t="s">
        <v>12179</v>
      </c>
      <c r="D52" s="33" t="s">
        <v>12136</v>
      </c>
      <c r="E52" s="33" t="s">
        <v>12062</v>
      </c>
      <c r="F52" s="33" t="s">
        <v>12063</v>
      </c>
      <c r="G52" s="31">
        <v>53721.15</v>
      </c>
      <c r="H52" s="33">
        <v>31728</v>
      </c>
      <c r="I52" s="33">
        <v>21267</v>
      </c>
    </row>
    <row r="53" spans="1:9" ht="14.4" x14ac:dyDescent="0.3">
      <c r="A53" s="33">
        <v>1509</v>
      </c>
      <c r="B53" s="33" t="s">
        <v>12180</v>
      </c>
      <c r="C53" s="33" t="s">
        <v>12181</v>
      </c>
      <c r="D53" s="33" t="s">
        <v>12092</v>
      </c>
      <c r="E53" s="33" t="s">
        <v>12062</v>
      </c>
      <c r="F53" s="33" t="s">
        <v>12082</v>
      </c>
      <c r="G53" s="31">
        <v>29982.58</v>
      </c>
      <c r="H53" s="33">
        <v>31217</v>
      </c>
      <c r="I53" s="33">
        <v>22943</v>
      </c>
    </row>
    <row r="54" spans="1:9" ht="14.4" x14ac:dyDescent="0.3">
      <c r="A54" s="33">
        <v>1510</v>
      </c>
      <c r="B54" s="33" t="s">
        <v>12182</v>
      </c>
      <c r="C54" s="33" t="s">
        <v>12183</v>
      </c>
      <c r="D54" s="33" t="s">
        <v>12061</v>
      </c>
      <c r="E54" s="33" t="s">
        <v>12062</v>
      </c>
      <c r="F54" s="33" t="s">
        <v>12058</v>
      </c>
      <c r="G54" s="31">
        <v>46386.85</v>
      </c>
      <c r="H54" s="33">
        <v>31209</v>
      </c>
      <c r="I54" s="33">
        <v>22954</v>
      </c>
    </row>
    <row r="55" spans="1:9" ht="14.4" x14ac:dyDescent="0.3">
      <c r="A55" s="33">
        <v>1516</v>
      </c>
      <c r="B55" s="33" t="s">
        <v>12184</v>
      </c>
      <c r="C55" s="33" t="s">
        <v>12185</v>
      </c>
      <c r="D55" s="33" t="s">
        <v>12057</v>
      </c>
      <c r="E55" s="33" t="s">
        <v>10</v>
      </c>
      <c r="F55" s="33" t="s">
        <v>12063</v>
      </c>
      <c r="G55" s="31">
        <v>28549.5</v>
      </c>
      <c r="H55" s="33">
        <v>31112</v>
      </c>
      <c r="I55" s="33">
        <v>23188</v>
      </c>
    </row>
    <row r="56" spans="1:9" ht="14.4" x14ac:dyDescent="0.3">
      <c r="A56" s="33">
        <v>1517</v>
      </c>
      <c r="B56" s="33" t="s">
        <v>12186</v>
      </c>
      <c r="C56" s="33" t="s">
        <v>12187</v>
      </c>
      <c r="D56" s="33" t="s">
        <v>12141</v>
      </c>
      <c r="E56" s="33" t="s">
        <v>12062</v>
      </c>
      <c r="F56" s="33" t="s">
        <v>12063</v>
      </c>
      <c r="G56" s="31">
        <v>62589.599999999999</v>
      </c>
      <c r="H56" s="33">
        <v>31104</v>
      </c>
      <c r="I56" s="33">
        <v>23199</v>
      </c>
    </row>
    <row r="57" spans="1:9" ht="14.4" x14ac:dyDescent="0.3">
      <c r="A57" s="33">
        <v>1518</v>
      </c>
      <c r="B57" s="33" t="s">
        <v>12188</v>
      </c>
      <c r="C57" s="33" t="s">
        <v>12189</v>
      </c>
      <c r="D57" s="33" t="s">
        <v>12104</v>
      </c>
      <c r="E57" s="33" t="s">
        <v>12062</v>
      </c>
      <c r="F57" s="33" t="s">
        <v>12063</v>
      </c>
      <c r="G57" s="31">
        <v>44350.5</v>
      </c>
      <c r="H57" s="33">
        <v>33042</v>
      </c>
      <c r="I57" s="33">
        <v>23203</v>
      </c>
    </row>
    <row r="58" spans="1:9" ht="14.4" x14ac:dyDescent="0.3">
      <c r="A58" s="33">
        <v>1529</v>
      </c>
      <c r="B58" s="33" t="s">
        <v>12190</v>
      </c>
      <c r="C58" s="33" t="s">
        <v>12191</v>
      </c>
      <c r="D58" s="33" t="s">
        <v>12092</v>
      </c>
      <c r="E58" s="33" t="s">
        <v>12062</v>
      </c>
      <c r="F58" s="33" t="s">
        <v>12063</v>
      </c>
      <c r="G58" s="31">
        <v>25146.68</v>
      </c>
      <c r="H58" s="33">
        <v>31805</v>
      </c>
      <c r="I58" s="33">
        <v>24476</v>
      </c>
    </row>
    <row r="59" spans="1:9" ht="14.4" x14ac:dyDescent="0.3">
      <c r="A59" s="33">
        <v>1530</v>
      </c>
      <c r="B59" s="33" t="s">
        <v>12192</v>
      </c>
      <c r="C59" s="33" t="s">
        <v>12193</v>
      </c>
      <c r="D59" s="33" t="s">
        <v>12092</v>
      </c>
      <c r="E59" s="33" t="s">
        <v>12078</v>
      </c>
      <c r="F59" s="33" t="s">
        <v>12063</v>
      </c>
      <c r="G59" s="31">
        <v>25146.68</v>
      </c>
      <c r="H59" s="33">
        <v>33258</v>
      </c>
      <c r="I59" s="33">
        <v>24487</v>
      </c>
    </row>
    <row r="60" spans="1:9" ht="14.4" x14ac:dyDescent="0.3">
      <c r="A60" s="33">
        <v>1531</v>
      </c>
      <c r="B60" s="33" t="s">
        <v>12194</v>
      </c>
      <c r="C60" s="33" t="s">
        <v>12195</v>
      </c>
      <c r="D60" s="33" t="s">
        <v>12097</v>
      </c>
      <c r="E60" s="33" t="s">
        <v>12067</v>
      </c>
      <c r="F60" s="33" t="s">
        <v>12058</v>
      </c>
      <c r="G60" s="31">
        <v>41053.480000000003</v>
      </c>
      <c r="H60" s="33">
        <v>31543</v>
      </c>
      <c r="I60" s="33">
        <v>24491</v>
      </c>
    </row>
    <row r="61" spans="1:9" ht="14.4" x14ac:dyDescent="0.3">
      <c r="A61" s="33">
        <v>1556</v>
      </c>
      <c r="B61" s="33" t="s">
        <v>12196</v>
      </c>
      <c r="C61" s="33" t="s">
        <v>12187</v>
      </c>
      <c r="D61" s="33" t="s">
        <v>12126</v>
      </c>
      <c r="E61" s="33" t="s">
        <v>12062</v>
      </c>
      <c r="F61" s="33" t="s">
        <v>12063</v>
      </c>
      <c r="G61" s="31">
        <v>29362.2</v>
      </c>
      <c r="H61" s="33">
        <v>29916</v>
      </c>
      <c r="I61" s="33">
        <v>23996</v>
      </c>
    </row>
    <row r="62" spans="1:9" ht="14.4" x14ac:dyDescent="0.3">
      <c r="A62" s="33">
        <v>1557</v>
      </c>
      <c r="B62" s="33" t="s">
        <v>12197</v>
      </c>
      <c r="C62" s="33" t="s">
        <v>12157</v>
      </c>
      <c r="D62" s="33" t="s">
        <v>12092</v>
      </c>
      <c r="E62" s="33" t="s">
        <v>12078</v>
      </c>
      <c r="F62" s="33" t="s">
        <v>12058</v>
      </c>
      <c r="G62" s="31">
        <v>30000</v>
      </c>
      <c r="H62" s="33">
        <v>29908</v>
      </c>
      <c r="I62" s="33">
        <v>24007</v>
      </c>
    </row>
    <row r="63" spans="1:9" ht="14.4" x14ac:dyDescent="0.3">
      <c r="A63" s="33">
        <v>1558</v>
      </c>
      <c r="B63" s="33" t="s">
        <v>12198</v>
      </c>
      <c r="C63" s="33" t="s">
        <v>12199</v>
      </c>
      <c r="D63" s="33" t="s">
        <v>12114</v>
      </c>
      <c r="E63" s="33" t="s">
        <v>12074</v>
      </c>
      <c r="F63" s="33" t="s">
        <v>12058</v>
      </c>
      <c r="G63" s="31">
        <v>41987.4</v>
      </c>
      <c r="H63" s="33">
        <v>30240</v>
      </c>
      <c r="I63" s="33">
        <v>24011</v>
      </c>
    </row>
    <row r="64" spans="1:9" ht="14.4" x14ac:dyDescent="0.3">
      <c r="A64" s="33">
        <v>1572</v>
      </c>
      <c r="B64" s="33" t="s">
        <v>12200</v>
      </c>
      <c r="C64" s="33" t="s">
        <v>12201</v>
      </c>
      <c r="D64" s="33" t="s">
        <v>12126</v>
      </c>
      <c r="E64" s="33" t="s">
        <v>12062</v>
      </c>
      <c r="F64" s="33" t="s">
        <v>12063</v>
      </c>
      <c r="G64" s="31">
        <v>34605.449999999997</v>
      </c>
      <c r="H64" s="33">
        <v>32339</v>
      </c>
      <c r="I64" s="33">
        <v>22056</v>
      </c>
    </row>
    <row r="65" spans="1:9" ht="14.4" x14ac:dyDescent="0.3">
      <c r="A65" s="33">
        <v>1573</v>
      </c>
      <c r="B65" s="33" t="s">
        <v>12202</v>
      </c>
      <c r="C65" s="33" t="s">
        <v>12203</v>
      </c>
      <c r="D65" s="33" t="s">
        <v>12133</v>
      </c>
      <c r="E65" s="33" t="s">
        <v>10</v>
      </c>
      <c r="F65" s="33" t="s">
        <v>12082</v>
      </c>
      <c r="G65" s="31">
        <v>35889.480000000003</v>
      </c>
      <c r="H65" s="33">
        <v>32331</v>
      </c>
      <c r="I65" s="33">
        <v>22067</v>
      </c>
    </row>
    <row r="66" spans="1:9" ht="14.4" x14ac:dyDescent="0.3">
      <c r="A66" s="33">
        <v>1574</v>
      </c>
      <c r="B66" s="33" t="s">
        <v>12204</v>
      </c>
      <c r="C66" s="33" t="s">
        <v>12106</v>
      </c>
      <c r="D66" s="33" t="s">
        <v>12136</v>
      </c>
      <c r="E66" s="33" t="s">
        <v>12062</v>
      </c>
      <c r="F66" s="33" t="s">
        <v>12082</v>
      </c>
      <c r="G66" s="31">
        <v>50651.37</v>
      </c>
      <c r="H66" s="33">
        <v>31452</v>
      </c>
      <c r="I66" s="33">
        <v>22071</v>
      </c>
    </row>
    <row r="67" spans="1:9" ht="14.4" x14ac:dyDescent="0.3">
      <c r="A67" s="33">
        <v>1656</v>
      </c>
      <c r="B67" s="33" t="s">
        <v>12205</v>
      </c>
      <c r="C67" s="33" t="s">
        <v>12206</v>
      </c>
      <c r="D67" s="33" t="s">
        <v>12092</v>
      </c>
      <c r="E67" s="33" t="s">
        <v>12074</v>
      </c>
      <c r="F67" s="33" t="s">
        <v>12058</v>
      </c>
      <c r="G67" s="31">
        <v>29015.4</v>
      </c>
      <c r="H67" s="33">
        <v>32125</v>
      </c>
      <c r="I67" s="33">
        <v>23283</v>
      </c>
    </row>
    <row r="68" spans="1:9" ht="14.4" x14ac:dyDescent="0.3">
      <c r="A68" s="33">
        <v>1657</v>
      </c>
      <c r="B68" s="33" t="s">
        <v>12207</v>
      </c>
      <c r="C68" s="33" t="s">
        <v>12208</v>
      </c>
      <c r="D68" s="33" t="s">
        <v>12133</v>
      </c>
      <c r="E68" s="33" t="s">
        <v>10</v>
      </c>
      <c r="F68" s="33" t="s">
        <v>12063</v>
      </c>
      <c r="G68" s="31">
        <v>32626.799999999999</v>
      </c>
      <c r="H68" s="33">
        <v>32117</v>
      </c>
      <c r="I68" s="33">
        <v>23294</v>
      </c>
    </row>
    <row r="69" spans="1:9" ht="14.4" x14ac:dyDescent="0.3">
      <c r="A69" s="33">
        <v>1658</v>
      </c>
      <c r="B69" s="33" t="s">
        <v>12209</v>
      </c>
      <c r="C69" s="33" t="s">
        <v>12210</v>
      </c>
      <c r="D69" s="33" t="s">
        <v>12104</v>
      </c>
      <c r="E69" s="33" t="s">
        <v>12062</v>
      </c>
      <c r="F69" s="33" t="s">
        <v>12058</v>
      </c>
      <c r="G69" s="31">
        <v>44350.5</v>
      </c>
      <c r="H69" s="33">
        <v>32300</v>
      </c>
      <c r="I69" s="33">
        <v>23298</v>
      </c>
    </row>
    <row r="70" spans="1:9" ht="14.4" x14ac:dyDescent="0.3">
      <c r="A70" s="33">
        <v>1673</v>
      </c>
      <c r="B70" s="33" t="s">
        <v>12211</v>
      </c>
      <c r="C70" s="33" t="s">
        <v>12212</v>
      </c>
      <c r="D70" s="33" t="s">
        <v>12092</v>
      </c>
      <c r="E70" s="33" t="s">
        <v>12062</v>
      </c>
      <c r="F70" s="33" t="s">
        <v>12058</v>
      </c>
      <c r="G70" s="31">
        <v>29982.58</v>
      </c>
      <c r="H70" s="33">
        <v>32979</v>
      </c>
      <c r="I70" s="33">
        <v>22890</v>
      </c>
    </row>
    <row r="71" spans="1:9" ht="14.4" x14ac:dyDescent="0.3">
      <c r="A71" s="33">
        <v>1674</v>
      </c>
      <c r="B71" s="33" t="s">
        <v>12213</v>
      </c>
      <c r="C71" s="33" t="s">
        <v>12113</v>
      </c>
      <c r="D71" s="33" t="s">
        <v>12057</v>
      </c>
      <c r="E71" s="33" t="s">
        <v>10</v>
      </c>
      <c r="F71" s="33" t="s">
        <v>12082</v>
      </c>
      <c r="G71" s="31">
        <v>27597.85</v>
      </c>
      <c r="H71" s="33">
        <v>33688</v>
      </c>
      <c r="I71" s="33">
        <v>23393</v>
      </c>
    </row>
    <row r="72" spans="1:9" ht="14.4" x14ac:dyDescent="0.3">
      <c r="A72" s="33">
        <v>1674</v>
      </c>
      <c r="B72" s="33" t="s">
        <v>12214</v>
      </c>
      <c r="C72" s="33" t="s">
        <v>12215</v>
      </c>
      <c r="D72" s="33" t="s">
        <v>12066</v>
      </c>
      <c r="E72" s="33" t="s">
        <v>12067</v>
      </c>
      <c r="F72" s="33" t="s">
        <v>12058</v>
      </c>
      <c r="G72" s="31">
        <v>31048.36</v>
      </c>
      <c r="H72" s="33">
        <v>32971</v>
      </c>
      <c r="I72" s="33">
        <v>22901</v>
      </c>
    </row>
    <row r="73" spans="1:9" ht="14.4" x14ac:dyDescent="0.3">
      <c r="A73" s="33">
        <v>1675</v>
      </c>
      <c r="B73" s="33" t="s">
        <v>12216</v>
      </c>
      <c r="C73" s="33" t="s">
        <v>12217</v>
      </c>
      <c r="D73" s="33" t="s">
        <v>12066</v>
      </c>
      <c r="E73" s="33" t="s">
        <v>10</v>
      </c>
      <c r="F73" s="33" t="s">
        <v>12082</v>
      </c>
      <c r="G73" s="31">
        <v>29045.24</v>
      </c>
      <c r="H73" s="33">
        <v>33680</v>
      </c>
      <c r="I73" s="33">
        <v>23404</v>
      </c>
    </row>
    <row r="74" spans="1:9" ht="14.4" x14ac:dyDescent="0.3">
      <c r="A74" s="33">
        <v>1675</v>
      </c>
      <c r="B74" s="33" t="s">
        <v>12218</v>
      </c>
      <c r="C74" s="33" t="s">
        <v>12219</v>
      </c>
      <c r="D74" s="33" t="s">
        <v>12107</v>
      </c>
      <c r="E74" s="33" t="s">
        <v>12074</v>
      </c>
      <c r="F74" s="33" t="s">
        <v>12058</v>
      </c>
      <c r="G74" s="31">
        <v>33301.440000000002</v>
      </c>
      <c r="H74" s="33">
        <v>29885</v>
      </c>
      <c r="I74" s="33">
        <v>25447</v>
      </c>
    </row>
    <row r="75" spans="1:9" ht="14.4" x14ac:dyDescent="0.3">
      <c r="A75" s="33">
        <v>1676</v>
      </c>
      <c r="B75" s="33" t="s">
        <v>12207</v>
      </c>
      <c r="C75" s="33" t="s">
        <v>12220</v>
      </c>
      <c r="D75" s="33" t="s">
        <v>12092</v>
      </c>
      <c r="E75" s="33" t="s">
        <v>12078</v>
      </c>
      <c r="F75" s="33" t="s">
        <v>12058</v>
      </c>
      <c r="G75" s="31">
        <v>30000</v>
      </c>
      <c r="H75" s="33">
        <v>29877</v>
      </c>
      <c r="I75" s="33">
        <v>25458</v>
      </c>
    </row>
    <row r="76" spans="1:9" ht="14.4" x14ac:dyDescent="0.3">
      <c r="A76" s="33">
        <v>1677</v>
      </c>
      <c r="B76" s="33" t="s">
        <v>12221</v>
      </c>
      <c r="C76" s="33" t="s">
        <v>12222</v>
      </c>
      <c r="D76" s="33" t="s">
        <v>12097</v>
      </c>
      <c r="E76" s="33" t="s">
        <v>12067</v>
      </c>
      <c r="F76" s="33" t="s">
        <v>12082</v>
      </c>
      <c r="G76" s="31">
        <v>37895.519999999997</v>
      </c>
      <c r="H76" s="33">
        <v>32087</v>
      </c>
      <c r="I76" s="33">
        <v>25462</v>
      </c>
    </row>
    <row r="77" spans="1:9" ht="14.4" x14ac:dyDescent="0.3">
      <c r="A77" s="33">
        <v>1695</v>
      </c>
      <c r="B77" s="33" t="s">
        <v>12223</v>
      </c>
      <c r="C77" s="33" t="s">
        <v>12224</v>
      </c>
      <c r="D77" s="33" t="s">
        <v>12081</v>
      </c>
      <c r="E77" s="33" t="s">
        <v>12071</v>
      </c>
      <c r="F77" s="33" t="s">
        <v>12082</v>
      </c>
      <c r="G77" s="31">
        <v>38094.21</v>
      </c>
      <c r="H77" s="33">
        <v>30975</v>
      </c>
      <c r="I77" s="33">
        <v>21920</v>
      </c>
    </row>
    <row r="78" spans="1:9" ht="14.4" x14ac:dyDescent="0.3">
      <c r="A78" s="33">
        <v>1696</v>
      </c>
      <c r="B78" s="33" t="s">
        <v>12225</v>
      </c>
      <c r="C78" s="33" t="s">
        <v>12226</v>
      </c>
      <c r="D78" s="33" t="s">
        <v>12061</v>
      </c>
      <c r="E78" s="33" t="s">
        <v>12062</v>
      </c>
      <c r="F78" s="33" t="s">
        <v>12058</v>
      </c>
      <c r="G78" s="31">
        <v>79306.55</v>
      </c>
      <c r="H78" s="33">
        <v>30967</v>
      </c>
      <c r="I78" s="33">
        <v>14626</v>
      </c>
    </row>
    <row r="79" spans="1:9" ht="14.4" x14ac:dyDescent="0.3">
      <c r="A79" s="33">
        <v>1723</v>
      </c>
      <c r="B79" s="33" t="s">
        <v>12227</v>
      </c>
      <c r="C79" s="33" t="s">
        <v>12228</v>
      </c>
      <c r="D79" s="33" t="s">
        <v>12126</v>
      </c>
      <c r="E79" s="33" t="s">
        <v>12062</v>
      </c>
      <c r="F79" s="33" t="s">
        <v>12082</v>
      </c>
      <c r="G79" s="31">
        <v>29362.2</v>
      </c>
      <c r="H79" s="33">
        <v>33091</v>
      </c>
      <c r="I79" s="33">
        <v>23872</v>
      </c>
    </row>
    <row r="80" spans="1:9" ht="14.4" x14ac:dyDescent="0.3">
      <c r="A80" s="33">
        <v>1724</v>
      </c>
      <c r="B80" s="33" t="s">
        <v>12229</v>
      </c>
      <c r="C80" s="33" t="s">
        <v>12230</v>
      </c>
      <c r="D80" s="33" t="s">
        <v>12066</v>
      </c>
      <c r="E80" s="33" t="s">
        <v>12074</v>
      </c>
      <c r="F80" s="33" t="s">
        <v>12063</v>
      </c>
      <c r="G80" s="31">
        <v>28043.68</v>
      </c>
      <c r="H80" s="33">
        <v>33083</v>
      </c>
      <c r="I80" s="33">
        <v>23883</v>
      </c>
    </row>
    <row r="81" spans="1:9" ht="14.4" x14ac:dyDescent="0.3">
      <c r="A81" s="33">
        <v>1724</v>
      </c>
      <c r="B81" s="33" t="s">
        <v>12231</v>
      </c>
      <c r="C81" s="33" t="s">
        <v>12099</v>
      </c>
      <c r="D81" s="33" t="s">
        <v>12114</v>
      </c>
      <c r="E81" s="33" t="s">
        <v>12074</v>
      </c>
      <c r="F81" s="33" t="s">
        <v>12063</v>
      </c>
      <c r="G81" s="31">
        <v>58482.45</v>
      </c>
      <c r="H81" s="33">
        <v>28531</v>
      </c>
      <c r="I81" s="33">
        <v>19866</v>
      </c>
    </row>
    <row r="82" spans="1:9" ht="14.4" x14ac:dyDescent="0.3">
      <c r="A82" s="33">
        <v>1725</v>
      </c>
      <c r="B82" s="33" t="s">
        <v>12232</v>
      </c>
      <c r="C82" s="33" t="s">
        <v>12233</v>
      </c>
      <c r="D82" s="33" t="s">
        <v>12077</v>
      </c>
      <c r="E82" s="33" t="s">
        <v>12078</v>
      </c>
      <c r="F82" s="33" t="s">
        <v>12063</v>
      </c>
      <c r="G82" s="31">
        <v>79061.279999999999</v>
      </c>
      <c r="H82" s="33">
        <v>28533</v>
      </c>
      <c r="I82" s="33">
        <v>20255</v>
      </c>
    </row>
    <row r="83" spans="1:9" ht="14.4" x14ac:dyDescent="0.3">
      <c r="A83" s="33">
        <v>1725</v>
      </c>
      <c r="B83" s="33" t="s">
        <v>12234</v>
      </c>
      <c r="C83" s="33" t="s">
        <v>12106</v>
      </c>
      <c r="D83" s="33" t="s">
        <v>12077</v>
      </c>
      <c r="E83" s="33" t="s">
        <v>12074</v>
      </c>
      <c r="F83" s="33" t="s">
        <v>12058</v>
      </c>
      <c r="G83" s="31">
        <v>97096.35</v>
      </c>
      <c r="H83" s="33">
        <v>28523</v>
      </c>
      <c r="I83" s="33">
        <v>19877</v>
      </c>
    </row>
    <row r="84" spans="1:9" ht="14.4" x14ac:dyDescent="0.3">
      <c r="A84" s="33">
        <v>1758</v>
      </c>
      <c r="B84" s="33" t="s">
        <v>12235</v>
      </c>
      <c r="C84" s="33" t="s">
        <v>12236</v>
      </c>
      <c r="D84" s="33" t="s">
        <v>12081</v>
      </c>
      <c r="E84" s="33" t="s">
        <v>12071</v>
      </c>
      <c r="F84" s="33" t="s">
        <v>12063</v>
      </c>
      <c r="G84" s="31">
        <v>35785.47</v>
      </c>
      <c r="H84" s="33">
        <v>30028</v>
      </c>
      <c r="I84" s="33">
        <v>22942</v>
      </c>
    </row>
    <row r="85" spans="1:9" ht="14.4" x14ac:dyDescent="0.3">
      <c r="A85" s="33">
        <v>1759</v>
      </c>
      <c r="B85" s="33" t="s">
        <v>12237</v>
      </c>
      <c r="C85" s="33" t="s">
        <v>12238</v>
      </c>
      <c r="D85" s="33" t="s">
        <v>12089</v>
      </c>
      <c r="E85" s="33" t="s">
        <v>12062</v>
      </c>
      <c r="F85" s="33" t="s">
        <v>12063</v>
      </c>
      <c r="G85" s="31">
        <v>61855.54</v>
      </c>
      <c r="H85" s="33">
        <v>30020</v>
      </c>
      <c r="I85" s="33">
        <v>22953</v>
      </c>
    </row>
    <row r="86" spans="1:9" ht="14.4" x14ac:dyDescent="0.3">
      <c r="A86" s="33">
        <v>1792</v>
      </c>
      <c r="B86" s="33" t="s">
        <v>12239</v>
      </c>
      <c r="C86" s="33" t="s">
        <v>12240</v>
      </c>
      <c r="D86" s="33" t="s">
        <v>12081</v>
      </c>
      <c r="E86" s="33" t="s">
        <v>12071</v>
      </c>
      <c r="F86" s="33" t="s">
        <v>12058</v>
      </c>
      <c r="G86" s="31">
        <v>28859.25</v>
      </c>
      <c r="H86" s="33">
        <v>33231</v>
      </c>
      <c r="I86" s="33">
        <v>25114</v>
      </c>
    </row>
    <row r="87" spans="1:9" ht="14.4" x14ac:dyDescent="0.3">
      <c r="A87" s="33">
        <v>1793</v>
      </c>
      <c r="B87" s="33" t="s">
        <v>12241</v>
      </c>
      <c r="C87" s="33" t="s">
        <v>12242</v>
      </c>
      <c r="D87" s="33" t="s">
        <v>12092</v>
      </c>
      <c r="E87" s="33" t="s">
        <v>12078</v>
      </c>
      <c r="F87" s="33" t="s">
        <v>12082</v>
      </c>
      <c r="G87" s="31">
        <v>24179.5</v>
      </c>
      <c r="H87" s="33">
        <v>33223</v>
      </c>
      <c r="I87" s="33">
        <v>25125</v>
      </c>
    </row>
    <row r="88" spans="1:9" ht="14.4" x14ac:dyDescent="0.3">
      <c r="A88" s="33">
        <v>1794</v>
      </c>
      <c r="B88" s="33" t="s">
        <v>12243</v>
      </c>
      <c r="C88" s="33" t="s">
        <v>12244</v>
      </c>
      <c r="D88" s="33" t="s">
        <v>12114</v>
      </c>
      <c r="E88" s="33" t="s">
        <v>12074</v>
      </c>
      <c r="F88" s="33" t="s">
        <v>12082</v>
      </c>
      <c r="G88" s="31">
        <v>37488.75</v>
      </c>
      <c r="H88" s="33">
        <v>31034</v>
      </c>
      <c r="I88" s="33">
        <v>25129</v>
      </c>
    </row>
    <row r="89" spans="1:9" ht="14.4" x14ac:dyDescent="0.3">
      <c r="A89" s="33">
        <v>1814</v>
      </c>
      <c r="B89" s="33" t="s">
        <v>12245</v>
      </c>
      <c r="C89" s="33" t="s">
        <v>12246</v>
      </c>
      <c r="D89" s="33" t="s">
        <v>12130</v>
      </c>
      <c r="E89" s="33" t="s">
        <v>12062</v>
      </c>
      <c r="F89" s="33" t="s">
        <v>12082</v>
      </c>
      <c r="G89" s="31">
        <v>21303.599999999999</v>
      </c>
      <c r="H89" s="33">
        <v>32571</v>
      </c>
      <c r="I89" s="33">
        <v>25432</v>
      </c>
    </row>
    <row r="90" spans="1:9" ht="14.4" x14ac:dyDescent="0.3">
      <c r="A90" s="33">
        <v>1815</v>
      </c>
      <c r="B90" s="33" t="s">
        <v>12247</v>
      </c>
      <c r="C90" s="33" t="s">
        <v>12248</v>
      </c>
      <c r="D90" s="33" t="s">
        <v>12141</v>
      </c>
      <c r="E90" s="33" t="s">
        <v>12062</v>
      </c>
      <c r="F90" s="33" t="s">
        <v>12058</v>
      </c>
      <c r="G90" s="31">
        <v>70934.880000000005</v>
      </c>
      <c r="H90" s="33">
        <v>29276</v>
      </c>
      <c r="I90" s="33">
        <v>21790</v>
      </c>
    </row>
    <row r="91" spans="1:9" ht="14.4" x14ac:dyDescent="0.3">
      <c r="A91" s="33">
        <v>1816</v>
      </c>
      <c r="B91" s="33" t="s">
        <v>12249</v>
      </c>
      <c r="C91" s="33" t="s">
        <v>12250</v>
      </c>
      <c r="D91" s="33" t="s">
        <v>12104</v>
      </c>
      <c r="E91" s="33" t="s">
        <v>12062</v>
      </c>
      <c r="F91" s="33" t="s">
        <v>12082</v>
      </c>
      <c r="G91" s="31">
        <v>35480.400000000001</v>
      </c>
      <c r="H91" s="33">
        <v>33062</v>
      </c>
      <c r="I91" s="33">
        <v>25447</v>
      </c>
    </row>
    <row r="92" spans="1:9" ht="14.4" x14ac:dyDescent="0.3">
      <c r="A92" s="33">
        <v>1906</v>
      </c>
      <c r="B92" s="33" t="s">
        <v>12251</v>
      </c>
      <c r="C92" s="33" t="s">
        <v>12252</v>
      </c>
      <c r="D92" s="33" t="s">
        <v>12092</v>
      </c>
      <c r="E92" s="33" t="s">
        <v>12074</v>
      </c>
      <c r="F92" s="33" t="s">
        <v>12063</v>
      </c>
      <c r="G92" s="31">
        <v>31916.94</v>
      </c>
      <c r="H92" s="33">
        <v>32779</v>
      </c>
      <c r="I92" s="33">
        <v>22161</v>
      </c>
    </row>
    <row r="93" spans="1:9" ht="14.4" x14ac:dyDescent="0.3">
      <c r="A93" s="33">
        <v>1907</v>
      </c>
      <c r="B93" s="33" t="s">
        <v>12253</v>
      </c>
      <c r="C93" s="33" t="s">
        <v>12254</v>
      </c>
      <c r="D93" s="33" t="s">
        <v>12066</v>
      </c>
      <c r="E93" s="33" t="s">
        <v>12074</v>
      </c>
      <c r="F93" s="33" t="s">
        <v>12063</v>
      </c>
      <c r="G93" s="31">
        <v>33051.480000000003</v>
      </c>
      <c r="H93" s="33">
        <v>32771</v>
      </c>
      <c r="I93" s="33">
        <v>22172</v>
      </c>
    </row>
    <row r="94" spans="1:9" ht="14.4" x14ac:dyDescent="0.3">
      <c r="A94" s="33">
        <v>1908</v>
      </c>
      <c r="B94" s="33" t="s">
        <v>12255</v>
      </c>
      <c r="C94" s="33" t="s">
        <v>12256</v>
      </c>
      <c r="D94" s="33" t="s">
        <v>12077</v>
      </c>
      <c r="E94" s="33" t="s">
        <v>12078</v>
      </c>
      <c r="F94" s="33" t="s">
        <v>12082</v>
      </c>
      <c r="G94" s="31">
        <v>72819.600000000006</v>
      </c>
      <c r="H94" s="33">
        <v>30817</v>
      </c>
      <c r="I94" s="33">
        <v>21449</v>
      </c>
    </row>
    <row r="95" spans="1:9" ht="14.4" x14ac:dyDescent="0.3">
      <c r="A95" s="33">
        <v>1922</v>
      </c>
      <c r="B95" s="33" t="s">
        <v>12068</v>
      </c>
      <c r="C95" s="33" t="s">
        <v>12257</v>
      </c>
      <c r="D95" s="33" t="s">
        <v>12130</v>
      </c>
      <c r="E95" s="33" t="s">
        <v>12062</v>
      </c>
      <c r="F95" s="33" t="s">
        <v>12063</v>
      </c>
      <c r="G95" s="31">
        <v>28404.799999999999</v>
      </c>
      <c r="H95" s="33">
        <v>31751</v>
      </c>
      <c r="I95" s="33">
        <v>22336</v>
      </c>
    </row>
    <row r="96" spans="1:9" ht="14.4" x14ac:dyDescent="0.3">
      <c r="A96" s="33">
        <v>1923</v>
      </c>
      <c r="B96" s="33" t="s">
        <v>12258</v>
      </c>
      <c r="C96" s="33" t="s">
        <v>12157</v>
      </c>
      <c r="D96" s="33" t="s">
        <v>12114</v>
      </c>
      <c r="E96" s="33" t="s">
        <v>12074</v>
      </c>
      <c r="F96" s="33" t="s">
        <v>12082</v>
      </c>
      <c r="G96" s="31">
        <v>47985.599999999999</v>
      </c>
      <c r="H96" s="33">
        <v>31743</v>
      </c>
      <c r="I96" s="33">
        <v>22347</v>
      </c>
    </row>
    <row r="97" spans="1:9" ht="14.4" x14ac:dyDescent="0.3">
      <c r="A97" s="33">
        <v>1931</v>
      </c>
      <c r="B97" s="33" t="s">
        <v>12259</v>
      </c>
      <c r="C97" s="33" t="s">
        <v>12260</v>
      </c>
      <c r="D97" s="33" t="s">
        <v>12133</v>
      </c>
      <c r="E97" s="33" t="s">
        <v>10</v>
      </c>
      <c r="F97" s="33" t="s">
        <v>12058</v>
      </c>
      <c r="G97" s="31">
        <v>26101.439999999999</v>
      </c>
      <c r="H97" s="33">
        <v>32679</v>
      </c>
      <c r="I97" s="33">
        <v>25351</v>
      </c>
    </row>
    <row r="98" spans="1:9" ht="14.4" x14ac:dyDescent="0.3">
      <c r="A98" s="33">
        <v>1932</v>
      </c>
      <c r="B98" s="33" t="s">
        <v>12261</v>
      </c>
      <c r="C98" s="33" t="s">
        <v>12094</v>
      </c>
      <c r="D98" s="33" t="s">
        <v>12133</v>
      </c>
      <c r="E98" s="33" t="s">
        <v>10</v>
      </c>
      <c r="F98" s="33" t="s">
        <v>12082</v>
      </c>
      <c r="G98" s="31">
        <v>47852.639999999999</v>
      </c>
      <c r="H98" s="33">
        <v>32671</v>
      </c>
      <c r="I98" s="33">
        <v>18057</v>
      </c>
    </row>
    <row r="99" spans="1:9" ht="14.4" x14ac:dyDescent="0.3">
      <c r="A99" s="33">
        <v>1933</v>
      </c>
      <c r="B99" s="33" t="s">
        <v>12262</v>
      </c>
      <c r="C99" s="33" t="s">
        <v>12263</v>
      </c>
      <c r="D99" s="33" t="s">
        <v>12136</v>
      </c>
      <c r="E99" s="33" t="s">
        <v>12062</v>
      </c>
      <c r="F99" s="33" t="s">
        <v>12082</v>
      </c>
      <c r="G99" s="31">
        <v>67535.16</v>
      </c>
      <c r="H99" s="33">
        <v>30689</v>
      </c>
      <c r="I99" s="33">
        <v>18061</v>
      </c>
    </row>
    <row r="100" spans="1:9" ht="14.4" x14ac:dyDescent="0.3">
      <c r="A100" s="33">
        <v>1949</v>
      </c>
      <c r="B100" s="33" t="s">
        <v>12264</v>
      </c>
      <c r="C100" s="33" t="s">
        <v>12265</v>
      </c>
      <c r="D100" s="33" t="s">
        <v>12114</v>
      </c>
      <c r="E100" s="33" t="s">
        <v>12074</v>
      </c>
      <c r="F100" s="33" t="s">
        <v>12058</v>
      </c>
      <c r="G100" s="31">
        <v>62981.1</v>
      </c>
      <c r="H100" s="33">
        <v>29871</v>
      </c>
      <c r="I100" s="33">
        <v>18685</v>
      </c>
    </row>
    <row r="101" spans="1:9" ht="14.4" x14ac:dyDescent="0.3">
      <c r="A101" s="33">
        <v>1950</v>
      </c>
      <c r="B101" s="33" t="s">
        <v>12068</v>
      </c>
      <c r="C101" s="33" t="s">
        <v>12266</v>
      </c>
      <c r="D101" s="33" t="s">
        <v>12117</v>
      </c>
      <c r="E101" s="33" t="s">
        <v>12074</v>
      </c>
      <c r="F101" s="33" t="s">
        <v>12082</v>
      </c>
      <c r="G101" s="31">
        <v>104565.3</v>
      </c>
      <c r="H101" s="33">
        <v>29863</v>
      </c>
      <c r="I101" s="33">
        <v>18696</v>
      </c>
    </row>
    <row r="102" spans="1:9" ht="14.4" x14ac:dyDescent="0.3">
      <c r="A102" s="33">
        <v>1960</v>
      </c>
      <c r="B102" s="33" t="s">
        <v>12267</v>
      </c>
      <c r="C102" s="33" t="s">
        <v>12268</v>
      </c>
      <c r="D102" s="33" t="s">
        <v>12066</v>
      </c>
      <c r="E102" s="33" t="s">
        <v>10</v>
      </c>
      <c r="F102" s="33" t="s">
        <v>12058</v>
      </c>
      <c r="G102" s="31">
        <v>28043.68</v>
      </c>
      <c r="H102" s="33">
        <v>31729</v>
      </c>
      <c r="I102" s="33">
        <v>23823</v>
      </c>
    </row>
    <row r="103" spans="1:9" ht="14.4" x14ac:dyDescent="0.3">
      <c r="A103" s="33">
        <v>1961</v>
      </c>
      <c r="B103" s="33" t="s">
        <v>12259</v>
      </c>
      <c r="C103" s="33" t="s">
        <v>12269</v>
      </c>
      <c r="D103" s="33" t="s">
        <v>12092</v>
      </c>
      <c r="E103" s="33" t="s">
        <v>12078</v>
      </c>
      <c r="F103" s="33" t="s">
        <v>12082</v>
      </c>
      <c r="G103" s="31">
        <v>27081.040000000001</v>
      </c>
      <c r="H103" s="33">
        <v>31721</v>
      </c>
      <c r="I103" s="33">
        <v>23834</v>
      </c>
    </row>
    <row r="104" spans="1:9" ht="14.4" x14ac:dyDescent="0.3">
      <c r="A104" s="33">
        <v>1962</v>
      </c>
      <c r="B104" s="33" t="s">
        <v>12270</v>
      </c>
      <c r="C104" s="33" t="s">
        <v>12271</v>
      </c>
      <c r="D104" s="33" t="s">
        <v>12107</v>
      </c>
      <c r="E104" s="33" t="s">
        <v>12074</v>
      </c>
      <c r="F104" s="33" t="s">
        <v>12063</v>
      </c>
      <c r="G104" s="31">
        <v>66602.880000000005</v>
      </c>
      <c r="H104" s="33">
        <v>32072</v>
      </c>
      <c r="I104" s="33">
        <v>16533</v>
      </c>
    </row>
    <row r="105" spans="1:9" ht="14.4" x14ac:dyDescent="0.3">
      <c r="A105" s="33">
        <v>1966</v>
      </c>
      <c r="B105" s="33" t="s">
        <v>12272</v>
      </c>
      <c r="C105" s="33" t="s">
        <v>12273</v>
      </c>
      <c r="D105" s="33" t="s">
        <v>12070</v>
      </c>
      <c r="E105" s="33" t="s">
        <v>12071</v>
      </c>
      <c r="F105" s="33" t="s">
        <v>12082</v>
      </c>
      <c r="G105" s="31">
        <v>23239.439999999999</v>
      </c>
      <c r="H105" s="33">
        <v>33559</v>
      </c>
      <c r="I105" s="33">
        <v>25327</v>
      </c>
    </row>
    <row r="106" spans="1:9" ht="14.4" x14ac:dyDescent="0.3">
      <c r="A106" s="33">
        <v>1967</v>
      </c>
      <c r="B106" s="33" t="s">
        <v>12274</v>
      </c>
      <c r="C106" s="33" t="s">
        <v>12275</v>
      </c>
      <c r="D106" s="33" t="s">
        <v>12092</v>
      </c>
      <c r="E106" s="33" t="s">
        <v>12078</v>
      </c>
      <c r="F106" s="33" t="s">
        <v>12058</v>
      </c>
      <c r="G106" s="31">
        <v>23212.32</v>
      </c>
      <c r="H106" s="33">
        <v>33551</v>
      </c>
      <c r="I106" s="33">
        <v>25338</v>
      </c>
    </row>
    <row r="107" spans="1:9" ht="14.4" x14ac:dyDescent="0.3">
      <c r="A107" s="33">
        <v>1967</v>
      </c>
      <c r="B107" s="33" t="s">
        <v>12276</v>
      </c>
      <c r="C107" s="33" t="s">
        <v>12277</v>
      </c>
      <c r="D107" s="33" t="s">
        <v>12107</v>
      </c>
      <c r="E107" s="33" t="s">
        <v>12074</v>
      </c>
      <c r="F107" s="33" t="s">
        <v>12058</v>
      </c>
      <c r="G107" s="31">
        <v>58277.52</v>
      </c>
      <c r="H107" s="33">
        <v>30054</v>
      </c>
      <c r="I107" s="33">
        <v>18888</v>
      </c>
    </row>
    <row r="108" spans="1:9" ht="14.4" x14ac:dyDescent="0.3">
      <c r="A108" s="33">
        <v>1968</v>
      </c>
      <c r="B108" s="33" t="s">
        <v>12278</v>
      </c>
      <c r="C108" s="33" t="s">
        <v>12279</v>
      </c>
      <c r="D108" s="33" t="s">
        <v>12280</v>
      </c>
      <c r="E108" s="33" t="s">
        <v>12078</v>
      </c>
      <c r="F108" s="33" t="s">
        <v>12063</v>
      </c>
      <c r="G108" s="31">
        <v>65821.56</v>
      </c>
      <c r="H108" s="33">
        <v>30046</v>
      </c>
      <c r="I108" s="33">
        <v>18899</v>
      </c>
    </row>
    <row r="109" spans="1:9" ht="14.4" x14ac:dyDescent="0.3">
      <c r="A109" s="33">
        <v>1968</v>
      </c>
      <c r="B109" s="33" t="s">
        <v>12281</v>
      </c>
      <c r="C109" s="33" t="s">
        <v>12164</v>
      </c>
      <c r="D109" s="33" t="s">
        <v>12114</v>
      </c>
      <c r="E109" s="33" t="s">
        <v>12074</v>
      </c>
      <c r="F109" s="33" t="s">
        <v>12058</v>
      </c>
      <c r="G109" s="31">
        <v>35989.199999999997</v>
      </c>
      <c r="H109" s="33">
        <v>33970</v>
      </c>
      <c r="I109" s="33">
        <v>25342</v>
      </c>
    </row>
    <row r="110" spans="1:9" ht="14.4" x14ac:dyDescent="0.3">
      <c r="A110" s="33">
        <v>1969</v>
      </c>
      <c r="B110" s="33" t="s">
        <v>12282</v>
      </c>
      <c r="C110" s="33" t="s">
        <v>12283</v>
      </c>
      <c r="D110" s="33" t="s">
        <v>12107</v>
      </c>
      <c r="E110" s="33" t="s">
        <v>12074</v>
      </c>
      <c r="F110" s="33" t="s">
        <v>12063</v>
      </c>
      <c r="G110" s="31">
        <v>58277.52</v>
      </c>
      <c r="H110" s="33">
        <v>32612</v>
      </c>
      <c r="I110" s="33">
        <v>18903</v>
      </c>
    </row>
    <row r="111" spans="1:9" ht="14.4" x14ac:dyDescent="0.3">
      <c r="A111" s="33">
        <v>1975</v>
      </c>
      <c r="B111" s="33" t="s">
        <v>12284</v>
      </c>
      <c r="C111" s="33" t="s">
        <v>12285</v>
      </c>
      <c r="D111" s="33" t="s">
        <v>12057</v>
      </c>
      <c r="E111" s="33" t="s">
        <v>10</v>
      </c>
      <c r="F111" s="33" t="s">
        <v>12058</v>
      </c>
      <c r="G111" s="31">
        <v>21887.95</v>
      </c>
      <c r="H111" s="33">
        <v>33365</v>
      </c>
      <c r="I111" s="33">
        <v>25839</v>
      </c>
    </row>
    <row r="112" spans="1:9" ht="14.4" x14ac:dyDescent="0.3">
      <c r="A112" s="33">
        <v>1976</v>
      </c>
      <c r="B112" s="33" t="s">
        <v>12286</v>
      </c>
      <c r="C112" s="33" t="s">
        <v>12287</v>
      </c>
      <c r="D112" s="33" t="s">
        <v>12066</v>
      </c>
      <c r="E112" s="33" t="s">
        <v>12062</v>
      </c>
      <c r="F112" s="33" t="s">
        <v>12063</v>
      </c>
      <c r="G112" s="31">
        <v>23035.88</v>
      </c>
      <c r="H112" s="33">
        <v>33357</v>
      </c>
      <c r="I112" s="33">
        <v>25850</v>
      </c>
    </row>
    <row r="113" spans="1:9" ht="14.4" x14ac:dyDescent="0.3">
      <c r="A113" s="33">
        <v>1977</v>
      </c>
      <c r="B113" s="33" t="s">
        <v>12288</v>
      </c>
      <c r="C113" s="33" t="s">
        <v>12289</v>
      </c>
      <c r="D113" s="33" t="s">
        <v>12081</v>
      </c>
      <c r="E113" s="33" t="s">
        <v>12071</v>
      </c>
      <c r="F113" s="33" t="s">
        <v>12058</v>
      </c>
      <c r="G113" s="31">
        <v>30013.62</v>
      </c>
      <c r="H113" s="33">
        <v>29385</v>
      </c>
      <c r="I113" s="33">
        <v>24730</v>
      </c>
    </row>
    <row r="114" spans="1:9" ht="14.4" x14ac:dyDescent="0.3">
      <c r="A114" s="33">
        <v>1977</v>
      </c>
      <c r="B114" s="33" t="s">
        <v>12290</v>
      </c>
      <c r="C114" s="33" t="s">
        <v>12291</v>
      </c>
      <c r="D114" s="33" t="s">
        <v>12104</v>
      </c>
      <c r="E114" s="33" t="s">
        <v>12062</v>
      </c>
      <c r="F114" s="33" t="s">
        <v>12082</v>
      </c>
      <c r="G114" s="31">
        <v>48785.55</v>
      </c>
      <c r="H114" s="33">
        <v>33490</v>
      </c>
      <c r="I114" s="33">
        <v>22202</v>
      </c>
    </row>
    <row r="115" spans="1:9" ht="14.4" x14ac:dyDescent="0.3">
      <c r="A115" s="33">
        <v>1978</v>
      </c>
      <c r="B115" s="33" t="s">
        <v>12292</v>
      </c>
      <c r="C115" s="33" t="s">
        <v>12293</v>
      </c>
      <c r="D115" s="33" t="s">
        <v>12089</v>
      </c>
      <c r="E115" s="33" t="s">
        <v>12062</v>
      </c>
      <c r="F115" s="33" t="s">
        <v>12082</v>
      </c>
      <c r="G115" s="31">
        <v>51878.84</v>
      </c>
      <c r="H115" s="33">
        <v>29377</v>
      </c>
      <c r="I115" s="33">
        <v>24741</v>
      </c>
    </row>
    <row r="116" spans="1:9" x14ac:dyDescent="0.2">
      <c r="A116" s="34"/>
      <c r="G116" s="34"/>
      <c r="H116" s="34"/>
    </row>
  </sheetData>
  <printOptions gridLines="1" gridLinesSet="0"/>
  <pageMargins left="0.75" right="0.75" top="1" bottom="1" header="0.5" footer="0.5"/>
  <pageSetup orientation="portrait" horizontalDpi="300" verticalDpi="300" r:id="rId1"/>
  <headerFooter alignWithMargins="0">
    <oddHeader>&amp;A</oddHeader>
    <oddFooter>Page &amp;P</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5C0F0E-A264-4D40-9277-4EE99F651D23}">
  <dimension ref="A1"/>
  <sheetViews>
    <sheetView showGridLines="0" workbookViewId="0"/>
  </sheetViews>
  <sheetFormatPr baseColWidth="10" defaultRowHeight="14.4" x14ac:dyDescent="0.3"/>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07D038-9446-4522-A4FD-1E9B6F1BC678}">
  <sheetPr codeName="Hoja23"/>
  <dimension ref="B9:BA279"/>
  <sheetViews>
    <sheetView showGridLines="0" workbookViewId="0"/>
  </sheetViews>
  <sheetFormatPr baseColWidth="10" defaultRowHeight="14.4" x14ac:dyDescent="0.3"/>
  <cols>
    <col min="10" max="10" width="13.88671875" bestFit="1" customWidth="1"/>
    <col min="12" max="12" width="2.44140625" customWidth="1"/>
    <col min="19" max="19" width="23.33203125" bestFit="1" customWidth="1"/>
    <col min="20" max="20" width="2.109375" customWidth="1"/>
    <col min="33" max="33" width="11.33203125" bestFit="1" customWidth="1"/>
    <col min="34" max="34" width="9.88671875" bestFit="1" customWidth="1"/>
    <col min="35" max="35" width="7.6640625" bestFit="1" customWidth="1"/>
    <col min="36" max="36" width="9.44140625" bestFit="1" customWidth="1"/>
    <col min="37" max="37" width="8.88671875" bestFit="1" customWidth="1"/>
    <col min="38" max="39" width="9.88671875" bestFit="1" customWidth="1"/>
    <col min="40" max="40" width="10.88671875" bestFit="1" customWidth="1"/>
    <col min="41" max="42" width="11.88671875" bestFit="1" customWidth="1"/>
    <col min="43" max="43" width="12.88671875" bestFit="1" customWidth="1"/>
    <col min="48" max="48" width="15.109375" bestFit="1" customWidth="1"/>
    <col min="53" max="53" width="15.109375" bestFit="1" customWidth="1"/>
  </cols>
  <sheetData>
    <row r="9" spans="10:53" x14ac:dyDescent="0.3">
      <c r="AS9" s="98" t="s">
        <v>297</v>
      </c>
      <c r="AT9" s="99"/>
      <c r="AU9" s="99"/>
      <c r="AV9" s="99"/>
      <c r="AX9" s="98" t="s">
        <v>298</v>
      </c>
      <c r="AY9" s="99"/>
      <c r="AZ9" s="99"/>
      <c r="BA9" s="99"/>
    </row>
    <row r="10" spans="10:53" x14ac:dyDescent="0.3">
      <c r="J10" s="4" t="s">
        <v>12314</v>
      </c>
      <c r="K10" s="4" t="s">
        <v>0</v>
      </c>
      <c r="M10" s="4" t="s">
        <v>21</v>
      </c>
      <c r="N10" s="4" t="s">
        <v>307</v>
      </c>
      <c r="O10" s="4" t="s">
        <v>21</v>
      </c>
      <c r="P10" s="4" t="s">
        <v>6</v>
      </c>
      <c r="S10" s="4" t="s">
        <v>22</v>
      </c>
      <c r="U10" s="4" t="s">
        <v>3</v>
      </c>
      <c r="V10" s="4" t="s">
        <v>4</v>
      </c>
      <c r="Y10" t="s">
        <v>295</v>
      </c>
      <c r="AG10" s="19" t="s">
        <v>296</v>
      </c>
      <c r="AH10" s="19" t="s">
        <v>297</v>
      </c>
      <c r="AI10" s="19" t="s">
        <v>298</v>
      </c>
      <c r="AJ10" s="20" t="s">
        <v>299</v>
      </c>
      <c r="AK10" s="21" t="s">
        <v>300</v>
      </c>
      <c r="AL10" s="21" t="s">
        <v>301</v>
      </c>
      <c r="AM10" s="21" t="s">
        <v>302</v>
      </c>
      <c r="AN10" s="21" t="s">
        <v>303</v>
      </c>
      <c r="AO10" s="21" t="s">
        <v>304</v>
      </c>
      <c r="AP10" s="21" t="s">
        <v>305</v>
      </c>
      <c r="AQ10" s="21" t="s">
        <v>306</v>
      </c>
      <c r="AR10" s="22"/>
      <c r="AS10" s="21" t="s">
        <v>6</v>
      </c>
      <c r="AT10" s="21" t="s">
        <v>307</v>
      </c>
      <c r="AU10" s="21" t="s">
        <v>5</v>
      </c>
      <c r="AV10" s="21" t="s">
        <v>308</v>
      </c>
      <c r="AX10" s="21" t="s">
        <v>6</v>
      </c>
      <c r="AY10" s="21" t="s">
        <v>307</v>
      </c>
      <c r="AZ10" s="21" t="s">
        <v>5</v>
      </c>
      <c r="BA10" s="21" t="s">
        <v>308</v>
      </c>
    </row>
    <row r="11" spans="10:53" x14ac:dyDescent="0.3">
      <c r="J11" s="5" t="s">
        <v>12315</v>
      </c>
      <c r="K11" s="6">
        <v>74922</v>
      </c>
      <c r="M11" s="7"/>
      <c r="N11" s="7"/>
      <c r="O11" s="7"/>
      <c r="P11" s="7"/>
      <c r="S11" s="5" t="s">
        <v>23</v>
      </c>
      <c r="U11" s="5"/>
      <c r="V11" s="5"/>
      <c r="Y11" t="s">
        <v>14113</v>
      </c>
      <c r="AG11" s="23"/>
      <c r="AH11" s="24"/>
      <c r="AI11" s="24"/>
      <c r="AJ11" s="13"/>
      <c r="AK11" s="13"/>
      <c r="AL11" s="13"/>
      <c r="AM11" s="13"/>
      <c r="AN11" s="13"/>
      <c r="AO11" s="13"/>
      <c r="AP11" s="13"/>
      <c r="AQ11" s="13"/>
      <c r="AS11" s="2"/>
      <c r="AT11" s="2"/>
      <c r="AU11" s="2"/>
      <c r="AV11" s="25" t="e">
        <f>DATE(AU11,AS11,AT11)</f>
        <v>#NUM!</v>
      </c>
      <c r="AX11" s="2"/>
      <c r="AY11" s="2"/>
      <c r="AZ11" s="2"/>
      <c r="BA11" s="25" t="e">
        <f>DATE(AZ11,AX11,AY11)</f>
        <v>#NUM!</v>
      </c>
    </row>
    <row r="12" spans="10:53" x14ac:dyDescent="0.3">
      <c r="J12" s="5" t="s">
        <v>12316</v>
      </c>
      <c r="K12" s="6">
        <v>90426</v>
      </c>
      <c r="M12" s="7"/>
      <c r="N12" s="7"/>
      <c r="O12" s="7"/>
      <c r="P12" s="7"/>
      <c r="S12" s="5" t="s">
        <v>24</v>
      </c>
      <c r="U12" s="5"/>
      <c r="V12" s="5"/>
      <c r="Y12" t="s">
        <v>14114</v>
      </c>
      <c r="AG12" s="23"/>
      <c r="AH12" s="24"/>
      <c r="AI12" s="24"/>
      <c r="AJ12" s="13"/>
      <c r="AK12" s="13"/>
      <c r="AL12" s="13"/>
      <c r="AM12" s="13"/>
      <c r="AN12" s="13"/>
      <c r="AO12" s="13"/>
      <c r="AP12" s="13"/>
      <c r="AQ12" s="13"/>
      <c r="AS12" s="2"/>
      <c r="AT12" s="2"/>
      <c r="AU12" s="2"/>
      <c r="AV12" s="25" t="e">
        <f t="shared" ref="AV12:AV34" si="0">DATE(AU12,AS12,AT12)</f>
        <v>#NUM!</v>
      </c>
      <c r="AX12" s="2"/>
      <c r="AY12" s="2"/>
      <c r="AZ12" s="2"/>
      <c r="BA12" s="25" t="e">
        <f t="shared" ref="BA12:BA34" si="1">DATE(AZ12,AX12,AY12)</f>
        <v>#NUM!</v>
      </c>
    </row>
    <row r="13" spans="10:53" x14ac:dyDescent="0.3">
      <c r="J13" s="5" t="s">
        <v>12317</v>
      </c>
      <c r="K13" s="6">
        <v>63154</v>
      </c>
      <c r="M13" s="7"/>
      <c r="N13" s="7"/>
      <c r="O13" s="7"/>
      <c r="P13" s="7"/>
      <c r="S13" s="5" t="s">
        <v>25</v>
      </c>
      <c r="U13" s="5"/>
      <c r="V13" s="5"/>
      <c r="Y13" t="s">
        <v>14115</v>
      </c>
      <c r="AG13" s="23"/>
      <c r="AH13" s="24"/>
      <c r="AI13" s="24"/>
      <c r="AJ13" s="13"/>
      <c r="AK13" s="13"/>
      <c r="AL13" s="13"/>
      <c r="AM13" s="13"/>
      <c r="AN13" s="13"/>
      <c r="AO13" s="13"/>
      <c r="AP13" s="13"/>
      <c r="AQ13" s="13"/>
      <c r="AS13" s="2"/>
      <c r="AT13" s="2"/>
      <c r="AU13" s="2"/>
      <c r="AV13" s="25" t="e">
        <f t="shared" si="0"/>
        <v>#NUM!</v>
      </c>
      <c r="AX13" s="2"/>
      <c r="AY13" s="2"/>
      <c r="AZ13" s="2"/>
      <c r="BA13" s="25" t="e">
        <f t="shared" si="1"/>
        <v>#NUM!</v>
      </c>
    </row>
    <row r="14" spans="10:53" x14ac:dyDescent="0.3">
      <c r="J14" s="5" t="s">
        <v>12318</v>
      </c>
      <c r="K14" s="6">
        <v>89059</v>
      </c>
      <c r="M14" s="7"/>
      <c r="N14" s="7"/>
      <c r="O14" s="7"/>
      <c r="P14" s="7"/>
      <c r="S14" s="5" t="s">
        <v>26</v>
      </c>
      <c r="U14" s="5"/>
      <c r="V14" s="5"/>
      <c r="Y14" t="s">
        <v>14116</v>
      </c>
      <c r="AG14" s="23"/>
      <c r="AH14" s="24"/>
      <c r="AI14" s="24"/>
      <c r="AJ14" s="13"/>
      <c r="AK14" s="13"/>
      <c r="AL14" s="13"/>
      <c r="AM14" s="13"/>
      <c r="AN14" s="13"/>
      <c r="AO14" s="13"/>
      <c r="AP14" s="13"/>
      <c r="AQ14" s="13"/>
      <c r="AS14" s="2"/>
      <c r="AT14" s="2"/>
      <c r="AU14" s="2"/>
      <c r="AV14" s="25" t="e">
        <f t="shared" si="0"/>
        <v>#NUM!</v>
      </c>
      <c r="AX14" s="2"/>
      <c r="AY14" s="2"/>
      <c r="AZ14" s="2"/>
      <c r="BA14" s="25" t="e">
        <f t="shared" si="1"/>
        <v>#NUM!</v>
      </c>
    </row>
    <row r="15" spans="10:53" x14ac:dyDescent="0.3">
      <c r="J15" s="5" t="s">
        <v>12329</v>
      </c>
      <c r="K15" s="6">
        <v>95445</v>
      </c>
      <c r="M15" s="7"/>
      <c r="N15" s="7"/>
      <c r="O15" s="7"/>
      <c r="P15" s="7"/>
      <c r="S15" s="5" t="s">
        <v>27</v>
      </c>
      <c r="U15" s="5"/>
      <c r="V15" s="5"/>
      <c r="Y15" t="s">
        <v>14117</v>
      </c>
      <c r="AG15" s="23"/>
      <c r="AH15" s="24"/>
      <c r="AI15" s="24"/>
      <c r="AJ15" s="13"/>
      <c r="AK15" s="13"/>
      <c r="AL15" s="13"/>
      <c r="AM15" s="13"/>
      <c r="AN15" s="13"/>
      <c r="AO15" s="13"/>
      <c r="AP15" s="13"/>
      <c r="AQ15" s="13"/>
      <c r="AS15" s="2"/>
      <c r="AT15" s="2"/>
      <c r="AU15" s="2"/>
      <c r="AV15" s="25" t="e">
        <f t="shared" si="0"/>
        <v>#NUM!</v>
      </c>
      <c r="AX15" s="2"/>
      <c r="AY15" s="2"/>
      <c r="AZ15" s="2"/>
      <c r="BA15" s="25" t="e">
        <f t="shared" si="1"/>
        <v>#NUM!</v>
      </c>
    </row>
    <row r="16" spans="10:53" x14ac:dyDescent="0.3">
      <c r="J16" s="5" t="s">
        <v>12319</v>
      </c>
      <c r="K16" s="6">
        <v>97560</v>
      </c>
      <c r="M16" s="7"/>
      <c r="N16" s="7"/>
      <c r="O16" s="7"/>
      <c r="P16" s="7"/>
      <c r="S16" s="5" t="s">
        <v>28</v>
      </c>
      <c r="U16" s="5"/>
      <c r="V16" s="5"/>
      <c r="Y16" t="s">
        <v>14118</v>
      </c>
      <c r="AG16" s="23"/>
      <c r="AH16" s="24"/>
      <c r="AI16" s="24"/>
      <c r="AJ16" s="13"/>
      <c r="AK16" s="13"/>
      <c r="AL16" s="13"/>
      <c r="AM16" s="13"/>
      <c r="AN16" s="13"/>
      <c r="AO16" s="13"/>
      <c r="AP16" s="13"/>
      <c r="AQ16" s="13"/>
      <c r="AS16" s="2"/>
      <c r="AT16" s="2"/>
      <c r="AU16" s="2"/>
      <c r="AV16" s="25" t="e">
        <f t="shared" si="0"/>
        <v>#NUM!</v>
      </c>
      <c r="AX16" s="2"/>
      <c r="AY16" s="2"/>
      <c r="AZ16" s="2"/>
      <c r="BA16" s="25" t="e">
        <f t="shared" si="1"/>
        <v>#NUM!</v>
      </c>
    </row>
    <row r="17" spans="10:53" x14ac:dyDescent="0.3">
      <c r="J17" s="5" t="s">
        <v>12330</v>
      </c>
      <c r="K17" s="6">
        <v>56401</v>
      </c>
      <c r="M17" s="7"/>
      <c r="N17" s="7"/>
      <c r="O17" s="7"/>
      <c r="P17" s="7"/>
      <c r="S17" s="5" t="s">
        <v>29</v>
      </c>
      <c r="U17" s="5"/>
      <c r="V17" s="5"/>
      <c r="Y17" t="s">
        <v>14119</v>
      </c>
      <c r="AG17" s="23"/>
      <c r="AH17" s="24"/>
      <c r="AI17" s="24"/>
      <c r="AJ17" s="13"/>
      <c r="AK17" s="13"/>
      <c r="AL17" s="13"/>
      <c r="AM17" s="13"/>
      <c r="AN17" s="13"/>
      <c r="AO17" s="13"/>
      <c r="AP17" s="13"/>
      <c r="AQ17" s="13"/>
      <c r="AS17" s="2"/>
      <c r="AT17" s="2"/>
      <c r="AU17" s="2"/>
      <c r="AV17" s="25" t="e">
        <f t="shared" si="0"/>
        <v>#NUM!</v>
      </c>
      <c r="AX17" s="2"/>
      <c r="AY17" s="2"/>
      <c r="AZ17" s="2"/>
      <c r="BA17" s="25" t="e">
        <f t="shared" si="1"/>
        <v>#NUM!</v>
      </c>
    </row>
    <row r="18" spans="10:53" x14ac:dyDescent="0.3">
      <c r="J18" s="5" t="s">
        <v>12320</v>
      </c>
      <c r="K18" s="6">
        <v>91459</v>
      </c>
      <c r="M18" s="7"/>
      <c r="N18" s="7"/>
      <c r="O18" s="7"/>
      <c r="P18" s="7"/>
      <c r="S18" s="5" t="s">
        <v>30</v>
      </c>
      <c r="U18" s="5"/>
      <c r="V18" s="5"/>
      <c r="Y18" t="s">
        <v>14120</v>
      </c>
      <c r="AG18" s="23"/>
      <c r="AH18" s="24"/>
      <c r="AI18" s="24"/>
      <c r="AJ18" s="13"/>
      <c r="AK18" s="13"/>
      <c r="AL18" s="13"/>
      <c r="AM18" s="13"/>
      <c r="AN18" s="13"/>
      <c r="AO18" s="13"/>
      <c r="AP18" s="13"/>
      <c r="AQ18" s="13"/>
      <c r="AS18" s="2"/>
      <c r="AT18" s="2"/>
      <c r="AU18" s="2"/>
      <c r="AV18" s="25" t="e">
        <f t="shared" si="0"/>
        <v>#NUM!</v>
      </c>
      <c r="AX18" s="2"/>
      <c r="AY18" s="2"/>
      <c r="AZ18" s="2"/>
      <c r="BA18" s="25" t="e">
        <f t="shared" si="1"/>
        <v>#NUM!</v>
      </c>
    </row>
    <row r="19" spans="10:53" x14ac:dyDescent="0.3">
      <c r="J19" s="5" t="s">
        <v>12321</v>
      </c>
      <c r="K19" s="6">
        <v>87689</v>
      </c>
      <c r="M19" s="7"/>
      <c r="N19" s="7"/>
      <c r="O19" s="7"/>
      <c r="P19" s="7"/>
      <c r="S19" s="5" t="s">
        <v>31</v>
      </c>
      <c r="U19" s="5"/>
      <c r="V19" s="5"/>
      <c r="Y19" t="s">
        <v>14121</v>
      </c>
      <c r="AG19" s="23"/>
      <c r="AH19" s="24"/>
      <c r="AI19" s="24"/>
      <c r="AJ19" s="13"/>
      <c r="AK19" s="13"/>
      <c r="AL19" s="13"/>
      <c r="AM19" s="13"/>
      <c r="AN19" s="13"/>
      <c r="AO19" s="13"/>
      <c r="AP19" s="13"/>
      <c r="AQ19" s="13"/>
      <c r="AS19" s="2"/>
      <c r="AT19" s="2"/>
      <c r="AU19" s="2"/>
      <c r="AV19" s="25" t="e">
        <f t="shared" si="0"/>
        <v>#NUM!</v>
      </c>
      <c r="AX19" s="2"/>
      <c r="AY19" s="2"/>
      <c r="AZ19" s="2"/>
      <c r="BA19" s="25" t="e">
        <f t="shared" si="1"/>
        <v>#NUM!</v>
      </c>
    </row>
    <row r="20" spans="10:53" x14ac:dyDescent="0.3">
      <c r="J20" s="5" t="s">
        <v>12329</v>
      </c>
      <c r="K20" s="6">
        <v>57488</v>
      </c>
      <c r="M20" s="7"/>
      <c r="N20" s="7"/>
      <c r="O20" s="7"/>
      <c r="P20" s="7"/>
      <c r="S20" s="5" t="s">
        <v>32</v>
      </c>
      <c r="U20" s="5"/>
      <c r="V20" s="5"/>
      <c r="Y20" t="s">
        <v>14122</v>
      </c>
      <c r="AG20" s="23"/>
      <c r="AH20" s="24"/>
      <c r="AI20" s="24"/>
      <c r="AJ20" s="13"/>
      <c r="AK20" s="13"/>
      <c r="AL20" s="13"/>
      <c r="AM20" s="13"/>
      <c r="AN20" s="13"/>
      <c r="AO20" s="13"/>
      <c r="AP20" s="13"/>
      <c r="AQ20" s="13"/>
      <c r="AS20" s="2"/>
      <c r="AT20" s="2"/>
      <c r="AU20" s="2"/>
      <c r="AV20" s="25" t="e">
        <f t="shared" si="0"/>
        <v>#NUM!</v>
      </c>
      <c r="AX20" s="2"/>
      <c r="AY20" s="2"/>
      <c r="AZ20" s="2"/>
      <c r="BA20" s="25" t="e">
        <f t="shared" si="1"/>
        <v>#NUM!</v>
      </c>
    </row>
    <row r="21" spans="10:53" x14ac:dyDescent="0.3">
      <c r="J21" s="5" t="s">
        <v>12322</v>
      </c>
      <c r="K21" s="6">
        <v>76805</v>
      </c>
      <c r="M21" s="7"/>
      <c r="N21" s="7"/>
      <c r="O21" s="7"/>
      <c r="P21" s="7"/>
      <c r="S21" s="5" t="s">
        <v>33</v>
      </c>
      <c r="U21" s="5"/>
      <c r="V21" s="5"/>
      <c r="Y21" t="s">
        <v>14123</v>
      </c>
      <c r="AG21" s="23"/>
      <c r="AH21" s="24"/>
      <c r="AI21" s="24"/>
      <c r="AJ21" s="13"/>
      <c r="AK21" s="13"/>
      <c r="AL21" s="13"/>
      <c r="AM21" s="13"/>
      <c r="AN21" s="13"/>
      <c r="AO21" s="13"/>
      <c r="AP21" s="13"/>
      <c r="AQ21" s="13"/>
      <c r="AS21" s="2"/>
      <c r="AT21" s="2"/>
      <c r="AU21" s="2"/>
      <c r="AV21" s="25" t="e">
        <f t="shared" si="0"/>
        <v>#NUM!</v>
      </c>
      <c r="AX21" s="2"/>
      <c r="AY21" s="2"/>
      <c r="AZ21" s="2"/>
      <c r="BA21" s="25" t="e">
        <f t="shared" si="1"/>
        <v>#NUM!</v>
      </c>
    </row>
    <row r="22" spans="10:53" x14ac:dyDescent="0.3">
      <c r="J22" s="5" t="s">
        <v>12331</v>
      </c>
      <c r="K22" s="6">
        <v>67506</v>
      </c>
      <c r="M22" s="7"/>
      <c r="N22" s="7"/>
      <c r="O22" s="7"/>
      <c r="P22" s="7"/>
      <c r="S22" s="5" t="s">
        <v>34</v>
      </c>
      <c r="U22" s="5"/>
      <c r="V22" s="5"/>
      <c r="Y22" t="s">
        <v>14124</v>
      </c>
      <c r="AG22" s="23"/>
      <c r="AH22" s="24"/>
      <c r="AI22" s="24"/>
      <c r="AJ22" s="13"/>
      <c r="AK22" s="13"/>
      <c r="AL22" s="13"/>
      <c r="AM22" s="13"/>
      <c r="AN22" s="13"/>
      <c r="AO22" s="13"/>
      <c r="AP22" s="13"/>
      <c r="AQ22" s="13"/>
      <c r="AS22" s="2"/>
      <c r="AT22" s="2"/>
      <c r="AU22" s="2"/>
      <c r="AV22" s="25" t="e">
        <f t="shared" si="0"/>
        <v>#NUM!</v>
      </c>
      <c r="AX22" s="2"/>
      <c r="AY22" s="2"/>
      <c r="AZ22" s="2"/>
      <c r="BA22" s="25" t="e">
        <f t="shared" si="1"/>
        <v>#NUM!</v>
      </c>
    </row>
    <row r="23" spans="10:53" x14ac:dyDescent="0.3">
      <c r="J23" s="5" t="s">
        <v>12323</v>
      </c>
      <c r="K23" s="6">
        <v>76366</v>
      </c>
      <c r="M23" s="7"/>
      <c r="N23" s="7"/>
      <c r="O23" s="7"/>
      <c r="P23" s="7"/>
      <c r="S23" s="5" t="s">
        <v>35</v>
      </c>
      <c r="U23" s="5"/>
      <c r="V23" s="5"/>
      <c r="Y23" t="s">
        <v>14125</v>
      </c>
      <c r="AG23" s="23"/>
      <c r="AH23" s="24"/>
      <c r="AI23" s="24"/>
      <c r="AJ23" s="13"/>
      <c r="AK23" s="13"/>
      <c r="AL23" s="13"/>
      <c r="AM23" s="13"/>
      <c r="AN23" s="13"/>
      <c r="AO23" s="13"/>
      <c r="AP23" s="13"/>
      <c r="AQ23" s="13"/>
      <c r="AS23" s="2"/>
      <c r="AT23" s="2"/>
      <c r="AU23" s="2"/>
      <c r="AV23" s="25" t="e">
        <f t="shared" si="0"/>
        <v>#NUM!</v>
      </c>
      <c r="AX23" s="2"/>
      <c r="AY23" s="2"/>
      <c r="AZ23" s="2"/>
      <c r="BA23" s="25" t="e">
        <f t="shared" si="1"/>
        <v>#NUM!</v>
      </c>
    </row>
    <row r="24" spans="10:53" x14ac:dyDescent="0.3">
      <c r="J24" s="5" t="s">
        <v>12332</v>
      </c>
      <c r="K24" s="6">
        <v>64839</v>
      </c>
      <c r="M24" s="7"/>
      <c r="N24" s="7"/>
      <c r="O24" s="7"/>
      <c r="P24" s="7"/>
      <c r="S24" s="5" t="s">
        <v>36</v>
      </c>
      <c r="U24" s="5"/>
      <c r="V24" s="5"/>
      <c r="Y24" t="s">
        <v>14126</v>
      </c>
      <c r="AG24" s="23"/>
      <c r="AH24" s="24"/>
      <c r="AI24" s="24"/>
      <c r="AJ24" s="13"/>
      <c r="AK24" s="13"/>
      <c r="AL24" s="13"/>
      <c r="AM24" s="13"/>
      <c r="AN24" s="13"/>
      <c r="AO24" s="13"/>
      <c r="AP24" s="13"/>
      <c r="AQ24" s="13"/>
      <c r="AS24" s="2"/>
      <c r="AT24" s="2"/>
      <c r="AU24" s="2"/>
      <c r="AV24" s="25" t="e">
        <f t="shared" si="0"/>
        <v>#NUM!</v>
      </c>
      <c r="AX24" s="2"/>
      <c r="AY24" s="2"/>
      <c r="AZ24" s="2"/>
      <c r="BA24" s="25" t="e">
        <f t="shared" si="1"/>
        <v>#NUM!</v>
      </c>
    </row>
    <row r="25" spans="10:53" x14ac:dyDescent="0.3">
      <c r="J25" s="5" t="s">
        <v>12324</v>
      </c>
      <c r="K25" s="6">
        <v>56154</v>
      </c>
      <c r="M25" s="7"/>
      <c r="N25" s="7"/>
      <c r="O25" s="7"/>
      <c r="P25" s="7"/>
      <c r="S25" s="5" t="s">
        <v>37</v>
      </c>
      <c r="U25" s="5"/>
      <c r="V25" s="5"/>
      <c r="Y25" t="s">
        <v>14127</v>
      </c>
      <c r="AG25" s="23"/>
      <c r="AH25" s="24"/>
      <c r="AI25" s="24"/>
      <c r="AJ25" s="13"/>
      <c r="AK25" s="13"/>
      <c r="AL25" s="13"/>
      <c r="AM25" s="13"/>
      <c r="AN25" s="13"/>
      <c r="AO25" s="13"/>
      <c r="AP25" s="13"/>
      <c r="AQ25" s="13"/>
      <c r="AS25" s="2"/>
      <c r="AT25" s="2"/>
      <c r="AU25" s="2"/>
      <c r="AV25" s="25" t="e">
        <f t="shared" si="0"/>
        <v>#NUM!</v>
      </c>
      <c r="AX25" s="2"/>
      <c r="AY25" s="2"/>
      <c r="AZ25" s="2"/>
      <c r="BA25" s="25" t="e">
        <f t="shared" si="1"/>
        <v>#NUM!</v>
      </c>
    </row>
    <row r="26" spans="10:53" x14ac:dyDescent="0.3">
      <c r="J26" s="5" t="s">
        <v>12325</v>
      </c>
      <c r="K26" s="6">
        <v>90426</v>
      </c>
      <c r="M26" s="7"/>
      <c r="N26" s="7"/>
      <c r="O26" s="7"/>
      <c r="P26" s="7"/>
      <c r="S26" s="5" t="s">
        <v>38</v>
      </c>
      <c r="U26" s="5"/>
      <c r="V26" s="5"/>
      <c r="Y26" t="s">
        <v>14128</v>
      </c>
      <c r="AG26" s="23"/>
      <c r="AH26" s="24"/>
      <c r="AI26" s="24"/>
      <c r="AJ26" s="13"/>
      <c r="AK26" s="13"/>
      <c r="AL26" s="13"/>
      <c r="AM26" s="13"/>
      <c r="AN26" s="13"/>
      <c r="AO26" s="13"/>
      <c r="AP26" s="13"/>
      <c r="AQ26" s="13"/>
      <c r="AS26" s="2"/>
      <c r="AT26" s="2"/>
      <c r="AU26" s="2"/>
      <c r="AV26" s="25" t="e">
        <f t="shared" si="0"/>
        <v>#NUM!</v>
      </c>
      <c r="AX26" s="2"/>
      <c r="AY26" s="2"/>
      <c r="AZ26" s="2"/>
      <c r="BA26" s="25" t="e">
        <f t="shared" si="1"/>
        <v>#NUM!</v>
      </c>
    </row>
    <row r="27" spans="10:53" x14ac:dyDescent="0.3">
      <c r="J27" s="5" t="s">
        <v>12333</v>
      </c>
      <c r="K27" s="6">
        <v>87780</v>
      </c>
      <c r="M27" s="7"/>
      <c r="N27" s="7"/>
      <c r="O27" s="7"/>
      <c r="P27" s="7"/>
      <c r="S27" s="5" t="s">
        <v>39</v>
      </c>
      <c r="U27" s="5"/>
      <c r="V27" s="5"/>
      <c r="Y27" t="s">
        <v>14129</v>
      </c>
      <c r="AG27" s="23"/>
      <c r="AH27" s="24"/>
      <c r="AI27" s="24"/>
      <c r="AJ27" s="13"/>
      <c r="AK27" s="13"/>
      <c r="AL27" s="13"/>
      <c r="AM27" s="13"/>
      <c r="AN27" s="13"/>
      <c r="AO27" s="13"/>
      <c r="AP27" s="13"/>
      <c r="AQ27" s="13"/>
      <c r="AS27" s="2"/>
      <c r="AT27" s="2"/>
      <c r="AU27" s="2"/>
      <c r="AV27" s="25" t="e">
        <f t="shared" si="0"/>
        <v>#NUM!</v>
      </c>
      <c r="AX27" s="2"/>
      <c r="AY27" s="2"/>
      <c r="AZ27" s="2"/>
      <c r="BA27" s="25" t="e">
        <f t="shared" si="1"/>
        <v>#NUM!</v>
      </c>
    </row>
    <row r="28" spans="10:53" x14ac:dyDescent="0.3">
      <c r="J28" s="5" t="s">
        <v>12326</v>
      </c>
      <c r="K28" s="6">
        <v>83717</v>
      </c>
      <c r="M28" s="7"/>
      <c r="N28" s="7"/>
      <c r="O28" s="7"/>
      <c r="P28" s="7"/>
      <c r="S28" s="5" t="s">
        <v>40</v>
      </c>
      <c r="U28" s="5"/>
      <c r="V28" s="5"/>
      <c r="Y28" t="s">
        <v>14130</v>
      </c>
      <c r="AG28" s="23"/>
      <c r="AH28" s="24"/>
      <c r="AI28" s="24"/>
      <c r="AJ28" s="13"/>
      <c r="AK28" s="13"/>
      <c r="AL28" s="13"/>
      <c r="AM28" s="13"/>
      <c r="AN28" s="13"/>
      <c r="AO28" s="13"/>
      <c r="AP28" s="13"/>
      <c r="AQ28" s="13"/>
      <c r="AS28" s="2"/>
      <c r="AT28" s="2"/>
      <c r="AU28" s="2"/>
      <c r="AV28" s="25" t="e">
        <f t="shared" si="0"/>
        <v>#NUM!</v>
      </c>
      <c r="AX28" s="2"/>
      <c r="AY28" s="2"/>
      <c r="AZ28" s="2"/>
      <c r="BA28" s="25" t="e">
        <f t="shared" si="1"/>
        <v>#NUM!</v>
      </c>
    </row>
    <row r="29" spans="10:53" x14ac:dyDescent="0.3">
      <c r="J29" s="5" t="s">
        <v>12327</v>
      </c>
      <c r="K29" s="6">
        <v>91423</v>
      </c>
      <c r="M29" s="7"/>
      <c r="N29" s="7"/>
      <c r="O29" s="7"/>
      <c r="P29" s="7"/>
      <c r="S29" s="5" t="s">
        <v>41</v>
      </c>
      <c r="U29" s="5"/>
      <c r="V29" s="5"/>
      <c r="Y29" t="s">
        <v>14131</v>
      </c>
      <c r="AG29" s="23"/>
      <c r="AH29" s="24"/>
      <c r="AI29" s="24"/>
      <c r="AJ29" s="13"/>
      <c r="AK29" s="13"/>
      <c r="AL29" s="13"/>
      <c r="AM29" s="13"/>
      <c r="AN29" s="13"/>
      <c r="AO29" s="13"/>
      <c r="AP29" s="13"/>
      <c r="AQ29" s="13"/>
      <c r="AS29" s="2"/>
      <c r="AT29" s="2"/>
      <c r="AU29" s="2"/>
      <c r="AV29" s="25" t="e">
        <f t="shared" si="0"/>
        <v>#NUM!</v>
      </c>
      <c r="AX29" s="2"/>
      <c r="AY29" s="2"/>
      <c r="AZ29" s="2"/>
      <c r="BA29" s="25" t="e">
        <f t="shared" si="1"/>
        <v>#NUM!</v>
      </c>
    </row>
    <row r="30" spans="10:53" x14ac:dyDescent="0.3">
      <c r="J30" s="5" t="s">
        <v>12328</v>
      </c>
      <c r="K30" s="6">
        <v>89728</v>
      </c>
      <c r="M30" s="7"/>
      <c r="N30" s="7"/>
      <c r="O30" s="7"/>
      <c r="P30" s="7"/>
      <c r="S30" s="5" t="s">
        <v>42</v>
      </c>
      <c r="U30" s="5"/>
      <c r="V30" s="5"/>
      <c r="Y30" t="s">
        <v>14132</v>
      </c>
      <c r="AG30" s="23"/>
      <c r="AH30" s="24"/>
      <c r="AI30" s="24"/>
      <c r="AJ30" s="13"/>
      <c r="AK30" s="13"/>
      <c r="AL30" s="13"/>
      <c r="AM30" s="13"/>
      <c r="AN30" s="13"/>
      <c r="AO30" s="13"/>
      <c r="AP30" s="13"/>
      <c r="AQ30" s="13"/>
      <c r="AS30" s="2"/>
      <c r="AT30" s="2"/>
      <c r="AU30" s="2"/>
      <c r="AV30" s="25" t="e">
        <f t="shared" si="0"/>
        <v>#NUM!</v>
      </c>
      <c r="AX30" s="2"/>
      <c r="AY30" s="2"/>
      <c r="AZ30" s="2"/>
      <c r="BA30" s="25" t="e">
        <f t="shared" si="1"/>
        <v>#NUM!</v>
      </c>
    </row>
    <row r="31" spans="10:53" x14ac:dyDescent="0.3">
      <c r="S31" s="5" t="s">
        <v>43</v>
      </c>
      <c r="U31" s="5"/>
      <c r="V31" s="5"/>
      <c r="Y31" t="s">
        <v>14133</v>
      </c>
      <c r="AG31" s="23"/>
      <c r="AH31" s="24"/>
      <c r="AI31" s="24"/>
      <c r="AJ31" s="13"/>
      <c r="AK31" s="13"/>
      <c r="AL31" s="13"/>
      <c r="AM31" s="13"/>
      <c r="AN31" s="13"/>
      <c r="AO31" s="13"/>
      <c r="AP31" s="13"/>
      <c r="AQ31" s="13"/>
      <c r="AS31" s="2"/>
      <c r="AT31" s="2"/>
      <c r="AU31" s="2"/>
      <c r="AV31" s="25" t="e">
        <f t="shared" si="0"/>
        <v>#NUM!</v>
      </c>
      <c r="AX31" s="2"/>
      <c r="AY31" s="2"/>
      <c r="AZ31" s="2"/>
      <c r="BA31" s="25" t="e">
        <f t="shared" si="1"/>
        <v>#NUM!</v>
      </c>
    </row>
    <row r="32" spans="10:53" x14ac:dyDescent="0.3">
      <c r="S32" s="5" t="s">
        <v>44</v>
      </c>
      <c r="U32" s="5"/>
      <c r="V32" s="5"/>
      <c r="Y32" t="s">
        <v>14134</v>
      </c>
      <c r="AG32" s="23"/>
      <c r="AH32" s="24"/>
      <c r="AI32" s="24"/>
      <c r="AJ32" s="13"/>
      <c r="AK32" s="13"/>
      <c r="AL32" s="13"/>
      <c r="AM32" s="13"/>
      <c r="AN32" s="13"/>
      <c r="AO32" s="13"/>
      <c r="AP32" s="13"/>
      <c r="AQ32" s="13"/>
      <c r="AS32" s="2"/>
      <c r="AT32" s="2"/>
      <c r="AU32" s="2"/>
      <c r="AV32" s="25" t="e">
        <f t="shared" si="0"/>
        <v>#NUM!</v>
      </c>
      <c r="AX32" s="2"/>
      <c r="AY32" s="2"/>
      <c r="AZ32" s="2"/>
      <c r="BA32" s="25" t="e">
        <f t="shared" si="1"/>
        <v>#NUM!</v>
      </c>
    </row>
    <row r="33" spans="2:53" x14ac:dyDescent="0.3">
      <c r="S33" s="5" t="s">
        <v>45</v>
      </c>
      <c r="U33" s="5"/>
      <c r="V33" s="5"/>
      <c r="Y33" t="s">
        <v>14135</v>
      </c>
      <c r="AG33" s="23"/>
      <c r="AH33" s="24"/>
      <c r="AI33" s="24"/>
      <c r="AJ33" s="13"/>
      <c r="AK33" s="13"/>
      <c r="AL33" s="13"/>
      <c r="AM33" s="13"/>
      <c r="AN33" s="13"/>
      <c r="AO33" s="13"/>
      <c r="AP33" s="13"/>
      <c r="AQ33" s="13"/>
      <c r="AS33" s="2"/>
      <c r="AT33" s="2"/>
      <c r="AU33" s="2"/>
      <c r="AV33" s="25" t="e">
        <f t="shared" si="0"/>
        <v>#NUM!</v>
      </c>
      <c r="AX33" s="2"/>
      <c r="AY33" s="2"/>
      <c r="AZ33" s="2"/>
      <c r="BA33" s="25" t="e">
        <f t="shared" si="1"/>
        <v>#NUM!</v>
      </c>
    </row>
    <row r="34" spans="2:53" x14ac:dyDescent="0.3">
      <c r="S34" s="5" t="s">
        <v>46</v>
      </c>
      <c r="U34" s="5"/>
      <c r="V34" s="5"/>
      <c r="Y34" t="s">
        <v>14136</v>
      </c>
      <c r="AG34" s="23"/>
      <c r="AH34" s="24"/>
      <c r="AI34" s="24"/>
      <c r="AJ34" s="13"/>
      <c r="AK34" s="13"/>
      <c r="AL34" s="13"/>
      <c r="AM34" s="13"/>
      <c r="AN34" s="13"/>
      <c r="AO34" s="13"/>
      <c r="AP34" s="13"/>
      <c r="AQ34" s="13"/>
      <c r="AS34" s="2"/>
      <c r="AT34" s="2"/>
      <c r="AU34" s="2"/>
      <c r="AV34" s="25" t="e">
        <f t="shared" si="0"/>
        <v>#NUM!</v>
      </c>
      <c r="AX34" s="2"/>
      <c r="AY34" s="2"/>
      <c r="AZ34" s="2"/>
      <c r="BA34" s="25" t="e">
        <f t="shared" si="1"/>
        <v>#NUM!</v>
      </c>
    </row>
    <row r="35" spans="2:53" x14ac:dyDescent="0.3">
      <c r="S35" s="5" t="s">
        <v>47</v>
      </c>
      <c r="U35" s="5"/>
      <c r="V35" s="5"/>
    </row>
    <row r="36" spans="2:53" x14ac:dyDescent="0.3">
      <c r="S36" s="5" t="s">
        <v>48</v>
      </c>
      <c r="U36" s="5"/>
      <c r="V36" s="5"/>
    </row>
    <row r="37" spans="2:53" x14ac:dyDescent="0.3">
      <c r="S37" s="5" t="s">
        <v>49</v>
      </c>
      <c r="U37" s="5"/>
      <c r="V37" s="5"/>
    </row>
    <row r="38" spans="2:53" x14ac:dyDescent="0.3">
      <c r="S38" s="5" t="s">
        <v>50</v>
      </c>
      <c r="U38" s="5"/>
      <c r="V38" s="5"/>
    </row>
    <row r="39" spans="2:53" x14ac:dyDescent="0.3">
      <c r="S39" s="5" t="s">
        <v>51</v>
      </c>
      <c r="U39" s="5"/>
      <c r="V39" s="5"/>
    </row>
    <row r="40" spans="2:53" x14ac:dyDescent="0.3">
      <c r="S40" s="5" t="s">
        <v>52</v>
      </c>
      <c r="U40" s="5"/>
      <c r="V40" s="5"/>
    </row>
    <row r="41" spans="2:53" x14ac:dyDescent="0.3">
      <c r="B41" s="39" t="s">
        <v>12294</v>
      </c>
      <c r="S41" s="5" t="s">
        <v>53</v>
      </c>
      <c r="U41" s="5"/>
      <c r="V41" s="5"/>
    </row>
    <row r="42" spans="2:53" x14ac:dyDescent="0.3">
      <c r="B42" s="38" t="s">
        <v>12296</v>
      </c>
      <c r="S42" s="5" t="s">
        <v>54</v>
      </c>
      <c r="U42" s="5"/>
      <c r="V42" s="5"/>
    </row>
    <row r="43" spans="2:53" x14ac:dyDescent="0.3">
      <c r="S43" s="5" t="s">
        <v>55</v>
      </c>
      <c r="U43" s="5"/>
      <c r="V43" s="5"/>
    </row>
    <row r="44" spans="2:53" x14ac:dyDescent="0.3">
      <c r="S44" s="5" t="s">
        <v>56</v>
      </c>
      <c r="U44" s="5"/>
      <c r="V44" s="5"/>
    </row>
    <row r="45" spans="2:53" x14ac:dyDescent="0.3">
      <c r="S45" s="5" t="s">
        <v>57</v>
      </c>
      <c r="U45" s="5"/>
      <c r="V45" s="5"/>
    </row>
    <row r="46" spans="2:53" x14ac:dyDescent="0.3">
      <c r="S46" s="5" t="s">
        <v>58</v>
      </c>
      <c r="U46" s="5"/>
      <c r="V46" s="5"/>
    </row>
    <row r="47" spans="2:53" x14ac:dyDescent="0.3">
      <c r="S47" s="5" t="s">
        <v>59</v>
      </c>
      <c r="U47" s="5"/>
      <c r="V47" s="5"/>
    </row>
    <row r="48" spans="2:53" x14ac:dyDescent="0.3">
      <c r="S48" s="5" t="s">
        <v>60</v>
      </c>
      <c r="U48" s="5"/>
      <c r="V48" s="5"/>
    </row>
    <row r="49" spans="19:22" x14ac:dyDescent="0.3">
      <c r="S49" s="5" t="s">
        <v>61</v>
      </c>
      <c r="U49" s="5"/>
      <c r="V49" s="5"/>
    </row>
    <row r="50" spans="19:22" x14ac:dyDescent="0.3">
      <c r="S50" s="5" t="s">
        <v>62</v>
      </c>
      <c r="U50" s="5"/>
      <c r="V50" s="5"/>
    </row>
    <row r="51" spans="19:22" x14ac:dyDescent="0.3">
      <c r="S51" s="5" t="s">
        <v>63</v>
      </c>
      <c r="U51" s="5"/>
      <c r="V51" s="5"/>
    </row>
    <row r="52" spans="19:22" x14ac:dyDescent="0.3">
      <c r="S52" s="5" t="s">
        <v>64</v>
      </c>
      <c r="U52" s="5"/>
      <c r="V52" s="5"/>
    </row>
    <row r="53" spans="19:22" x14ac:dyDescent="0.3">
      <c r="S53" s="5" t="s">
        <v>65</v>
      </c>
      <c r="U53" s="5"/>
      <c r="V53" s="5"/>
    </row>
    <row r="54" spans="19:22" x14ac:dyDescent="0.3">
      <c r="S54" s="5" t="s">
        <v>66</v>
      </c>
      <c r="U54" s="5"/>
      <c r="V54" s="5"/>
    </row>
    <row r="55" spans="19:22" x14ac:dyDescent="0.3">
      <c r="S55" s="5" t="s">
        <v>67</v>
      </c>
      <c r="U55" s="5"/>
      <c r="V55" s="5"/>
    </row>
    <row r="56" spans="19:22" x14ac:dyDescent="0.3">
      <c r="S56" s="5" t="s">
        <v>68</v>
      </c>
      <c r="U56" s="5"/>
      <c r="V56" s="5"/>
    </row>
    <row r="57" spans="19:22" x14ac:dyDescent="0.3">
      <c r="S57" s="5" t="s">
        <v>69</v>
      </c>
      <c r="U57" s="5"/>
      <c r="V57" s="5"/>
    </row>
    <row r="58" spans="19:22" x14ac:dyDescent="0.3">
      <c r="S58" s="5" t="s">
        <v>70</v>
      </c>
      <c r="U58" s="5"/>
      <c r="V58" s="5"/>
    </row>
    <row r="59" spans="19:22" x14ac:dyDescent="0.3">
      <c r="S59" s="5" t="s">
        <v>71</v>
      </c>
      <c r="U59" s="5"/>
      <c r="V59" s="5"/>
    </row>
    <row r="60" spans="19:22" x14ac:dyDescent="0.3">
      <c r="S60" s="5" t="s">
        <v>72</v>
      </c>
      <c r="U60" s="5"/>
      <c r="V60" s="5"/>
    </row>
    <row r="61" spans="19:22" x14ac:dyDescent="0.3">
      <c r="S61" s="5" t="s">
        <v>73</v>
      </c>
      <c r="U61" s="5"/>
      <c r="V61" s="5"/>
    </row>
    <row r="62" spans="19:22" x14ac:dyDescent="0.3">
      <c r="S62" s="5" t="s">
        <v>74</v>
      </c>
      <c r="U62" s="5"/>
      <c r="V62" s="5"/>
    </row>
    <row r="63" spans="19:22" x14ac:dyDescent="0.3">
      <c r="S63" s="5" t="s">
        <v>75</v>
      </c>
      <c r="U63" s="5"/>
      <c r="V63" s="5"/>
    </row>
    <row r="64" spans="19:22" x14ac:dyDescent="0.3">
      <c r="S64" s="5" t="s">
        <v>76</v>
      </c>
      <c r="U64" s="5"/>
      <c r="V64" s="5"/>
    </row>
    <row r="65" spans="19:22" x14ac:dyDescent="0.3">
      <c r="S65" s="5" t="s">
        <v>77</v>
      </c>
      <c r="U65" s="5"/>
      <c r="V65" s="5"/>
    </row>
    <row r="66" spans="19:22" x14ac:dyDescent="0.3">
      <c r="S66" s="5" t="s">
        <v>78</v>
      </c>
      <c r="U66" s="5"/>
      <c r="V66" s="5"/>
    </row>
    <row r="67" spans="19:22" x14ac:dyDescent="0.3">
      <c r="S67" s="5" t="s">
        <v>79</v>
      </c>
      <c r="U67" s="5"/>
      <c r="V67" s="5"/>
    </row>
    <row r="68" spans="19:22" x14ac:dyDescent="0.3">
      <c r="S68" s="5" t="s">
        <v>80</v>
      </c>
      <c r="U68" s="5"/>
      <c r="V68" s="5"/>
    </row>
    <row r="69" spans="19:22" x14ac:dyDescent="0.3">
      <c r="S69" s="5" t="s">
        <v>81</v>
      </c>
      <c r="U69" s="5"/>
      <c r="V69" s="5"/>
    </row>
    <row r="70" spans="19:22" x14ac:dyDescent="0.3">
      <c r="S70" s="5" t="s">
        <v>82</v>
      </c>
      <c r="U70" s="5"/>
      <c r="V70" s="5"/>
    </row>
    <row r="71" spans="19:22" x14ac:dyDescent="0.3">
      <c r="S71" s="5" t="s">
        <v>83</v>
      </c>
      <c r="U71" s="5"/>
      <c r="V71" s="5"/>
    </row>
    <row r="72" spans="19:22" x14ac:dyDescent="0.3">
      <c r="S72" s="5" t="s">
        <v>84</v>
      </c>
      <c r="U72" s="5"/>
      <c r="V72" s="5"/>
    </row>
    <row r="73" spans="19:22" x14ac:dyDescent="0.3">
      <c r="S73" s="5" t="s">
        <v>85</v>
      </c>
      <c r="U73" s="5"/>
      <c r="V73" s="5"/>
    </row>
    <row r="74" spans="19:22" x14ac:dyDescent="0.3">
      <c r="S74" s="5" t="s">
        <v>86</v>
      </c>
      <c r="U74" s="5"/>
      <c r="V74" s="5"/>
    </row>
    <row r="75" spans="19:22" x14ac:dyDescent="0.3">
      <c r="S75" s="5" t="s">
        <v>87</v>
      </c>
      <c r="U75" s="5"/>
      <c r="V75" s="5"/>
    </row>
    <row r="76" spans="19:22" x14ac:dyDescent="0.3">
      <c r="S76" s="5" t="s">
        <v>88</v>
      </c>
      <c r="U76" s="5"/>
      <c r="V76" s="5"/>
    </row>
    <row r="77" spans="19:22" x14ac:dyDescent="0.3">
      <c r="S77" s="5" t="s">
        <v>89</v>
      </c>
      <c r="U77" s="5"/>
      <c r="V77" s="5"/>
    </row>
    <row r="78" spans="19:22" x14ac:dyDescent="0.3">
      <c r="S78" s="5" t="s">
        <v>90</v>
      </c>
      <c r="U78" s="5"/>
      <c r="V78" s="5"/>
    </row>
    <row r="79" spans="19:22" x14ac:dyDescent="0.3">
      <c r="S79" s="5" t="s">
        <v>91</v>
      </c>
      <c r="U79" s="5"/>
      <c r="V79" s="5"/>
    </row>
    <row r="80" spans="19:22" x14ac:dyDescent="0.3">
      <c r="S80" s="5" t="s">
        <v>92</v>
      </c>
      <c r="U80" s="5"/>
      <c r="V80" s="5"/>
    </row>
    <row r="81" spans="19:22" x14ac:dyDescent="0.3">
      <c r="S81" s="5" t="s">
        <v>93</v>
      </c>
      <c r="U81" s="5"/>
      <c r="V81" s="5"/>
    </row>
    <row r="82" spans="19:22" x14ac:dyDescent="0.3">
      <c r="S82" s="5" t="s">
        <v>94</v>
      </c>
      <c r="U82" s="5"/>
      <c r="V82" s="5"/>
    </row>
    <row r="83" spans="19:22" x14ac:dyDescent="0.3">
      <c r="S83" s="5" t="s">
        <v>95</v>
      </c>
      <c r="U83" s="5"/>
      <c r="V83" s="5"/>
    </row>
    <row r="84" spans="19:22" x14ac:dyDescent="0.3">
      <c r="S84" s="5" t="s">
        <v>96</v>
      </c>
      <c r="U84" s="5"/>
      <c r="V84" s="5"/>
    </row>
    <row r="85" spans="19:22" x14ac:dyDescent="0.3">
      <c r="S85" s="5" t="s">
        <v>97</v>
      </c>
      <c r="U85" s="5"/>
      <c r="V85" s="5"/>
    </row>
    <row r="86" spans="19:22" x14ac:dyDescent="0.3">
      <c r="S86" s="5" t="s">
        <v>98</v>
      </c>
      <c r="U86" s="5"/>
      <c r="V86" s="5"/>
    </row>
    <row r="87" spans="19:22" x14ac:dyDescent="0.3">
      <c r="S87" s="5" t="s">
        <v>99</v>
      </c>
      <c r="U87" s="5"/>
      <c r="V87" s="5"/>
    </row>
    <row r="88" spans="19:22" x14ac:dyDescent="0.3">
      <c r="S88" s="5" t="s">
        <v>100</v>
      </c>
      <c r="U88" s="5"/>
      <c r="V88" s="5"/>
    </row>
    <row r="89" spans="19:22" x14ac:dyDescent="0.3">
      <c r="S89" s="5" t="s">
        <v>101</v>
      </c>
      <c r="U89" s="5"/>
      <c r="V89" s="5"/>
    </row>
    <row r="90" spans="19:22" x14ac:dyDescent="0.3">
      <c r="S90" s="5" t="s">
        <v>102</v>
      </c>
      <c r="U90" s="5"/>
      <c r="V90" s="5"/>
    </row>
    <row r="91" spans="19:22" x14ac:dyDescent="0.3">
      <c r="S91" s="5" t="s">
        <v>103</v>
      </c>
      <c r="U91" s="5"/>
      <c r="V91" s="5"/>
    </row>
    <row r="92" spans="19:22" x14ac:dyDescent="0.3">
      <c r="S92" s="5" t="s">
        <v>104</v>
      </c>
      <c r="U92" s="5"/>
      <c r="V92" s="5"/>
    </row>
    <row r="93" spans="19:22" x14ac:dyDescent="0.3">
      <c r="S93" s="5" t="s">
        <v>105</v>
      </c>
      <c r="U93" s="5"/>
      <c r="V93" s="5"/>
    </row>
    <row r="94" spans="19:22" x14ac:dyDescent="0.3">
      <c r="S94" s="5" t="s">
        <v>106</v>
      </c>
      <c r="U94" s="5"/>
      <c r="V94" s="5"/>
    </row>
    <row r="95" spans="19:22" x14ac:dyDescent="0.3">
      <c r="S95" s="5" t="s">
        <v>107</v>
      </c>
      <c r="U95" s="5"/>
      <c r="V95" s="5"/>
    </row>
    <row r="96" spans="19:22" x14ac:dyDescent="0.3">
      <c r="S96" s="5" t="s">
        <v>108</v>
      </c>
      <c r="U96" s="5"/>
      <c r="V96" s="5"/>
    </row>
    <row r="97" spans="19:22" x14ac:dyDescent="0.3">
      <c r="S97" s="5" t="s">
        <v>109</v>
      </c>
      <c r="U97" s="5"/>
      <c r="V97" s="5"/>
    </row>
    <row r="98" spans="19:22" x14ac:dyDescent="0.3">
      <c r="S98" s="5" t="s">
        <v>110</v>
      </c>
      <c r="U98" s="5"/>
      <c r="V98" s="5"/>
    </row>
    <row r="99" spans="19:22" x14ac:dyDescent="0.3">
      <c r="S99" s="5" t="s">
        <v>111</v>
      </c>
      <c r="U99" s="5"/>
      <c r="V99" s="5"/>
    </row>
    <row r="100" spans="19:22" x14ac:dyDescent="0.3">
      <c r="S100" s="5" t="s">
        <v>112</v>
      </c>
      <c r="U100" s="5"/>
      <c r="V100" s="5"/>
    </row>
    <row r="101" spans="19:22" x14ac:dyDescent="0.3">
      <c r="S101" s="5" t="s">
        <v>113</v>
      </c>
      <c r="U101" s="5"/>
      <c r="V101" s="5"/>
    </row>
    <row r="102" spans="19:22" x14ac:dyDescent="0.3">
      <c r="S102" s="5" t="s">
        <v>114</v>
      </c>
      <c r="U102" s="5"/>
      <c r="V102" s="5"/>
    </row>
    <row r="103" spans="19:22" x14ac:dyDescent="0.3">
      <c r="S103" s="5" t="s">
        <v>115</v>
      </c>
      <c r="U103" s="5"/>
      <c r="V103" s="5"/>
    </row>
    <row r="104" spans="19:22" x14ac:dyDescent="0.3">
      <c r="S104" s="5" t="s">
        <v>116</v>
      </c>
      <c r="U104" s="5"/>
      <c r="V104" s="5"/>
    </row>
    <row r="105" spans="19:22" x14ac:dyDescent="0.3">
      <c r="S105" s="5" t="s">
        <v>55</v>
      </c>
      <c r="U105" s="5"/>
      <c r="V105" s="5"/>
    </row>
    <row r="106" spans="19:22" x14ac:dyDescent="0.3">
      <c r="S106" s="5" t="s">
        <v>117</v>
      </c>
      <c r="U106" s="5"/>
      <c r="V106" s="5"/>
    </row>
    <row r="107" spans="19:22" x14ac:dyDescent="0.3">
      <c r="S107" s="5" t="s">
        <v>118</v>
      </c>
      <c r="U107" s="5"/>
      <c r="V107" s="5"/>
    </row>
    <row r="108" spans="19:22" x14ac:dyDescent="0.3">
      <c r="S108" s="5" t="s">
        <v>119</v>
      </c>
      <c r="U108" s="5"/>
      <c r="V108" s="5"/>
    </row>
    <row r="109" spans="19:22" x14ac:dyDescent="0.3">
      <c r="S109" s="5" t="s">
        <v>120</v>
      </c>
      <c r="U109" s="5"/>
      <c r="V109" s="5"/>
    </row>
    <row r="110" spans="19:22" x14ac:dyDescent="0.3">
      <c r="S110" s="5" t="s">
        <v>61</v>
      </c>
      <c r="U110" s="5"/>
      <c r="V110" s="5"/>
    </row>
    <row r="111" spans="19:22" x14ac:dyDescent="0.3">
      <c r="S111" s="5" t="s">
        <v>121</v>
      </c>
      <c r="U111" s="5"/>
      <c r="V111" s="5"/>
    </row>
    <row r="112" spans="19:22" x14ac:dyDescent="0.3">
      <c r="S112" s="5" t="s">
        <v>122</v>
      </c>
      <c r="U112" s="5"/>
      <c r="V112" s="5"/>
    </row>
    <row r="113" spans="19:22" x14ac:dyDescent="0.3">
      <c r="S113" s="5" t="s">
        <v>123</v>
      </c>
      <c r="U113" s="5"/>
      <c r="V113" s="5"/>
    </row>
    <row r="114" spans="19:22" x14ac:dyDescent="0.3">
      <c r="S114" s="5" t="s">
        <v>124</v>
      </c>
      <c r="U114" s="5"/>
      <c r="V114" s="5"/>
    </row>
    <row r="115" spans="19:22" x14ac:dyDescent="0.3">
      <c r="S115" s="5" t="s">
        <v>125</v>
      </c>
      <c r="U115" s="5"/>
      <c r="V115" s="5"/>
    </row>
    <row r="116" spans="19:22" x14ac:dyDescent="0.3">
      <c r="S116" s="5" t="s">
        <v>126</v>
      </c>
      <c r="U116" s="5"/>
      <c r="V116" s="5"/>
    </row>
    <row r="117" spans="19:22" x14ac:dyDescent="0.3">
      <c r="S117" s="5" t="s">
        <v>127</v>
      </c>
      <c r="U117" s="5"/>
      <c r="V117" s="5"/>
    </row>
    <row r="118" spans="19:22" x14ac:dyDescent="0.3">
      <c r="S118" s="5" t="s">
        <v>128</v>
      </c>
      <c r="U118" s="5"/>
      <c r="V118" s="5"/>
    </row>
    <row r="119" spans="19:22" x14ac:dyDescent="0.3">
      <c r="S119" s="5" t="s">
        <v>129</v>
      </c>
      <c r="U119" s="5"/>
      <c r="V119" s="5"/>
    </row>
    <row r="120" spans="19:22" x14ac:dyDescent="0.3">
      <c r="S120" s="5" t="s">
        <v>130</v>
      </c>
      <c r="U120" s="5"/>
      <c r="V120" s="5"/>
    </row>
    <row r="121" spans="19:22" x14ac:dyDescent="0.3">
      <c r="S121" s="5" t="s">
        <v>131</v>
      </c>
      <c r="U121" s="5"/>
      <c r="V121" s="5"/>
    </row>
    <row r="122" spans="19:22" x14ac:dyDescent="0.3">
      <c r="S122" s="5" t="s">
        <v>71</v>
      </c>
      <c r="U122" s="5"/>
      <c r="V122" s="5"/>
    </row>
    <row r="123" spans="19:22" x14ac:dyDescent="0.3">
      <c r="S123" s="5" t="s">
        <v>132</v>
      </c>
      <c r="U123" s="5"/>
      <c r="V123" s="5"/>
    </row>
    <row r="124" spans="19:22" x14ac:dyDescent="0.3">
      <c r="S124" s="5" t="s">
        <v>133</v>
      </c>
      <c r="U124" s="5"/>
      <c r="V124" s="5"/>
    </row>
    <row r="125" spans="19:22" x14ac:dyDescent="0.3">
      <c r="S125" s="5" t="s">
        <v>134</v>
      </c>
      <c r="U125" s="5"/>
      <c r="V125" s="5"/>
    </row>
    <row r="126" spans="19:22" x14ac:dyDescent="0.3">
      <c r="S126" s="5" t="s">
        <v>74</v>
      </c>
      <c r="U126" s="5"/>
      <c r="V126" s="5"/>
    </row>
    <row r="127" spans="19:22" x14ac:dyDescent="0.3">
      <c r="S127" s="5" t="s">
        <v>135</v>
      </c>
      <c r="U127" s="5"/>
      <c r="V127" s="5"/>
    </row>
    <row r="128" spans="19:22" x14ac:dyDescent="0.3">
      <c r="S128" s="5" t="s">
        <v>136</v>
      </c>
      <c r="U128" s="5"/>
      <c r="V128" s="5"/>
    </row>
    <row r="129" spans="19:22" x14ac:dyDescent="0.3">
      <c r="S129" s="5" t="s">
        <v>137</v>
      </c>
      <c r="U129" s="5"/>
      <c r="V129" s="5"/>
    </row>
    <row r="130" spans="19:22" x14ac:dyDescent="0.3">
      <c r="S130" s="5" t="s">
        <v>138</v>
      </c>
      <c r="U130" s="5"/>
      <c r="V130" s="5"/>
    </row>
    <row r="131" spans="19:22" x14ac:dyDescent="0.3">
      <c r="S131" s="5" t="s">
        <v>139</v>
      </c>
      <c r="U131" s="5"/>
      <c r="V131" s="5"/>
    </row>
    <row r="132" spans="19:22" x14ac:dyDescent="0.3">
      <c r="S132" s="5" t="s">
        <v>140</v>
      </c>
      <c r="U132" s="5"/>
      <c r="V132" s="5"/>
    </row>
    <row r="133" spans="19:22" x14ac:dyDescent="0.3">
      <c r="S133" s="5" t="s">
        <v>80</v>
      </c>
      <c r="U133" s="5"/>
      <c r="V133" s="5"/>
    </row>
    <row r="134" spans="19:22" x14ac:dyDescent="0.3">
      <c r="S134" s="5" t="s">
        <v>141</v>
      </c>
      <c r="U134" s="5"/>
      <c r="V134" s="5"/>
    </row>
    <row r="135" spans="19:22" x14ac:dyDescent="0.3">
      <c r="S135" s="5" t="s">
        <v>142</v>
      </c>
      <c r="U135" s="5"/>
      <c r="V135" s="5"/>
    </row>
    <row r="136" spans="19:22" x14ac:dyDescent="0.3">
      <c r="S136" s="5" t="s">
        <v>143</v>
      </c>
      <c r="U136" s="5"/>
      <c r="V136" s="5"/>
    </row>
    <row r="137" spans="19:22" x14ac:dyDescent="0.3">
      <c r="S137" s="5" t="s">
        <v>144</v>
      </c>
      <c r="U137" s="5"/>
      <c r="V137" s="5"/>
    </row>
    <row r="138" spans="19:22" x14ac:dyDescent="0.3">
      <c r="S138" s="5" t="s">
        <v>145</v>
      </c>
      <c r="U138" s="5"/>
      <c r="V138" s="5"/>
    </row>
    <row r="139" spans="19:22" x14ac:dyDescent="0.3">
      <c r="S139" s="5" t="s">
        <v>85</v>
      </c>
      <c r="U139" s="5"/>
      <c r="V139" s="5"/>
    </row>
    <row r="140" spans="19:22" x14ac:dyDescent="0.3">
      <c r="S140" s="5" t="s">
        <v>146</v>
      </c>
      <c r="U140" s="5"/>
      <c r="V140" s="5"/>
    </row>
    <row r="141" spans="19:22" x14ac:dyDescent="0.3">
      <c r="S141" s="5" t="s">
        <v>147</v>
      </c>
      <c r="U141" s="5"/>
      <c r="V141" s="5"/>
    </row>
    <row r="142" spans="19:22" x14ac:dyDescent="0.3">
      <c r="S142" s="5" t="s">
        <v>148</v>
      </c>
      <c r="U142" s="5"/>
      <c r="V142" s="5"/>
    </row>
    <row r="143" spans="19:22" x14ac:dyDescent="0.3">
      <c r="S143" s="5" t="s">
        <v>149</v>
      </c>
      <c r="U143" s="5"/>
      <c r="V143" s="5"/>
    </row>
    <row r="144" spans="19:22" x14ac:dyDescent="0.3">
      <c r="S144" s="5" t="s">
        <v>150</v>
      </c>
      <c r="U144" s="5"/>
      <c r="V144" s="5"/>
    </row>
    <row r="145" spans="19:22" x14ac:dyDescent="0.3">
      <c r="S145" s="5" t="s">
        <v>151</v>
      </c>
      <c r="U145" s="5"/>
      <c r="V145" s="5"/>
    </row>
    <row r="146" spans="19:22" x14ac:dyDescent="0.3">
      <c r="S146" s="5" t="s">
        <v>152</v>
      </c>
      <c r="U146" s="5"/>
      <c r="V146" s="5"/>
    </row>
    <row r="147" spans="19:22" x14ac:dyDescent="0.3">
      <c r="S147" s="5" t="s">
        <v>153</v>
      </c>
      <c r="U147" s="5"/>
      <c r="V147" s="5"/>
    </row>
    <row r="148" spans="19:22" x14ac:dyDescent="0.3">
      <c r="S148" s="5" t="s">
        <v>154</v>
      </c>
      <c r="U148" s="5"/>
      <c r="V148" s="5"/>
    </row>
    <row r="149" spans="19:22" x14ac:dyDescent="0.3">
      <c r="S149" s="5" t="s">
        <v>155</v>
      </c>
      <c r="U149" s="5"/>
      <c r="V149" s="5"/>
    </row>
    <row r="150" spans="19:22" x14ac:dyDescent="0.3">
      <c r="S150" s="5" t="s">
        <v>156</v>
      </c>
      <c r="U150" s="5"/>
      <c r="V150" s="5"/>
    </row>
    <row r="151" spans="19:22" x14ac:dyDescent="0.3">
      <c r="S151" s="5" t="s">
        <v>157</v>
      </c>
      <c r="U151" s="5"/>
      <c r="V151" s="5"/>
    </row>
    <row r="152" spans="19:22" x14ac:dyDescent="0.3">
      <c r="S152" s="5" t="s">
        <v>96</v>
      </c>
      <c r="U152" s="5"/>
      <c r="V152" s="5"/>
    </row>
    <row r="153" spans="19:22" x14ac:dyDescent="0.3">
      <c r="S153" s="5" t="s">
        <v>158</v>
      </c>
      <c r="U153" s="5"/>
      <c r="V153" s="5"/>
    </row>
    <row r="154" spans="19:22" x14ac:dyDescent="0.3">
      <c r="S154" s="5" t="s">
        <v>159</v>
      </c>
      <c r="U154" s="5"/>
      <c r="V154" s="5"/>
    </row>
    <row r="155" spans="19:22" x14ac:dyDescent="0.3">
      <c r="S155" s="5" t="s">
        <v>160</v>
      </c>
      <c r="U155" s="5"/>
      <c r="V155" s="5"/>
    </row>
    <row r="156" spans="19:22" x14ac:dyDescent="0.3">
      <c r="S156" s="5" t="s">
        <v>161</v>
      </c>
      <c r="U156" s="5"/>
      <c r="V156" s="5"/>
    </row>
    <row r="157" spans="19:22" x14ac:dyDescent="0.3">
      <c r="S157" s="5" t="s">
        <v>162</v>
      </c>
      <c r="U157" s="5"/>
      <c r="V157" s="5"/>
    </row>
    <row r="158" spans="19:22" x14ac:dyDescent="0.3">
      <c r="S158" s="5" t="s">
        <v>163</v>
      </c>
      <c r="U158" s="5"/>
      <c r="V158" s="5"/>
    </row>
    <row r="159" spans="19:22" x14ac:dyDescent="0.3">
      <c r="S159" s="5" t="s">
        <v>164</v>
      </c>
      <c r="U159" s="5"/>
      <c r="V159" s="5"/>
    </row>
    <row r="160" spans="19:22" x14ac:dyDescent="0.3">
      <c r="S160" s="5" t="s">
        <v>165</v>
      </c>
      <c r="U160" s="5"/>
      <c r="V160" s="5"/>
    </row>
    <row r="161" spans="19:22" x14ac:dyDescent="0.3">
      <c r="S161" s="5" t="s">
        <v>166</v>
      </c>
      <c r="U161" s="5"/>
      <c r="V161" s="5"/>
    </row>
    <row r="162" spans="19:22" x14ac:dyDescent="0.3">
      <c r="S162" s="5" t="s">
        <v>167</v>
      </c>
      <c r="U162" s="5"/>
      <c r="V162" s="5"/>
    </row>
    <row r="163" spans="19:22" x14ac:dyDescent="0.3">
      <c r="S163" s="5" t="s">
        <v>168</v>
      </c>
      <c r="U163" s="5"/>
      <c r="V163" s="5"/>
    </row>
    <row r="164" spans="19:22" x14ac:dyDescent="0.3">
      <c r="S164" s="5" t="s">
        <v>169</v>
      </c>
      <c r="U164" s="5"/>
      <c r="V164" s="5"/>
    </row>
    <row r="165" spans="19:22" x14ac:dyDescent="0.3">
      <c r="S165" s="5" t="s">
        <v>170</v>
      </c>
      <c r="U165" s="5"/>
      <c r="V165" s="5"/>
    </row>
    <row r="166" spans="19:22" x14ac:dyDescent="0.3">
      <c r="S166" s="5" t="s">
        <v>171</v>
      </c>
      <c r="U166" s="5"/>
      <c r="V166" s="5"/>
    </row>
    <row r="167" spans="19:22" x14ac:dyDescent="0.3">
      <c r="S167" s="5" t="s">
        <v>172</v>
      </c>
      <c r="U167" s="5"/>
      <c r="V167" s="5"/>
    </row>
    <row r="168" spans="19:22" x14ac:dyDescent="0.3">
      <c r="S168" s="5" t="s">
        <v>173</v>
      </c>
      <c r="U168" s="5"/>
      <c r="V168" s="5"/>
    </row>
    <row r="169" spans="19:22" x14ac:dyDescent="0.3">
      <c r="S169" s="5" t="s">
        <v>174</v>
      </c>
      <c r="U169" s="5"/>
      <c r="V169" s="5"/>
    </row>
    <row r="170" spans="19:22" x14ac:dyDescent="0.3">
      <c r="S170" s="5" t="s">
        <v>175</v>
      </c>
      <c r="U170" s="5"/>
      <c r="V170" s="5"/>
    </row>
    <row r="171" spans="19:22" x14ac:dyDescent="0.3">
      <c r="S171" s="5" t="s">
        <v>176</v>
      </c>
      <c r="U171" s="5"/>
      <c r="V171" s="5"/>
    </row>
    <row r="172" spans="19:22" x14ac:dyDescent="0.3">
      <c r="S172" s="5" t="s">
        <v>177</v>
      </c>
      <c r="U172" s="5"/>
      <c r="V172" s="5"/>
    </row>
    <row r="173" spans="19:22" x14ac:dyDescent="0.3">
      <c r="S173" s="5" t="s">
        <v>178</v>
      </c>
      <c r="U173" s="5"/>
      <c r="V173" s="5"/>
    </row>
    <row r="174" spans="19:22" x14ac:dyDescent="0.3">
      <c r="S174" s="5" t="s">
        <v>179</v>
      </c>
      <c r="U174" s="5"/>
      <c r="V174" s="5"/>
    </row>
    <row r="175" spans="19:22" x14ac:dyDescent="0.3">
      <c r="S175" s="5" t="s">
        <v>180</v>
      </c>
      <c r="U175" s="5"/>
      <c r="V175" s="5"/>
    </row>
    <row r="176" spans="19:22" x14ac:dyDescent="0.3">
      <c r="S176" s="5" t="s">
        <v>181</v>
      </c>
      <c r="U176" s="5"/>
      <c r="V176" s="5"/>
    </row>
    <row r="177" spans="19:22" x14ac:dyDescent="0.3">
      <c r="S177" s="5" t="s">
        <v>182</v>
      </c>
      <c r="U177" s="5"/>
      <c r="V177" s="5"/>
    </row>
    <row r="178" spans="19:22" x14ac:dyDescent="0.3">
      <c r="S178" s="5" t="s">
        <v>93</v>
      </c>
      <c r="U178" s="5"/>
      <c r="V178" s="5"/>
    </row>
    <row r="179" spans="19:22" x14ac:dyDescent="0.3">
      <c r="S179" s="5" t="s">
        <v>95</v>
      </c>
      <c r="U179" s="5"/>
      <c r="V179" s="5"/>
    </row>
    <row r="180" spans="19:22" x14ac:dyDescent="0.3">
      <c r="S180" s="5" t="s">
        <v>183</v>
      </c>
      <c r="U180" s="5"/>
      <c r="V180" s="5"/>
    </row>
    <row r="181" spans="19:22" x14ac:dyDescent="0.3">
      <c r="S181" s="5" t="s">
        <v>184</v>
      </c>
      <c r="U181" s="5"/>
      <c r="V181" s="5"/>
    </row>
    <row r="182" spans="19:22" x14ac:dyDescent="0.3">
      <c r="S182" s="5" t="s">
        <v>185</v>
      </c>
      <c r="U182" s="5"/>
      <c r="V182" s="5"/>
    </row>
    <row r="183" spans="19:22" x14ac:dyDescent="0.3">
      <c r="S183" s="5" t="s">
        <v>186</v>
      </c>
      <c r="U183" s="5"/>
      <c r="V183" s="5"/>
    </row>
    <row r="184" spans="19:22" x14ac:dyDescent="0.3">
      <c r="S184" s="5" t="s">
        <v>187</v>
      </c>
      <c r="U184" s="5"/>
      <c r="V184" s="5"/>
    </row>
    <row r="185" spans="19:22" x14ac:dyDescent="0.3">
      <c r="S185" s="5" t="s">
        <v>188</v>
      </c>
      <c r="U185" s="5"/>
      <c r="V185" s="5"/>
    </row>
    <row r="186" spans="19:22" x14ac:dyDescent="0.3">
      <c r="S186" s="5" t="s">
        <v>189</v>
      </c>
      <c r="U186" s="5"/>
      <c r="V186" s="5"/>
    </row>
    <row r="187" spans="19:22" x14ac:dyDescent="0.3">
      <c r="S187" s="5" t="s">
        <v>190</v>
      </c>
      <c r="U187" s="5"/>
      <c r="V187" s="5"/>
    </row>
    <row r="188" spans="19:22" x14ac:dyDescent="0.3">
      <c r="S188" s="5" t="s">
        <v>191</v>
      </c>
      <c r="U188" s="5"/>
      <c r="V188" s="5"/>
    </row>
    <row r="189" spans="19:22" x14ac:dyDescent="0.3">
      <c r="S189" s="5" t="s">
        <v>192</v>
      </c>
      <c r="U189" s="5"/>
      <c r="V189" s="5"/>
    </row>
    <row r="190" spans="19:22" x14ac:dyDescent="0.3">
      <c r="S190" s="5" t="s">
        <v>26</v>
      </c>
      <c r="U190" s="5"/>
      <c r="V190" s="5"/>
    </row>
    <row r="191" spans="19:22" x14ac:dyDescent="0.3">
      <c r="S191" s="5" t="s">
        <v>193</v>
      </c>
      <c r="U191" s="5"/>
      <c r="V191" s="5"/>
    </row>
    <row r="192" spans="19:22" x14ac:dyDescent="0.3">
      <c r="S192" s="5" t="s">
        <v>194</v>
      </c>
      <c r="U192" s="5"/>
      <c r="V192" s="5"/>
    </row>
    <row r="193" spans="19:22" x14ac:dyDescent="0.3">
      <c r="S193" s="5" t="s">
        <v>195</v>
      </c>
      <c r="U193" s="5"/>
      <c r="V193" s="5"/>
    </row>
    <row r="194" spans="19:22" x14ac:dyDescent="0.3">
      <c r="S194" s="5" t="s">
        <v>136</v>
      </c>
      <c r="U194" s="5"/>
      <c r="V194" s="5"/>
    </row>
    <row r="195" spans="19:22" x14ac:dyDescent="0.3">
      <c r="S195" s="5" t="s">
        <v>196</v>
      </c>
      <c r="U195" s="5"/>
      <c r="V195" s="5"/>
    </row>
    <row r="196" spans="19:22" x14ac:dyDescent="0.3">
      <c r="S196" s="5" t="s">
        <v>138</v>
      </c>
      <c r="U196" s="5"/>
      <c r="V196" s="5"/>
    </row>
    <row r="197" spans="19:22" x14ac:dyDescent="0.3">
      <c r="S197" s="5" t="s">
        <v>197</v>
      </c>
      <c r="U197" s="5"/>
      <c r="V197" s="5"/>
    </row>
    <row r="198" spans="19:22" x14ac:dyDescent="0.3">
      <c r="S198" s="5" t="s">
        <v>198</v>
      </c>
      <c r="U198" s="5"/>
      <c r="V198" s="5"/>
    </row>
    <row r="199" spans="19:22" x14ac:dyDescent="0.3">
      <c r="S199" s="5" t="s">
        <v>80</v>
      </c>
      <c r="U199" s="5"/>
      <c r="V199" s="5"/>
    </row>
    <row r="200" spans="19:22" x14ac:dyDescent="0.3">
      <c r="S200" s="5" t="s">
        <v>199</v>
      </c>
      <c r="U200" s="5"/>
      <c r="V200" s="5"/>
    </row>
    <row r="201" spans="19:22" x14ac:dyDescent="0.3">
      <c r="S201" s="5" t="s">
        <v>200</v>
      </c>
      <c r="U201" s="5"/>
      <c r="V201" s="5"/>
    </row>
    <row r="202" spans="19:22" x14ac:dyDescent="0.3">
      <c r="S202" s="5" t="s">
        <v>114</v>
      </c>
      <c r="U202" s="5"/>
      <c r="V202" s="5"/>
    </row>
    <row r="203" spans="19:22" x14ac:dyDescent="0.3">
      <c r="S203" s="5" t="s">
        <v>201</v>
      </c>
      <c r="U203" s="5"/>
      <c r="V203" s="5"/>
    </row>
    <row r="204" spans="19:22" x14ac:dyDescent="0.3">
      <c r="S204" s="5" t="s">
        <v>202</v>
      </c>
      <c r="U204" s="5"/>
      <c r="V204" s="5"/>
    </row>
    <row r="205" spans="19:22" x14ac:dyDescent="0.3">
      <c r="S205" s="5" t="s">
        <v>203</v>
      </c>
      <c r="U205" s="5"/>
      <c r="V205" s="5"/>
    </row>
    <row r="206" spans="19:22" x14ac:dyDescent="0.3">
      <c r="S206" s="5" t="s">
        <v>204</v>
      </c>
      <c r="U206" s="5"/>
      <c r="V206" s="5"/>
    </row>
    <row r="207" spans="19:22" x14ac:dyDescent="0.3">
      <c r="S207" s="5" t="s">
        <v>205</v>
      </c>
      <c r="U207" s="5"/>
      <c r="V207" s="5"/>
    </row>
    <row r="208" spans="19:22" x14ac:dyDescent="0.3">
      <c r="S208" s="5" t="s">
        <v>206</v>
      </c>
      <c r="U208" s="5"/>
      <c r="V208" s="5"/>
    </row>
    <row r="209" spans="19:22" x14ac:dyDescent="0.3">
      <c r="S209" s="5" t="s">
        <v>207</v>
      </c>
      <c r="U209" s="5"/>
      <c r="V209" s="5"/>
    </row>
    <row r="210" spans="19:22" x14ac:dyDescent="0.3">
      <c r="S210" s="5" t="s">
        <v>208</v>
      </c>
      <c r="U210" s="5"/>
      <c r="V210" s="5"/>
    </row>
    <row r="211" spans="19:22" x14ac:dyDescent="0.3">
      <c r="S211" s="5" t="s">
        <v>209</v>
      </c>
      <c r="U211" s="5"/>
      <c r="V211" s="5"/>
    </row>
    <row r="212" spans="19:22" x14ac:dyDescent="0.3">
      <c r="S212" s="5" t="s">
        <v>210</v>
      </c>
      <c r="U212" s="5"/>
      <c r="V212" s="5"/>
    </row>
    <row r="213" spans="19:22" x14ac:dyDescent="0.3">
      <c r="S213" s="5" t="s">
        <v>211</v>
      </c>
      <c r="U213" s="5"/>
      <c r="V213" s="5"/>
    </row>
    <row r="214" spans="19:22" x14ac:dyDescent="0.3">
      <c r="S214" s="5" t="s">
        <v>154</v>
      </c>
      <c r="U214" s="5"/>
      <c r="V214" s="5"/>
    </row>
    <row r="215" spans="19:22" x14ac:dyDescent="0.3">
      <c r="S215" s="5" t="s">
        <v>212</v>
      </c>
      <c r="U215" s="5"/>
      <c r="V215" s="5"/>
    </row>
    <row r="216" spans="19:22" x14ac:dyDescent="0.3">
      <c r="S216" s="5" t="s">
        <v>213</v>
      </c>
      <c r="U216" s="5"/>
      <c r="V216" s="5"/>
    </row>
    <row r="217" spans="19:22" x14ac:dyDescent="0.3">
      <c r="S217" s="5" t="s">
        <v>214</v>
      </c>
      <c r="U217" s="5"/>
      <c r="V217" s="5"/>
    </row>
    <row r="218" spans="19:22" x14ac:dyDescent="0.3">
      <c r="S218" s="5" t="s">
        <v>96</v>
      </c>
      <c r="U218" s="5"/>
      <c r="V218" s="5"/>
    </row>
    <row r="219" spans="19:22" x14ac:dyDescent="0.3">
      <c r="S219" s="5" t="s">
        <v>215</v>
      </c>
      <c r="U219" s="5"/>
      <c r="V219" s="5"/>
    </row>
    <row r="220" spans="19:22" x14ac:dyDescent="0.3">
      <c r="S220" s="5" t="s">
        <v>216</v>
      </c>
      <c r="U220" s="5"/>
      <c r="V220" s="5"/>
    </row>
    <row r="221" spans="19:22" x14ac:dyDescent="0.3">
      <c r="S221" s="5" t="s">
        <v>217</v>
      </c>
      <c r="U221" s="5"/>
      <c r="V221" s="5"/>
    </row>
    <row r="222" spans="19:22" x14ac:dyDescent="0.3">
      <c r="S222" s="5" t="s">
        <v>161</v>
      </c>
      <c r="U222" s="5"/>
      <c r="V222" s="5"/>
    </row>
    <row r="223" spans="19:22" x14ac:dyDescent="0.3">
      <c r="S223" s="5" t="s">
        <v>218</v>
      </c>
      <c r="U223" s="5"/>
      <c r="V223" s="5"/>
    </row>
    <row r="224" spans="19:22" x14ac:dyDescent="0.3">
      <c r="S224" s="5" t="s">
        <v>219</v>
      </c>
      <c r="U224" s="5"/>
      <c r="V224" s="5"/>
    </row>
    <row r="225" spans="19:22" x14ac:dyDescent="0.3">
      <c r="S225" s="5" t="s">
        <v>220</v>
      </c>
      <c r="U225" s="5"/>
      <c r="V225" s="5"/>
    </row>
    <row r="226" spans="19:22" x14ac:dyDescent="0.3">
      <c r="S226" s="5" t="s">
        <v>221</v>
      </c>
      <c r="U226" s="5"/>
      <c r="V226" s="5"/>
    </row>
    <row r="227" spans="19:22" x14ac:dyDescent="0.3">
      <c r="S227" s="5" t="s">
        <v>222</v>
      </c>
      <c r="U227" s="5"/>
      <c r="V227" s="5"/>
    </row>
    <row r="228" spans="19:22" x14ac:dyDescent="0.3">
      <c r="S228" s="5" t="s">
        <v>223</v>
      </c>
      <c r="U228" s="5"/>
      <c r="V228" s="5"/>
    </row>
    <row r="229" spans="19:22" x14ac:dyDescent="0.3">
      <c r="S229" s="5" t="s">
        <v>224</v>
      </c>
      <c r="U229" s="5"/>
      <c r="V229" s="5"/>
    </row>
    <row r="230" spans="19:22" x14ac:dyDescent="0.3">
      <c r="S230" s="5" t="s">
        <v>225</v>
      </c>
      <c r="U230" s="5"/>
      <c r="V230" s="5"/>
    </row>
    <row r="231" spans="19:22" x14ac:dyDescent="0.3">
      <c r="S231" s="5" t="s">
        <v>226</v>
      </c>
      <c r="U231" s="5"/>
      <c r="V231" s="5"/>
    </row>
    <row r="232" spans="19:22" x14ac:dyDescent="0.3">
      <c r="S232" s="5" t="s">
        <v>227</v>
      </c>
      <c r="U232" s="5"/>
      <c r="V232" s="5"/>
    </row>
    <row r="233" spans="19:22" x14ac:dyDescent="0.3">
      <c r="S233" s="5" t="s">
        <v>228</v>
      </c>
      <c r="U233" s="5"/>
      <c r="V233" s="5"/>
    </row>
    <row r="234" spans="19:22" x14ac:dyDescent="0.3">
      <c r="S234" s="5" t="s">
        <v>229</v>
      </c>
      <c r="U234" s="5"/>
      <c r="V234" s="5"/>
    </row>
    <row r="235" spans="19:22" x14ac:dyDescent="0.3">
      <c r="S235" s="5" t="s">
        <v>26</v>
      </c>
      <c r="U235" s="5"/>
      <c r="V235" s="5"/>
    </row>
    <row r="236" spans="19:22" x14ac:dyDescent="0.3">
      <c r="S236" s="5" t="s">
        <v>230</v>
      </c>
      <c r="U236" s="5"/>
      <c r="V236" s="5"/>
    </row>
    <row r="237" spans="19:22" x14ac:dyDescent="0.3">
      <c r="S237" s="5" t="s">
        <v>231</v>
      </c>
      <c r="U237" s="5"/>
      <c r="V237" s="5"/>
    </row>
    <row r="238" spans="19:22" x14ac:dyDescent="0.3">
      <c r="S238" s="5" t="s">
        <v>232</v>
      </c>
      <c r="U238" s="5"/>
      <c r="V238" s="5"/>
    </row>
    <row r="239" spans="19:22" x14ac:dyDescent="0.3">
      <c r="S239" s="5" t="s">
        <v>233</v>
      </c>
      <c r="U239" s="5"/>
      <c r="V239" s="5"/>
    </row>
    <row r="240" spans="19:22" x14ac:dyDescent="0.3">
      <c r="S240" s="5" t="s">
        <v>234</v>
      </c>
      <c r="U240" s="5"/>
      <c r="V240" s="5"/>
    </row>
    <row r="241" spans="19:22" x14ac:dyDescent="0.3">
      <c r="S241" s="5" t="s">
        <v>235</v>
      </c>
      <c r="U241" s="5"/>
      <c r="V241" s="5"/>
    </row>
    <row r="242" spans="19:22" x14ac:dyDescent="0.3">
      <c r="S242" s="5" t="s">
        <v>236</v>
      </c>
      <c r="U242" s="5"/>
      <c r="V242" s="5"/>
    </row>
    <row r="243" spans="19:22" x14ac:dyDescent="0.3">
      <c r="S243" s="5" t="s">
        <v>237</v>
      </c>
      <c r="U243" s="5"/>
      <c r="V243" s="5"/>
    </row>
    <row r="244" spans="19:22" x14ac:dyDescent="0.3">
      <c r="S244" s="5" t="s">
        <v>238</v>
      </c>
      <c r="U244" s="5"/>
      <c r="V244" s="5"/>
    </row>
    <row r="245" spans="19:22" x14ac:dyDescent="0.3">
      <c r="S245" s="5" t="s">
        <v>239</v>
      </c>
      <c r="U245" s="5"/>
      <c r="V245" s="5"/>
    </row>
    <row r="246" spans="19:22" x14ac:dyDescent="0.3">
      <c r="S246" s="5" t="s">
        <v>240</v>
      </c>
      <c r="U246" s="5"/>
      <c r="V246" s="5"/>
    </row>
    <row r="247" spans="19:22" x14ac:dyDescent="0.3">
      <c r="S247" s="5" t="s">
        <v>241</v>
      </c>
      <c r="U247" s="5"/>
      <c r="V247" s="5"/>
    </row>
    <row r="248" spans="19:22" x14ac:dyDescent="0.3">
      <c r="S248" s="5" t="s">
        <v>242</v>
      </c>
      <c r="U248" s="5"/>
      <c r="V248" s="5"/>
    </row>
    <row r="249" spans="19:22" x14ac:dyDescent="0.3">
      <c r="S249" s="5" t="s">
        <v>243</v>
      </c>
      <c r="U249" s="5"/>
      <c r="V249" s="5"/>
    </row>
    <row r="250" spans="19:22" x14ac:dyDescent="0.3">
      <c r="S250" s="5" t="s">
        <v>177</v>
      </c>
      <c r="U250" s="5"/>
      <c r="V250" s="5"/>
    </row>
    <row r="251" spans="19:22" x14ac:dyDescent="0.3">
      <c r="S251" s="5" t="s">
        <v>244</v>
      </c>
      <c r="U251" s="5"/>
      <c r="V251" s="5"/>
    </row>
    <row r="252" spans="19:22" x14ac:dyDescent="0.3">
      <c r="S252" s="5" t="s">
        <v>245</v>
      </c>
      <c r="U252" s="5"/>
      <c r="V252" s="5"/>
    </row>
    <row r="253" spans="19:22" x14ac:dyDescent="0.3">
      <c r="S253" s="5" t="s">
        <v>246</v>
      </c>
      <c r="U253" s="5"/>
      <c r="V253" s="5"/>
    </row>
    <row r="254" spans="19:22" x14ac:dyDescent="0.3">
      <c r="S254" s="5" t="s">
        <v>87</v>
      </c>
      <c r="U254" s="5"/>
      <c r="V254" s="5"/>
    </row>
    <row r="255" spans="19:22" x14ac:dyDescent="0.3">
      <c r="S255" s="5" t="s">
        <v>247</v>
      </c>
      <c r="U255" s="5"/>
      <c r="V255" s="5"/>
    </row>
    <row r="256" spans="19:22" x14ac:dyDescent="0.3">
      <c r="S256" s="5" t="s">
        <v>248</v>
      </c>
      <c r="U256" s="5"/>
      <c r="V256" s="5"/>
    </row>
    <row r="257" spans="19:22" x14ac:dyDescent="0.3">
      <c r="S257" s="5" t="s">
        <v>249</v>
      </c>
      <c r="U257" s="5"/>
      <c r="V257" s="5"/>
    </row>
    <row r="258" spans="19:22" x14ac:dyDescent="0.3">
      <c r="S258" s="5" t="s">
        <v>250</v>
      </c>
      <c r="U258" s="5"/>
      <c r="V258" s="5"/>
    </row>
    <row r="259" spans="19:22" x14ac:dyDescent="0.3">
      <c r="S259" s="5" t="s">
        <v>251</v>
      </c>
      <c r="U259" s="5"/>
      <c r="V259" s="5"/>
    </row>
    <row r="260" spans="19:22" x14ac:dyDescent="0.3">
      <c r="S260" s="5" t="s">
        <v>37</v>
      </c>
      <c r="U260" s="5"/>
      <c r="V260" s="5"/>
    </row>
    <row r="261" spans="19:22" x14ac:dyDescent="0.3">
      <c r="S261" s="5" t="s">
        <v>252</v>
      </c>
      <c r="U261" s="5"/>
      <c r="V261" s="5"/>
    </row>
    <row r="262" spans="19:22" x14ac:dyDescent="0.3">
      <c r="S262" s="5" t="s">
        <v>120</v>
      </c>
      <c r="U262" s="5"/>
      <c r="V262" s="5"/>
    </row>
    <row r="263" spans="19:22" x14ac:dyDescent="0.3">
      <c r="S263" s="5" t="s">
        <v>253</v>
      </c>
      <c r="U263" s="5"/>
      <c r="V263" s="5"/>
    </row>
    <row r="264" spans="19:22" x14ac:dyDescent="0.3">
      <c r="S264" s="5" t="s">
        <v>254</v>
      </c>
      <c r="U264" s="5"/>
      <c r="V264" s="5"/>
    </row>
    <row r="265" spans="19:22" x14ac:dyDescent="0.3">
      <c r="S265" s="5" t="s">
        <v>255</v>
      </c>
      <c r="U265" s="5"/>
      <c r="V265" s="5"/>
    </row>
    <row r="266" spans="19:22" x14ac:dyDescent="0.3">
      <c r="S266" s="5" t="s">
        <v>256</v>
      </c>
      <c r="U266" s="5"/>
      <c r="V266" s="5"/>
    </row>
    <row r="267" spans="19:22" x14ac:dyDescent="0.3">
      <c r="S267" s="5" t="s">
        <v>257</v>
      </c>
      <c r="U267" s="5"/>
      <c r="V267" s="5"/>
    </row>
    <row r="268" spans="19:22" x14ac:dyDescent="0.3">
      <c r="S268" s="5" t="s">
        <v>97</v>
      </c>
      <c r="U268" s="5"/>
      <c r="V268" s="5"/>
    </row>
    <row r="269" spans="19:22" x14ac:dyDescent="0.3">
      <c r="S269" s="5" t="s">
        <v>258</v>
      </c>
      <c r="U269" s="5"/>
      <c r="V269" s="5"/>
    </row>
    <row r="270" spans="19:22" x14ac:dyDescent="0.3">
      <c r="S270" s="5" t="s">
        <v>259</v>
      </c>
      <c r="U270" s="5"/>
      <c r="V270" s="5"/>
    </row>
    <row r="271" spans="19:22" x14ac:dyDescent="0.3">
      <c r="S271" s="5" t="s">
        <v>159</v>
      </c>
      <c r="U271" s="5"/>
      <c r="V271" s="5"/>
    </row>
    <row r="272" spans="19:22" x14ac:dyDescent="0.3">
      <c r="S272" s="5" t="s">
        <v>260</v>
      </c>
      <c r="U272" s="5"/>
      <c r="V272" s="5"/>
    </row>
    <row r="273" spans="19:22" x14ac:dyDescent="0.3">
      <c r="S273" s="5" t="s">
        <v>261</v>
      </c>
      <c r="U273" s="5"/>
      <c r="V273" s="5"/>
    </row>
    <row r="274" spans="19:22" x14ac:dyDescent="0.3">
      <c r="S274" s="5" t="s">
        <v>262</v>
      </c>
      <c r="U274" s="5"/>
      <c r="V274" s="5"/>
    </row>
    <row r="275" spans="19:22" x14ac:dyDescent="0.3">
      <c r="S275" s="5" t="s">
        <v>263</v>
      </c>
      <c r="U275" s="5"/>
      <c r="V275" s="5"/>
    </row>
    <row r="276" spans="19:22" x14ac:dyDescent="0.3">
      <c r="S276" s="5" t="s">
        <v>264</v>
      </c>
      <c r="U276" s="5"/>
      <c r="V276" s="5"/>
    </row>
    <row r="277" spans="19:22" x14ac:dyDescent="0.3">
      <c r="S277" s="5" t="s">
        <v>222</v>
      </c>
      <c r="U277" s="5"/>
      <c r="V277" s="5"/>
    </row>
    <row r="278" spans="19:22" x14ac:dyDescent="0.3">
      <c r="S278" s="5" t="s">
        <v>265</v>
      </c>
      <c r="U278" s="5"/>
      <c r="V278" s="5"/>
    </row>
    <row r="279" spans="19:22" x14ac:dyDescent="0.3">
      <c r="S279" s="5" t="s">
        <v>266</v>
      </c>
      <c r="U279" s="5"/>
      <c r="V279" s="5"/>
    </row>
  </sheetData>
  <mergeCells count="2">
    <mergeCell ref="AS9:AV9"/>
    <mergeCell ref="AX9:BA9"/>
  </mergeCells>
  <hyperlinks>
    <hyperlink ref="B42" r:id="rId1" xr:uid="{4145747D-DC0A-4CB1-A5BD-33D780F76449}"/>
  </hyperlinks>
  <pageMargins left="0.7" right="0.7" top="0.75" bottom="0.75" header="0.3" footer="0.3"/>
  <pageSetup paperSize="123"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B96A32-9D3A-465B-BC6E-A02A0FFDA297}">
  <sheetPr codeName="Hoja27"/>
  <dimension ref="B5:AA45"/>
  <sheetViews>
    <sheetView showGridLines="0" workbookViewId="0"/>
  </sheetViews>
  <sheetFormatPr baseColWidth="10" defaultRowHeight="14.4" x14ac:dyDescent="0.3"/>
  <cols>
    <col min="11" max="14" width="16.6640625" customWidth="1"/>
    <col min="19" max="19" width="14.6640625" bestFit="1" customWidth="1"/>
    <col min="20" max="20" width="15" bestFit="1" customWidth="1"/>
    <col min="26" max="26" width="19.88671875" customWidth="1"/>
    <col min="27" max="27" width="22.77734375" customWidth="1"/>
  </cols>
  <sheetData>
    <row r="5" spans="11:27" ht="28.8" x14ac:dyDescent="0.3">
      <c r="K5" s="8" t="s">
        <v>273</v>
      </c>
      <c r="L5" s="8" t="s">
        <v>274</v>
      </c>
      <c r="M5" s="8" t="s">
        <v>275</v>
      </c>
      <c r="N5" s="8" t="s">
        <v>276</v>
      </c>
      <c r="O5" s="8" t="s">
        <v>267</v>
      </c>
      <c r="P5" s="8" t="s">
        <v>277</v>
      </c>
      <c r="Q5" s="8" t="s">
        <v>278</v>
      </c>
      <c r="S5" s="8" t="s">
        <v>3</v>
      </c>
      <c r="T5" s="8" t="s">
        <v>4</v>
      </c>
      <c r="Z5" s="8" t="s">
        <v>14112</v>
      </c>
      <c r="AA5" s="8" t="s">
        <v>14111</v>
      </c>
    </row>
    <row r="6" spans="11:27" x14ac:dyDescent="0.3">
      <c r="K6" s="5"/>
      <c r="L6" s="5"/>
      <c r="M6" s="5"/>
      <c r="N6" s="5"/>
      <c r="O6" s="5"/>
      <c r="P6" s="5"/>
      <c r="Q6" s="5"/>
      <c r="S6" s="5"/>
      <c r="T6" s="5"/>
      <c r="Z6" s="72"/>
      <c r="AA6" s="6"/>
    </row>
    <row r="7" spans="11:27" x14ac:dyDescent="0.3">
      <c r="K7" s="5"/>
      <c r="L7" s="5"/>
      <c r="M7" s="5"/>
      <c r="N7" s="5"/>
      <c r="O7" s="5"/>
      <c r="P7" s="5"/>
      <c r="Q7" s="5"/>
      <c r="S7" s="5"/>
      <c r="T7" s="5"/>
      <c r="Z7" s="72"/>
      <c r="AA7" s="6"/>
    </row>
    <row r="8" spans="11:27" x14ac:dyDescent="0.3">
      <c r="K8" s="5"/>
      <c r="L8" s="5"/>
      <c r="M8" s="5"/>
      <c r="N8" s="5"/>
      <c r="O8" s="5"/>
      <c r="P8" s="5"/>
      <c r="Q8" s="5"/>
      <c r="S8" s="5"/>
      <c r="T8" s="5"/>
      <c r="Z8" s="5"/>
      <c r="AA8" s="6"/>
    </row>
    <row r="9" spans="11:27" x14ac:dyDescent="0.3">
      <c r="K9" s="5"/>
      <c r="L9" s="5"/>
      <c r="M9" s="5"/>
      <c r="N9" s="5"/>
      <c r="O9" s="5"/>
      <c r="P9" s="5"/>
      <c r="Q9" s="5"/>
      <c r="S9" s="5"/>
      <c r="T9" s="5"/>
      <c r="Z9" s="5"/>
      <c r="AA9" s="6"/>
    </row>
    <row r="10" spans="11:27" x14ac:dyDescent="0.3">
      <c r="K10" s="5"/>
      <c r="L10" s="5"/>
      <c r="M10" s="5"/>
      <c r="N10" s="5"/>
      <c r="O10" s="5"/>
      <c r="P10" s="5"/>
      <c r="Q10" s="5"/>
      <c r="S10" s="5"/>
      <c r="T10" s="5"/>
      <c r="Z10" s="5"/>
      <c r="AA10" s="6"/>
    </row>
    <row r="11" spans="11:27" x14ac:dyDescent="0.3">
      <c r="K11" s="5"/>
      <c r="L11" s="5"/>
      <c r="M11" s="5"/>
      <c r="N11" s="5"/>
      <c r="O11" s="5"/>
      <c r="P11" s="5"/>
      <c r="Q11" s="5"/>
      <c r="S11" s="5"/>
      <c r="T11" s="5"/>
      <c r="Z11" s="5"/>
      <c r="AA11" s="6"/>
    </row>
    <row r="12" spans="11:27" x14ac:dyDescent="0.3">
      <c r="K12" s="5"/>
      <c r="L12" s="5"/>
      <c r="M12" s="5"/>
      <c r="N12" s="5"/>
      <c r="O12" s="5"/>
      <c r="P12" s="5"/>
      <c r="Q12" s="5"/>
      <c r="S12" s="5"/>
      <c r="T12" s="5"/>
      <c r="Z12" s="5"/>
      <c r="AA12" s="6"/>
    </row>
    <row r="13" spans="11:27" x14ac:dyDescent="0.3">
      <c r="K13" s="5"/>
      <c r="L13" s="5"/>
      <c r="M13" s="5"/>
      <c r="N13" s="5"/>
      <c r="O13" s="5"/>
      <c r="P13" s="5"/>
      <c r="Q13" s="5"/>
      <c r="S13" s="5"/>
      <c r="T13" s="5"/>
      <c r="Z13" s="5"/>
      <c r="AA13" s="6"/>
    </row>
    <row r="14" spans="11:27" x14ac:dyDescent="0.3">
      <c r="K14" s="5"/>
      <c r="L14" s="5"/>
      <c r="M14" s="5"/>
      <c r="N14" s="5"/>
      <c r="O14" s="5"/>
      <c r="P14" s="5"/>
      <c r="Q14" s="5"/>
      <c r="S14" s="5"/>
      <c r="T14" s="5"/>
      <c r="Z14" s="5"/>
      <c r="AA14" s="6"/>
    </row>
    <row r="15" spans="11:27" x14ac:dyDescent="0.3">
      <c r="K15" s="5"/>
      <c r="L15" s="5"/>
      <c r="M15" s="5"/>
      <c r="N15" s="5"/>
      <c r="O15" s="5"/>
      <c r="P15" s="5"/>
      <c r="Q15" s="5"/>
      <c r="S15" s="5"/>
      <c r="T15" s="5"/>
      <c r="Z15" s="5"/>
      <c r="AA15" s="6"/>
    </row>
    <row r="16" spans="11:27" x14ac:dyDescent="0.3">
      <c r="K16" s="5"/>
      <c r="L16" s="5"/>
      <c r="M16" s="5"/>
      <c r="N16" s="5"/>
      <c r="O16" s="5"/>
      <c r="P16" s="5"/>
      <c r="Q16" s="5"/>
      <c r="S16" s="5"/>
      <c r="T16" s="5"/>
      <c r="Z16" s="5"/>
      <c r="AA16" s="6"/>
    </row>
    <row r="20" spans="13:14" ht="15" thickBot="1" x14ac:dyDescent="0.35">
      <c r="N20" t="s">
        <v>276</v>
      </c>
    </row>
    <row r="21" spans="13:14" x14ac:dyDescent="0.3">
      <c r="M21" s="9">
        <v>1</v>
      </c>
      <c r="N21" s="10"/>
    </row>
    <row r="22" spans="13:14" x14ac:dyDescent="0.3">
      <c r="M22" s="9">
        <v>2</v>
      </c>
      <c r="N22" s="11"/>
    </row>
    <row r="23" spans="13:14" x14ac:dyDescent="0.3">
      <c r="M23" s="9">
        <v>3</v>
      </c>
      <c r="N23" s="11"/>
    </row>
    <row r="24" spans="13:14" x14ac:dyDescent="0.3">
      <c r="M24" s="9">
        <v>4</v>
      </c>
      <c r="N24" s="11"/>
    </row>
    <row r="25" spans="13:14" ht="15" thickBot="1" x14ac:dyDescent="0.35">
      <c r="M25" s="9">
        <v>5</v>
      </c>
      <c r="N25" s="12"/>
    </row>
    <row r="44" spans="2:2" x14ac:dyDescent="0.3">
      <c r="B44" s="39" t="s">
        <v>12294</v>
      </c>
    </row>
    <row r="45" spans="2:2" x14ac:dyDescent="0.3">
      <c r="B45" s="38" t="s">
        <v>12297</v>
      </c>
    </row>
  </sheetData>
  <dataValidations count="1">
    <dataValidation type="list" allowBlank="1" showInputMessage="1" showErrorMessage="1" sqref="Z6:Z16" xr:uid="{8949F63F-7C5F-42E1-AE00-4E137D051A91}">
      <formula1>"SI,NO"</formula1>
    </dataValidation>
  </dataValidations>
  <hyperlinks>
    <hyperlink ref="B45" r:id="rId1" xr:uid="{13E78ED4-9739-4101-A765-52BF0F46AA94}"/>
  </hyperlinks>
  <pageMargins left="0.7" right="0.7" top="0.75" bottom="0.75" header="0.3" footer="0.3"/>
  <pageSetup orientation="portrait" horizontalDpi="300" verticalDpi="300"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ED84CC-D0EF-4138-AB5E-051BE21BF4E5}">
  <sheetPr codeName="Hoja14"/>
  <dimension ref="B9:AS109"/>
  <sheetViews>
    <sheetView showGridLines="0" zoomScaleNormal="100" workbookViewId="0"/>
  </sheetViews>
  <sheetFormatPr baseColWidth="10" defaultRowHeight="14.4" x14ac:dyDescent="0.3"/>
  <cols>
    <col min="11" max="11" width="14.5546875" bestFit="1" customWidth="1"/>
    <col min="12" max="12" width="11.88671875" bestFit="1" customWidth="1"/>
    <col min="13" max="13" width="14.88671875" bestFit="1" customWidth="1"/>
    <col min="14" max="14" width="9.44140625" bestFit="1" customWidth="1"/>
    <col min="15" max="15" width="10" bestFit="1" customWidth="1"/>
    <col min="16" max="16" width="14.6640625" bestFit="1" customWidth="1"/>
    <col min="17" max="17" width="15" bestFit="1" customWidth="1"/>
    <col min="18" max="18" width="15" customWidth="1"/>
    <col min="19" max="24" width="20.6640625" customWidth="1"/>
    <col min="25" max="25" width="14.5546875" bestFit="1" customWidth="1"/>
    <col min="26" max="26" width="18.6640625" customWidth="1"/>
    <col min="27" max="27" width="23.88671875" bestFit="1" customWidth="1"/>
    <col min="28" max="28" width="16.21875" bestFit="1" customWidth="1"/>
    <col min="36" max="36" width="42.44140625" bestFit="1" customWidth="1"/>
    <col min="37" max="37" width="13.77734375" bestFit="1" customWidth="1"/>
  </cols>
  <sheetData>
    <row r="9" spans="11:45" x14ac:dyDescent="0.3">
      <c r="K9" s="14" t="s">
        <v>293</v>
      </c>
      <c r="L9" s="14" t="s">
        <v>279</v>
      </c>
      <c r="M9" s="14" t="s">
        <v>280</v>
      </c>
      <c r="N9" s="14" t="s">
        <v>281</v>
      </c>
      <c r="O9" s="14" t="s">
        <v>282</v>
      </c>
      <c r="P9" s="14" t="s">
        <v>283</v>
      </c>
      <c r="Q9" s="14" t="s">
        <v>284</v>
      </c>
      <c r="R9" s="14" t="s">
        <v>14144</v>
      </c>
      <c r="T9" s="14" t="s">
        <v>279</v>
      </c>
      <c r="U9" s="14" t="s">
        <v>280</v>
      </c>
      <c r="V9" s="14" t="s">
        <v>14142</v>
      </c>
      <c r="X9" s="14" t="s">
        <v>6</v>
      </c>
      <c r="Y9" s="14" t="s">
        <v>280</v>
      </c>
      <c r="AA9" s="14" t="s">
        <v>281</v>
      </c>
      <c r="AB9" s="14" t="s">
        <v>14143</v>
      </c>
    </row>
    <row r="10" spans="11:45" x14ac:dyDescent="0.3">
      <c r="K10" s="15">
        <v>45296</v>
      </c>
      <c r="L10" s="16" t="s">
        <v>312</v>
      </c>
      <c r="M10" s="13">
        <v>245135</v>
      </c>
      <c r="N10" s="17" t="s">
        <v>319</v>
      </c>
      <c r="O10" s="17" t="s">
        <v>285</v>
      </c>
      <c r="P10" s="18">
        <v>189686</v>
      </c>
      <c r="Q10" s="13">
        <f t="shared" ref="Q10:Q41" si="0">M10-P10</f>
        <v>55449</v>
      </c>
      <c r="R10" s="13" t="s">
        <v>14257</v>
      </c>
      <c r="T10" s="16" t="s">
        <v>312</v>
      </c>
      <c r="U10" s="75">
        <v>8430695</v>
      </c>
      <c r="V10" s="74">
        <f>U10</f>
        <v>8430695</v>
      </c>
      <c r="X10" s="2" t="s">
        <v>8</v>
      </c>
      <c r="Y10" s="73">
        <v>2183521</v>
      </c>
      <c r="AA10" s="17" t="s">
        <v>316</v>
      </c>
      <c r="AB10" s="13">
        <v>514435</v>
      </c>
      <c r="AJ10" s="14" t="s">
        <v>14145</v>
      </c>
      <c r="AK10" s="14" t="s">
        <v>14146</v>
      </c>
      <c r="AL10" s="79">
        <f ca="1">TODAY()</f>
        <v>46178</v>
      </c>
      <c r="AM10" s="80">
        <f ca="1">AL10+1</f>
        <v>46179</v>
      </c>
      <c r="AN10" s="80">
        <f t="shared" ref="AN10:AS10" ca="1" si="1">AM10+1</f>
        <v>46180</v>
      </c>
      <c r="AO10" s="80">
        <f t="shared" ca="1" si="1"/>
        <v>46181</v>
      </c>
      <c r="AP10" s="80">
        <f t="shared" ca="1" si="1"/>
        <v>46182</v>
      </c>
      <c r="AQ10" s="80">
        <f t="shared" ca="1" si="1"/>
        <v>46183</v>
      </c>
      <c r="AR10" s="80">
        <f t="shared" ca="1" si="1"/>
        <v>46184</v>
      </c>
      <c r="AS10" s="81">
        <f t="shared" ca="1" si="1"/>
        <v>46185</v>
      </c>
    </row>
    <row r="11" spans="11:45" x14ac:dyDescent="0.3">
      <c r="K11" s="15">
        <v>45315</v>
      </c>
      <c r="L11" s="16" t="s">
        <v>312</v>
      </c>
      <c r="M11" s="13">
        <v>433344</v>
      </c>
      <c r="N11" s="17" t="s">
        <v>316</v>
      </c>
      <c r="O11" s="17" t="s">
        <v>290</v>
      </c>
      <c r="P11" s="18">
        <v>371868</v>
      </c>
      <c r="Q11" s="13">
        <f t="shared" si="0"/>
        <v>61476</v>
      </c>
      <c r="R11" s="13"/>
      <c r="T11" s="16" t="s">
        <v>314</v>
      </c>
      <c r="U11" s="75">
        <v>6385077</v>
      </c>
      <c r="V11" s="74">
        <f t="shared" ref="V11:V13" si="2">U11</f>
        <v>6385077</v>
      </c>
      <c r="X11" s="2" t="s">
        <v>9</v>
      </c>
      <c r="Y11" s="73">
        <v>3376834</v>
      </c>
      <c r="AA11" s="17" t="s">
        <v>315</v>
      </c>
      <c r="AB11" s="13">
        <v>1240148</v>
      </c>
      <c r="AJ11" s="86" t="s">
        <v>14147</v>
      </c>
      <c r="AK11" s="82"/>
      <c r="AL11" s="76"/>
      <c r="AM11" s="76"/>
      <c r="AN11" s="76"/>
      <c r="AO11" s="76"/>
      <c r="AP11" s="76"/>
      <c r="AQ11" s="76"/>
      <c r="AR11" s="76"/>
      <c r="AS11" s="76"/>
    </row>
    <row r="12" spans="11:45" x14ac:dyDescent="0.3">
      <c r="K12" s="15">
        <v>45328</v>
      </c>
      <c r="L12" s="16" t="s">
        <v>311</v>
      </c>
      <c r="M12" s="13">
        <v>293075</v>
      </c>
      <c r="N12" s="17" t="s">
        <v>319</v>
      </c>
      <c r="O12" s="17" t="s">
        <v>288</v>
      </c>
      <c r="P12" s="18">
        <v>285537</v>
      </c>
      <c r="Q12" s="13">
        <f t="shared" si="0"/>
        <v>7538</v>
      </c>
      <c r="R12" s="13"/>
      <c r="T12" s="16" t="s">
        <v>311</v>
      </c>
      <c r="U12" s="75">
        <v>8292253</v>
      </c>
      <c r="V12" s="74">
        <f t="shared" si="2"/>
        <v>8292253</v>
      </c>
      <c r="X12" s="2" t="s">
        <v>11</v>
      </c>
      <c r="Y12" s="73">
        <v>1321503</v>
      </c>
      <c r="AA12" s="17" t="s">
        <v>319</v>
      </c>
      <c r="AB12" s="13">
        <v>1102049</v>
      </c>
      <c r="AJ12" s="86" t="s">
        <v>14148</v>
      </c>
      <c r="AK12" s="83"/>
      <c r="AL12" s="77"/>
      <c r="AM12" s="77"/>
      <c r="AN12" s="77"/>
      <c r="AO12" s="77"/>
      <c r="AP12" s="77"/>
      <c r="AQ12" s="77"/>
      <c r="AR12" s="77"/>
      <c r="AS12" s="77"/>
    </row>
    <row r="13" spans="11:45" x14ac:dyDescent="0.3">
      <c r="K13" s="15">
        <v>45329</v>
      </c>
      <c r="L13" s="16" t="s">
        <v>313</v>
      </c>
      <c r="M13" s="13">
        <v>433319</v>
      </c>
      <c r="N13" s="17" t="s">
        <v>319</v>
      </c>
      <c r="O13" s="17" t="s">
        <v>288</v>
      </c>
      <c r="P13" s="18">
        <v>346623</v>
      </c>
      <c r="Q13" s="13">
        <f t="shared" si="0"/>
        <v>86696</v>
      </c>
      <c r="R13" s="13" t="s">
        <v>14257</v>
      </c>
      <c r="T13" s="16" t="s">
        <v>313</v>
      </c>
      <c r="U13" s="75">
        <v>4095350</v>
      </c>
      <c r="V13" s="74">
        <f t="shared" si="2"/>
        <v>4095350</v>
      </c>
      <c r="X13" s="2" t="s">
        <v>12</v>
      </c>
      <c r="Y13" s="73">
        <v>2701072</v>
      </c>
      <c r="AA13" s="17" t="s">
        <v>317</v>
      </c>
      <c r="AB13" s="13">
        <v>985362</v>
      </c>
      <c r="AJ13" s="86" t="s">
        <v>14149</v>
      </c>
      <c r="AK13" s="83"/>
      <c r="AL13" s="77"/>
      <c r="AM13" s="77"/>
      <c r="AN13" s="77"/>
      <c r="AO13" s="77"/>
      <c r="AP13" s="77"/>
      <c r="AQ13" s="77"/>
      <c r="AR13" s="77"/>
      <c r="AS13" s="77"/>
    </row>
    <row r="14" spans="11:45" x14ac:dyDescent="0.3">
      <c r="K14" s="15">
        <v>45343</v>
      </c>
      <c r="L14" s="16" t="s">
        <v>311</v>
      </c>
      <c r="M14" s="13">
        <v>490470</v>
      </c>
      <c r="N14" s="17" t="s">
        <v>318</v>
      </c>
      <c r="O14" s="17" t="s">
        <v>289</v>
      </c>
      <c r="P14" s="18">
        <v>389359</v>
      </c>
      <c r="Q14" s="13">
        <f t="shared" si="0"/>
        <v>101111</v>
      </c>
      <c r="R14" s="13"/>
      <c r="X14" s="2" t="s">
        <v>13</v>
      </c>
      <c r="Y14" s="73">
        <v>1393235</v>
      </c>
      <c r="AA14" s="17" t="s">
        <v>318</v>
      </c>
      <c r="AB14" s="13">
        <v>677606</v>
      </c>
      <c r="AJ14" s="86" t="s">
        <v>14150</v>
      </c>
      <c r="AK14" s="84"/>
      <c r="AL14" s="77"/>
      <c r="AM14" s="77"/>
      <c r="AN14" s="77"/>
      <c r="AO14" s="77"/>
      <c r="AP14" s="77"/>
      <c r="AQ14" s="77"/>
      <c r="AR14" s="77"/>
      <c r="AS14" s="77"/>
    </row>
    <row r="15" spans="11:45" x14ac:dyDescent="0.3">
      <c r="K15" s="15">
        <v>45350</v>
      </c>
      <c r="L15" s="16" t="s">
        <v>313</v>
      </c>
      <c r="M15" s="13">
        <v>472630</v>
      </c>
      <c r="N15" s="17" t="s">
        <v>315</v>
      </c>
      <c r="O15" s="17" t="s">
        <v>287</v>
      </c>
      <c r="P15" s="18">
        <v>385365</v>
      </c>
      <c r="Q15" s="13">
        <f t="shared" si="0"/>
        <v>87265</v>
      </c>
      <c r="R15" s="13"/>
      <c r="X15" s="2" t="s">
        <v>20</v>
      </c>
      <c r="Y15" s="73">
        <v>2517113</v>
      </c>
      <c r="AJ15" s="86" t="s">
        <v>14151</v>
      </c>
      <c r="AK15" s="84"/>
      <c r="AL15" s="77"/>
      <c r="AM15" s="77"/>
      <c r="AN15" s="77"/>
      <c r="AO15" s="77"/>
      <c r="AP15" s="77"/>
      <c r="AQ15" s="77"/>
      <c r="AR15" s="77"/>
      <c r="AS15" s="77"/>
    </row>
    <row r="16" spans="11:45" x14ac:dyDescent="0.3">
      <c r="K16" s="15">
        <v>45356</v>
      </c>
      <c r="L16" s="16" t="s">
        <v>313</v>
      </c>
      <c r="M16" s="13">
        <v>123048</v>
      </c>
      <c r="N16" s="17" t="s">
        <v>318</v>
      </c>
      <c r="O16" s="17" t="s">
        <v>287</v>
      </c>
      <c r="P16" s="18">
        <v>108306</v>
      </c>
      <c r="Q16" s="13">
        <f t="shared" si="0"/>
        <v>14742</v>
      </c>
      <c r="R16" s="13"/>
      <c r="X16" s="2" t="s">
        <v>14</v>
      </c>
      <c r="Y16" s="73">
        <v>2084870</v>
      </c>
      <c r="AJ16" s="86" t="s">
        <v>14152</v>
      </c>
      <c r="AK16" s="84"/>
      <c r="AL16" s="77"/>
      <c r="AM16" s="77"/>
      <c r="AN16" s="77"/>
      <c r="AO16" s="77"/>
      <c r="AP16" s="77"/>
      <c r="AQ16" s="77"/>
      <c r="AR16" s="77"/>
      <c r="AS16" s="77"/>
    </row>
    <row r="17" spans="11:45" x14ac:dyDescent="0.3">
      <c r="K17" s="15">
        <v>45368</v>
      </c>
      <c r="L17" s="16" t="s">
        <v>312</v>
      </c>
      <c r="M17" s="13">
        <v>86302</v>
      </c>
      <c r="N17" s="17" t="s">
        <v>317</v>
      </c>
      <c r="O17" s="17" t="s">
        <v>291</v>
      </c>
      <c r="P17" s="18">
        <v>80777</v>
      </c>
      <c r="Q17" s="13">
        <f t="shared" si="0"/>
        <v>5525</v>
      </c>
      <c r="R17" s="13"/>
      <c r="X17" s="2" t="s">
        <v>15</v>
      </c>
      <c r="Y17" s="73">
        <v>1812129</v>
      </c>
      <c r="AJ17" s="86" t="s">
        <v>14153</v>
      </c>
      <c r="AK17" s="84"/>
      <c r="AL17" s="77"/>
      <c r="AM17" s="77"/>
      <c r="AN17" s="77"/>
      <c r="AO17" s="77"/>
      <c r="AP17" s="77"/>
      <c r="AQ17" s="77"/>
      <c r="AR17" s="77"/>
      <c r="AS17" s="77"/>
    </row>
    <row r="18" spans="11:45" x14ac:dyDescent="0.3">
      <c r="K18" s="15">
        <v>45374</v>
      </c>
      <c r="L18" s="16" t="s">
        <v>313</v>
      </c>
      <c r="M18" s="13">
        <v>318634</v>
      </c>
      <c r="N18" s="17" t="s">
        <v>315</v>
      </c>
      <c r="O18" s="17" t="s">
        <v>286</v>
      </c>
      <c r="P18" s="18">
        <v>273871</v>
      </c>
      <c r="Q18" s="13">
        <f t="shared" si="0"/>
        <v>44763</v>
      </c>
      <c r="R18" s="13" t="s">
        <v>14257</v>
      </c>
      <c r="X18" s="2" t="s">
        <v>16</v>
      </c>
      <c r="Y18" s="73">
        <v>2522456</v>
      </c>
      <c r="AJ18" s="86" t="s">
        <v>14154</v>
      </c>
      <c r="AK18" s="84"/>
      <c r="AL18" s="77"/>
      <c r="AM18" s="77"/>
      <c r="AN18" s="77"/>
      <c r="AO18" s="77"/>
      <c r="AP18" s="77"/>
      <c r="AQ18" s="77"/>
      <c r="AR18" s="77"/>
      <c r="AS18" s="77"/>
    </row>
    <row r="19" spans="11:45" x14ac:dyDescent="0.3">
      <c r="K19" s="15">
        <v>45387</v>
      </c>
      <c r="L19" s="16" t="s">
        <v>313</v>
      </c>
      <c r="M19" s="13">
        <v>183976</v>
      </c>
      <c r="N19" s="17" t="s">
        <v>317</v>
      </c>
      <c r="O19" s="17" t="s">
        <v>291</v>
      </c>
      <c r="P19" s="18">
        <v>140151</v>
      </c>
      <c r="Q19" s="13">
        <f t="shared" si="0"/>
        <v>43825</v>
      </c>
      <c r="R19" s="13"/>
      <c r="X19" s="2" t="s">
        <v>18</v>
      </c>
      <c r="Y19" s="73">
        <v>1945112</v>
      </c>
      <c r="AJ19" s="86" t="s">
        <v>14155</v>
      </c>
      <c r="AK19" s="84"/>
      <c r="AL19" s="77"/>
      <c r="AM19" s="77"/>
      <c r="AN19" s="77"/>
      <c r="AO19" s="77"/>
      <c r="AP19" s="77"/>
      <c r="AQ19" s="77"/>
      <c r="AR19" s="77"/>
      <c r="AS19" s="77"/>
    </row>
    <row r="20" spans="11:45" x14ac:dyDescent="0.3">
      <c r="K20" s="15">
        <v>45391</v>
      </c>
      <c r="L20" s="16" t="s">
        <v>313</v>
      </c>
      <c r="M20" s="13">
        <v>361049</v>
      </c>
      <c r="N20" s="17" t="s">
        <v>316</v>
      </c>
      <c r="O20" s="17" t="s">
        <v>292</v>
      </c>
      <c r="P20" s="18">
        <v>300550</v>
      </c>
      <c r="Q20" s="13">
        <f t="shared" si="0"/>
        <v>60499</v>
      </c>
      <c r="R20" s="13"/>
      <c r="X20" s="2" t="s">
        <v>19</v>
      </c>
      <c r="Y20" s="73">
        <v>3358086</v>
      </c>
      <c r="AJ20" s="86" t="s">
        <v>14156</v>
      </c>
      <c r="AK20" s="85"/>
      <c r="AL20" s="78"/>
      <c r="AM20" s="78"/>
      <c r="AN20" s="78"/>
      <c r="AO20" s="78"/>
      <c r="AP20" s="78"/>
      <c r="AQ20" s="78"/>
      <c r="AR20" s="78"/>
      <c r="AS20" s="78"/>
    </row>
    <row r="21" spans="11:45" x14ac:dyDescent="0.3">
      <c r="K21" s="15">
        <v>45756</v>
      </c>
      <c r="L21" s="16" t="s">
        <v>314</v>
      </c>
      <c r="M21" s="13">
        <v>170580</v>
      </c>
      <c r="N21" s="17" t="s">
        <v>319</v>
      </c>
      <c r="O21" s="17" t="s">
        <v>286</v>
      </c>
      <c r="P21" s="18">
        <v>159655</v>
      </c>
      <c r="Q21" s="13">
        <f t="shared" si="0"/>
        <v>10925</v>
      </c>
      <c r="R21" s="13"/>
      <c r="X21" s="2" t="s">
        <v>17</v>
      </c>
      <c r="Y21" s="73">
        <v>1987444</v>
      </c>
    </row>
    <row r="22" spans="11:45" x14ac:dyDescent="0.3">
      <c r="K22" s="15">
        <v>45397</v>
      </c>
      <c r="L22" s="16" t="s">
        <v>313</v>
      </c>
      <c r="M22" s="13">
        <v>332387</v>
      </c>
      <c r="N22" s="17" t="s">
        <v>318</v>
      </c>
      <c r="O22" s="17" t="s">
        <v>289</v>
      </c>
      <c r="P22" s="18">
        <v>253470</v>
      </c>
      <c r="Q22" s="13">
        <f t="shared" si="0"/>
        <v>78917</v>
      </c>
      <c r="R22" s="13"/>
    </row>
    <row r="23" spans="11:45" x14ac:dyDescent="0.3">
      <c r="K23" s="15">
        <v>45402</v>
      </c>
      <c r="L23" s="16" t="s">
        <v>311</v>
      </c>
      <c r="M23" s="13">
        <v>116703</v>
      </c>
      <c r="N23" s="17" t="s">
        <v>316</v>
      </c>
      <c r="O23" s="17" t="s">
        <v>289</v>
      </c>
      <c r="P23" s="18">
        <v>94209</v>
      </c>
      <c r="Q23" s="13">
        <f t="shared" si="0"/>
        <v>22494</v>
      </c>
      <c r="R23" s="13" t="s">
        <v>14257</v>
      </c>
    </row>
    <row r="24" spans="11:45" x14ac:dyDescent="0.3">
      <c r="K24" s="15">
        <v>45423</v>
      </c>
      <c r="L24" s="16" t="s">
        <v>312</v>
      </c>
      <c r="M24" s="13">
        <v>43860</v>
      </c>
      <c r="N24" s="17" t="s">
        <v>318</v>
      </c>
      <c r="O24" s="17" t="s">
        <v>292</v>
      </c>
      <c r="P24" s="18">
        <v>31637</v>
      </c>
      <c r="Q24" s="13">
        <f t="shared" si="0"/>
        <v>12223</v>
      </c>
      <c r="R24" s="13"/>
    </row>
    <row r="25" spans="11:45" x14ac:dyDescent="0.3">
      <c r="K25" s="15">
        <v>45430</v>
      </c>
      <c r="L25" s="16" t="s">
        <v>313</v>
      </c>
      <c r="M25" s="13">
        <v>491276</v>
      </c>
      <c r="N25" s="17" t="s">
        <v>317</v>
      </c>
      <c r="O25" s="17" t="s">
        <v>288</v>
      </c>
      <c r="P25" s="18">
        <v>486950</v>
      </c>
      <c r="Q25" s="13">
        <f t="shared" si="0"/>
        <v>4326</v>
      </c>
      <c r="R25" s="13"/>
    </row>
    <row r="26" spans="11:45" x14ac:dyDescent="0.3">
      <c r="K26" s="15">
        <v>45430</v>
      </c>
      <c r="L26" s="16" t="s">
        <v>313</v>
      </c>
      <c r="M26" s="13">
        <v>491276</v>
      </c>
      <c r="N26" s="17" t="s">
        <v>317</v>
      </c>
      <c r="O26" s="17" t="s">
        <v>288</v>
      </c>
      <c r="P26" s="18">
        <v>486950</v>
      </c>
      <c r="Q26" s="13">
        <f t="shared" si="0"/>
        <v>4326</v>
      </c>
      <c r="R26" s="13"/>
    </row>
    <row r="27" spans="11:45" x14ac:dyDescent="0.3">
      <c r="K27" s="15">
        <v>45444</v>
      </c>
      <c r="L27" s="16" t="s">
        <v>314</v>
      </c>
      <c r="M27" s="13">
        <v>448078</v>
      </c>
      <c r="N27" s="17" t="s">
        <v>317</v>
      </c>
      <c r="O27" s="17" t="s">
        <v>286</v>
      </c>
      <c r="P27" s="18">
        <v>353389</v>
      </c>
      <c r="Q27" s="13">
        <f t="shared" si="0"/>
        <v>94689</v>
      </c>
      <c r="R27" s="13"/>
    </row>
    <row r="28" spans="11:45" x14ac:dyDescent="0.3">
      <c r="K28" s="15">
        <v>45447</v>
      </c>
      <c r="L28" s="16" t="s">
        <v>311</v>
      </c>
      <c r="M28" s="13">
        <v>442246</v>
      </c>
      <c r="N28" s="17" t="s">
        <v>318</v>
      </c>
      <c r="O28" s="17" t="s">
        <v>287</v>
      </c>
      <c r="P28" s="18">
        <v>363145</v>
      </c>
      <c r="Q28" s="13">
        <f t="shared" si="0"/>
        <v>79101</v>
      </c>
      <c r="R28" s="13"/>
    </row>
    <row r="29" spans="11:45" x14ac:dyDescent="0.3">
      <c r="K29" s="15">
        <v>45448</v>
      </c>
      <c r="L29" s="16" t="s">
        <v>312</v>
      </c>
      <c r="M29" s="13">
        <v>435374</v>
      </c>
      <c r="N29" s="17" t="s">
        <v>316</v>
      </c>
      <c r="O29" s="17" t="s">
        <v>287</v>
      </c>
      <c r="P29" s="18">
        <v>421896</v>
      </c>
      <c r="Q29" s="13">
        <f t="shared" si="0"/>
        <v>13478</v>
      </c>
      <c r="R29" s="13"/>
    </row>
    <row r="30" spans="11:45" x14ac:dyDescent="0.3">
      <c r="K30" s="15">
        <v>45476</v>
      </c>
      <c r="L30" s="16" t="s">
        <v>313</v>
      </c>
      <c r="M30" s="13">
        <v>18230</v>
      </c>
      <c r="N30" s="17" t="s">
        <v>318</v>
      </c>
      <c r="O30" s="17" t="s">
        <v>288</v>
      </c>
      <c r="P30" s="18">
        <v>17053</v>
      </c>
      <c r="Q30" s="13">
        <f t="shared" si="0"/>
        <v>1177</v>
      </c>
      <c r="R30" s="13"/>
    </row>
    <row r="31" spans="11:45" x14ac:dyDescent="0.3">
      <c r="K31" s="15">
        <v>45490</v>
      </c>
      <c r="L31" s="16" t="s">
        <v>313</v>
      </c>
      <c r="M31" s="13">
        <v>491157</v>
      </c>
      <c r="N31" s="17" t="s">
        <v>319</v>
      </c>
      <c r="O31" s="17" t="s">
        <v>292</v>
      </c>
      <c r="P31" s="18">
        <v>370732</v>
      </c>
      <c r="Q31" s="13">
        <f t="shared" si="0"/>
        <v>120425</v>
      </c>
      <c r="R31" s="13"/>
    </row>
    <row r="32" spans="11:45" x14ac:dyDescent="0.3">
      <c r="K32" s="15">
        <v>45495</v>
      </c>
      <c r="L32" s="16" t="s">
        <v>312</v>
      </c>
      <c r="M32" s="13">
        <v>325273</v>
      </c>
      <c r="N32" s="17" t="s">
        <v>318</v>
      </c>
      <c r="O32" s="17" t="s">
        <v>289</v>
      </c>
      <c r="P32" s="18">
        <v>288999</v>
      </c>
      <c r="Q32" s="13">
        <f t="shared" si="0"/>
        <v>36274</v>
      </c>
      <c r="R32" s="13"/>
    </row>
    <row r="33" spans="2:18" x14ac:dyDescent="0.3">
      <c r="K33" s="15">
        <v>45497</v>
      </c>
      <c r="L33" s="16" t="s">
        <v>311</v>
      </c>
      <c r="M33" s="13">
        <v>393396</v>
      </c>
      <c r="N33" s="17" t="s">
        <v>317</v>
      </c>
      <c r="O33" s="17" t="s">
        <v>288</v>
      </c>
      <c r="P33" s="18">
        <v>277589</v>
      </c>
      <c r="Q33" s="13">
        <f t="shared" si="0"/>
        <v>115807</v>
      </c>
      <c r="R33" s="13"/>
    </row>
    <row r="34" spans="2:18" x14ac:dyDescent="0.3">
      <c r="K34" s="15">
        <v>45516</v>
      </c>
      <c r="L34" s="16" t="s">
        <v>314</v>
      </c>
      <c r="M34" s="13">
        <v>370783</v>
      </c>
      <c r="N34" s="17" t="s">
        <v>319</v>
      </c>
      <c r="O34" s="17" t="s">
        <v>286</v>
      </c>
      <c r="P34" s="18">
        <v>368796</v>
      </c>
      <c r="Q34" s="13">
        <f t="shared" si="0"/>
        <v>1987</v>
      </c>
      <c r="R34" s="13"/>
    </row>
    <row r="35" spans="2:18" x14ac:dyDescent="0.3">
      <c r="K35" s="15">
        <v>45516</v>
      </c>
      <c r="L35" s="16" t="s">
        <v>313</v>
      </c>
      <c r="M35" s="13">
        <v>61414</v>
      </c>
      <c r="N35" s="17" t="s">
        <v>319</v>
      </c>
      <c r="O35" s="17" t="s">
        <v>285</v>
      </c>
      <c r="P35" s="18">
        <v>57269</v>
      </c>
      <c r="Q35" s="13">
        <f t="shared" si="0"/>
        <v>4145</v>
      </c>
      <c r="R35" s="13"/>
    </row>
    <row r="36" spans="2:18" x14ac:dyDescent="0.3">
      <c r="K36" s="15">
        <v>45524</v>
      </c>
      <c r="L36" s="16" t="s">
        <v>312</v>
      </c>
      <c r="M36" s="13">
        <v>351205</v>
      </c>
      <c r="N36" s="17" t="s">
        <v>319</v>
      </c>
      <c r="O36" s="17" t="s">
        <v>288</v>
      </c>
      <c r="P36" s="18">
        <v>252978</v>
      </c>
      <c r="Q36" s="13">
        <f t="shared" si="0"/>
        <v>98227</v>
      </c>
      <c r="R36" s="13"/>
    </row>
    <row r="37" spans="2:18" x14ac:dyDescent="0.3">
      <c r="K37" s="15">
        <v>45525</v>
      </c>
      <c r="L37" s="16" t="s">
        <v>311</v>
      </c>
      <c r="M37" s="13">
        <v>104020</v>
      </c>
      <c r="N37" s="17" t="s">
        <v>316</v>
      </c>
      <c r="O37" s="17" t="s">
        <v>289</v>
      </c>
      <c r="P37" s="18">
        <v>87741</v>
      </c>
      <c r="Q37" s="13">
        <f t="shared" si="0"/>
        <v>16279</v>
      </c>
      <c r="R37" s="13"/>
    </row>
    <row r="38" spans="2:18" x14ac:dyDescent="0.3">
      <c r="B38" s="39" t="s">
        <v>12294</v>
      </c>
      <c r="K38" s="15">
        <v>45528</v>
      </c>
      <c r="L38" s="16" t="s">
        <v>311</v>
      </c>
      <c r="M38" s="13">
        <v>196711</v>
      </c>
      <c r="N38" s="17" t="s">
        <v>315</v>
      </c>
      <c r="O38" s="17" t="s">
        <v>288</v>
      </c>
      <c r="P38" s="18">
        <v>173020</v>
      </c>
      <c r="Q38" s="13">
        <f t="shared" si="0"/>
        <v>23691</v>
      </c>
      <c r="R38" s="13"/>
    </row>
    <row r="39" spans="2:18" x14ac:dyDescent="0.3">
      <c r="B39" s="38" t="s">
        <v>12295</v>
      </c>
      <c r="K39" s="15">
        <v>45553</v>
      </c>
      <c r="L39" s="16" t="s">
        <v>311</v>
      </c>
      <c r="M39" s="13">
        <v>249647</v>
      </c>
      <c r="N39" s="17" t="s">
        <v>315</v>
      </c>
      <c r="O39" s="17" t="s">
        <v>292</v>
      </c>
      <c r="P39" s="18">
        <v>178161</v>
      </c>
      <c r="Q39" s="13">
        <f t="shared" si="0"/>
        <v>71486</v>
      </c>
      <c r="R39" s="13"/>
    </row>
    <row r="40" spans="2:18" x14ac:dyDescent="0.3">
      <c r="K40" s="15">
        <v>45563</v>
      </c>
      <c r="L40" s="16" t="s">
        <v>314</v>
      </c>
      <c r="M40" s="13">
        <v>298754</v>
      </c>
      <c r="N40" s="17" t="s">
        <v>319</v>
      </c>
      <c r="O40" s="17" t="s">
        <v>291</v>
      </c>
      <c r="P40" s="18">
        <v>271379</v>
      </c>
      <c r="Q40" s="13">
        <f t="shared" si="0"/>
        <v>27375</v>
      </c>
      <c r="R40" s="13"/>
    </row>
    <row r="41" spans="2:18" x14ac:dyDescent="0.3">
      <c r="K41" s="15">
        <v>45567</v>
      </c>
      <c r="L41" s="16" t="s">
        <v>313</v>
      </c>
      <c r="M41" s="13">
        <v>407354</v>
      </c>
      <c r="N41" s="17" t="s">
        <v>317</v>
      </c>
      <c r="O41" s="17" t="s">
        <v>291</v>
      </c>
      <c r="P41" s="18">
        <v>377842</v>
      </c>
      <c r="Q41" s="13">
        <f t="shared" si="0"/>
        <v>29512</v>
      </c>
      <c r="R41" s="13"/>
    </row>
    <row r="42" spans="2:18" x14ac:dyDescent="0.3">
      <c r="K42" s="15">
        <v>45607</v>
      </c>
      <c r="L42" s="16" t="s">
        <v>312</v>
      </c>
      <c r="M42" s="13">
        <v>358998</v>
      </c>
      <c r="N42" s="17" t="s">
        <v>315</v>
      </c>
      <c r="O42" s="17" t="s">
        <v>286</v>
      </c>
      <c r="P42" s="18">
        <v>263171</v>
      </c>
      <c r="Q42" s="13">
        <f t="shared" ref="Q42:Q73" si="3">M42-P42</f>
        <v>95827</v>
      </c>
      <c r="R42" s="13"/>
    </row>
    <row r="43" spans="2:18" x14ac:dyDescent="0.3">
      <c r="K43" s="15">
        <v>45617</v>
      </c>
      <c r="L43" s="16" t="s">
        <v>311</v>
      </c>
      <c r="M43" s="13">
        <v>240542</v>
      </c>
      <c r="N43" s="17" t="s">
        <v>317</v>
      </c>
      <c r="O43" s="17" t="s">
        <v>287</v>
      </c>
      <c r="P43" s="18">
        <v>174401</v>
      </c>
      <c r="Q43" s="13">
        <f t="shared" si="3"/>
        <v>66141</v>
      </c>
      <c r="R43" s="13"/>
    </row>
    <row r="44" spans="2:18" x14ac:dyDescent="0.3">
      <c r="K44" s="15">
        <v>45617</v>
      </c>
      <c r="L44" s="16" t="s">
        <v>311</v>
      </c>
      <c r="M44" s="13">
        <v>150264</v>
      </c>
      <c r="N44" s="17" t="s">
        <v>316</v>
      </c>
      <c r="O44" s="17" t="s">
        <v>287</v>
      </c>
      <c r="P44" s="18">
        <v>111007</v>
      </c>
      <c r="Q44" s="13">
        <f t="shared" si="3"/>
        <v>39257</v>
      </c>
      <c r="R44" s="13"/>
    </row>
    <row r="45" spans="2:18" x14ac:dyDescent="0.3">
      <c r="K45" s="15">
        <v>45620</v>
      </c>
      <c r="L45" s="16" t="s">
        <v>311</v>
      </c>
      <c r="M45" s="13">
        <v>314653</v>
      </c>
      <c r="N45" s="17" t="s">
        <v>319</v>
      </c>
      <c r="O45" s="17" t="s">
        <v>285</v>
      </c>
      <c r="P45" s="18">
        <v>293769</v>
      </c>
      <c r="Q45" s="13">
        <f t="shared" si="3"/>
        <v>20884</v>
      </c>
      <c r="R45" s="13"/>
    </row>
    <row r="46" spans="2:18" x14ac:dyDescent="0.3">
      <c r="K46" s="15">
        <v>45635</v>
      </c>
      <c r="L46" s="16" t="s">
        <v>314</v>
      </c>
      <c r="M46" s="13">
        <v>493890</v>
      </c>
      <c r="N46" s="17" t="s">
        <v>319</v>
      </c>
      <c r="O46" s="17" t="s">
        <v>289</v>
      </c>
      <c r="P46" s="18">
        <v>419636</v>
      </c>
      <c r="Q46" s="13">
        <f t="shared" si="3"/>
        <v>74254</v>
      </c>
      <c r="R46" s="13"/>
    </row>
    <row r="47" spans="2:18" x14ac:dyDescent="0.3">
      <c r="K47" s="15">
        <v>45649</v>
      </c>
      <c r="L47" s="16" t="s">
        <v>314</v>
      </c>
      <c r="M47" s="13">
        <v>339966</v>
      </c>
      <c r="N47" s="17" t="s">
        <v>316</v>
      </c>
      <c r="O47" s="17" t="s">
        <v>286</v>
      </c>
      <c r="P47" s="18">
        <v>241592</v>
      </c>
      <c r="Q47" s="13">
        <f t="shared" si="3"/>
        <v>98374</v>
      </c>
      <c r="R47" s="13"/>
    </row>
    <row r="48" spans="2:18" x14ac:dyDescent="0.3">
      <c r="K48" s="15">
        <v>45673</v>
      </c>
      <c r="L48" s="16" t="s">
        <v>312</v>
      </c>
      <c r="M48" s="13">
        <v>364604</v>
      </c>
      <c r="N48" s="17" t="s">
        <v>317</v>
      </c>
      <c r="O48" s="17" t="s">
        <v>292</v>
      </c>
      <c r="P48" s="18">
        <v>311870</v>
      </c>
      <c r="Q48" s="13">
        <f t="shared" si="3"/>
        <v>52734</v>
      </c>
      <c r="R48" s="13"/>
    </row>
    <row r="49" spans="11:18" x14ac:dyDescent="0.3">
      <c r="K49" s="15">
        <v>45693</v>
      </c>
      <c r="L49" s="16" t="s">
        <v>314</v>
      </c>
      <c r="M49" s="13">
        <v>135435</v>
      </c>
      <c r="N49" s="17" t="s">
        <v>315</v>
      </c>
      <c r="O49" s="17" t="s">
        <v>288</v>
      </c>
      <c r="P49" s="18">
        <v>100787</v>
      </c>
      <c r="Q49" s="13">
        <f t="shared" si="3"/>
        <v>34648</v>
      </c>
      <c r="R49" s="13"/>
    </row>
    <row r="50" spans="11:18" x14ac:dyDescent="0.3">
      <c r="K50" s="15">
        <v>45697</v>
      </c>
      <c r="L50" s="16" t="s">
        <v>314</v>
      </c>
      <c r="M50" s="13">
        <v>344856</v>
      </c>
      <c r="N50" s="17" t="s">
        <v>317</v>
      </c>
      <c r="O50" s="17" t="s">
        <v>289</v>
      </c>
      <c r="P50" s="18">
        <v>270439</v>
      </c>
      <c r="Q50" s="13">
        <f t="shared" si="3"/>
        <v>74417</v>
      </c>
      <c r="R50" s="13"/>
    </row>
    <row r="51" spans="11:18" x14ac:dyDescent="0.3">
      <c r="K51" s="15">
        <v>45705</v>
      </c>
      <c r="L51" s="16" t="s">
        <v>312</v>
      </c>
      <c r="M51" s="13">
        <v>175220</v>
      </c>
      <c r="N51" s="17" t="s">
        <v>317</v>
      </c>
      <c r="O51" s="17" t="s">
        <v>289</v>
      </c>
      <c r="P51" s="18">
        <v>163398</v>
      </c>
      <c r="Q51" s="13">
        <f t="shared" si="3"/>
        <v>11822</v>
      </c>
      <c r="R51" s="13"/>
    </row>
    <row r="52" spans="11:18" x14ac:dyDescent="0.3">
      <c r="K52" s="15">
        <v>45714</v>
      </c>
      <c r="L52" s="16" t="s">
        <v>314</v>
      </c>
      <c r="M52" s="13">
        <v>358715</v>
      </c>
      <c r="N52" s="17" t="s">
        <v>318</v>
      </c>
      <c r="O52" s="17" t="s">
        <v>289</v>
      </c>
      <c r="P52" s="18">
        <v>336640</v>
      </c>
      <c r="Q52" s="13">
        <f t="shared" si="3"/>
        <v>22075</v>
      </c>
      <c r="R52" s="13"/>
    </row>
    <row r="53" spans="11:18" x14ac:dyDescent="0.3">
      <c r="K53" s="15">
        <v>45719</v>
      </c>
      <c r="L53" s="16" t="s">
        <v>311</v>
      </c>
      <c r="M53" s="13">
        <v>159226</v>
      </c>
      <c r="N53" s="17" t="s">
        <v>317</v>
      </c>
      <c r="O53" s="17" t="s">
        <v>291</v>
      </c>
      <c r="P53" s="18">
        <v>125082</v>
      </c>
      <c r="Q53" s="13">
        <f t="shared" si="3"/>
        <v>34144</v>
      </c>
      <c r="R53" s="13" t="s">
        <v>14257</v>
      </c>
    </row>
    <row r="54" spans="11:18" x14ac:dyDescent="0.3">
      <c r="K54" s="15">
        <v>45756</v>
      </c>
      <c r="L54" s="16" t="s">
        <v>312</v>
      </c>
      <c r="M54" s="13">
        <v>96544</v>
      </c>
      <c r="N54" s="17" t="s">
        <v>318</v>
      </c>
      <c r="O54" s="17" t="s">
        <v>286</v>
      </c>
      <c r="P54" s="18">
        <v>71422</v>
      </c>
      <c r="Q54" s="13">
        <f t="shared" si="3"/>
        <v>25122</v>
      </c>
      <c r="R54" s="13" t="s">
        <v>14257</v>
      </c>
    </row>
    <row r="55" spans="11:18" x14ac:dyDescent="0.3">
      <c r="K55" s="15">
        <v>45758</v>
      </c>
      <c r="L55" s="16" t="s">
        <v>312</v>
      </c>
      <c r="M55" s="13">
        <v>272944</v>
      </c>
      <c r="N55" s="17" t="s">
        <v>316</v>
      </c>
      <c r="O55" s="17" t="s">
        <v>289</v>
      </c>
      <c r="P55" s="18">
        <v>225881</v>
      </c>
      <c r="Q55" s="13">
        <f t="shared" si="3"/>
        <v>47063</v>
      </c>
      <c r="R55" s="13"/>
    </row>
    <row r="56" spans="11:18" x14ac:dyDescent="0.3">
      <c r="K56" s="15">
        <v>45795</v>
      </c>
      <c r="L56" s="16" t="s">
        <v>311</v>
      </c>
      <c r="M56" s="13">
        <v>126011</v>
      </c>
      <c r="N56" s="17" t="s">
        <v>317</v>
      </c>
      <c r="O56" s="17" t="s">
        <v>287</v>
      </c>
      <c r="P56" s="18">
        <v>117159</v>
      </c>
      <c r="Q56" s="13">
        <f t="shared" si="3"/>
        <v>8852</v>
      </c>
      <c r="R56" s="13"/>
    </row>
    <row r="57" spans="11:18" x14ac:dyDescent="0.3">
      <c r="K57" s="15">
        <v>45796</v>
      </c>
      <c r="L57" s="16" t="s">
        <v>314</v>
      </c>
      <c r="M57" s="13">
        <v>220420</v>
      </c>
      <c r="N57" s="17" t="s">
        <v>315</v>
      </c>
      <c r="O57" s="17" t="s">
        <v>291</v>
      </c>
      <c r="P57" s="18">
        <v>162638</v>
      </c>
      <c r="Q57" s="13">
        <f t="shared" si="3"/>
        <v>57782</v>
      </c>
      <c r="R57" s="13"/>
    </row>
    <row r="58" spans="11:18" x14ac:dyDescent="0.3">
      <c r="K58" s="15">
        <v>45829</v>
      </c>
      <c r="L58" s="16" t="s">
        <v>312</v>
      </c>
      <c r="M58" s="13">
        <v>472788</v>
      </c>
      <c r="N58" s="17" t="s">
        <v>318</v>
      </c>
      <c r="O58" s="17" t="s">
        <v>285</v>
      </c>
      <c r="P58" s="18">
        <v>453292</v>
      </c>
      <c r="Q58" s="13">
        <f t="shared" si="3"/>
        <v>19496</v>
      </c>
      <c r="R58" s="13"/>
    </row>
    <row r="59" spans="11:18" x14ac:dyDescent="0.3">
      <c r="K59" s="15">
        <v>45854</v>
      </c>
      <c r="L59" s="16" t="s">
        <v>311</v>
      </c>
      <c r="M59" s="13">
        <v>257729</v>
      </c>
      <c r="N59" s="17" t="s">
        <v>317</v>
      </c>
      <c r="O59" s="17" t="s">
        <v>288</v>
      </c>
      <c r="P59" s="18">
        <v>191548</v>
      </c>
      <c r="Q59" s="13">
        <f t="shared" si="3"/>
        <v>66181</v>
      </c>
      <c r="R59" s="13"/>
    </row>
    <row r="60" spans="11:18" x14ac:dyDescent="0.3">
      <c r="K60" s="15">
        <v>45873</v>
      </c>
      <c r="L60" s="16" t="s">
        <v>311</v>
      </c>
      <c r="M60" s="13">
        <v>323170</v>
      </c>
      <c r="N60" s="17" t="s">
        <v>317</v>
      </c>
      <c r="O60" s="17" t="s">
        <v>285</v>
      </c>
      <c r="P60" s="18">
        <v>233655</v>
      </c>
      <c r="Q60" s="13">
        <f t="shared" si="3"/>
        <v>89515</v>
      </c>
      <c r="R60" s="13"/>
    </row>
    <row r="61" spans="11:18" x14ac:dyDescent="0.3">
      <c r="K61" s="15">
        <v>45875</v>
      </c>
      <c r="L61" s="16" t="s">
        <v>314</v>
      </c>
      <c r="M61" s="13">
        <v>379581</v>
      </c>
      <c r="N61" s="17" t="s">
        <v>315</v>
      </c>
      <c r="O61" s="17" t="s">
        <v>291</v>
      </c>
      <c r="P61" s="18">
        <v>279189</v>
      </c>
      <c r="Q61" s="13">
        <f t="shared" si="3"/>
        <v>100392</v>
      </c>
      <c r="R61" s="13"/>
    </row>
    <row r="62" spans="11:18" x14ac:dyDescent="0.3">
      <c r="K62" s="15">
        <v>45902</v>
      </c>
      <c r="L62" s="16" t="s">
        <v>312</v>
      </c>
      <c r="M62" s="13">
        <v>79220</v>
      </c>
      <c r="N62" s="17" t="s">
        <v>316</v>
      </c>
      <c r="O62" s="17" t="s">
        <v>290</v>
      </c>
      <c r="P62" s="18">
        <v>60829</v>
      </c>
      <c r="Q62" s="13">
        <f t="shared" si="3"/>
        <v>18391</v>
      </c>
      <c r="R62" s="13"/>
    </row>
    <row r="63" spans="11:18" x14ac:dyDescent="0.3">
      <c r="K63" s="15">
        <v>45928</v>
      </c>
      <c r="L63" s="16" t="s">
        <v>312</v>
      </c>
      <c r="M63" s="13">
        <v>382796</v>
      </c>
      <c r="N63" s="17" t="s">
        <v>315</v>
      </c>
      <c r="O63" s="17" t="s">
        <v>291</v>
      </c>
      <c r="P63" s="18">
        <v>356065</v>
      </c>
      <c r="Q63" s="13">
        <f t="shared" si="3"/>
        <v>26731</v>
      </c>
      <c r="R63" s="13"/>
    </row>
    <row r="64" spans="11:18" x14ac:dyDescent="0.3">
      <c r="K64" s="15">
        <v>45934</v>
      </c>
      <c r="L64" s="16" t="s">
        <v>314</v>
      </c>
      <c r="M64" s="13">
        <v>317972</v>
      </c>
      <c r="N64" s="17" t="s">
        <v>315</v>
      </c>
      <c r="O64" s="17" t="s">
        <v>287</v>
      </c>
      <c r="P64" s="18">
        <v>248126</v>
      </c>
      <c r="Q64" s="13">
        <f t="shared" si="3"/>
        <v>69846</v>
      </c>
      <c r="R64" s="13"/>
    </row>
    <row r="65" spans="11:18" x14ac:dyDescent="0.3">
      <c r="K65" s="15">
        <v>45938</v>
      </c>
      <c r="L65" s="16" t="s">
        <v>312</v>
      </c>
      <c r="M65" s="13">
        <v>472770</v>
      </c>
      <c r="N65" s="17" t="s">
        <v>315</v>
      </c>
      <c r="O65" s="17" t="s">
        <v>289</v>
      </c>
      <c r="P65" s="18">
        <v>353435</v>
      </c>
      <c r="Q65" s="13">
        <f t="shared" si="3"/>
        <v>119335</v>
      </c>
      <c r="R65" s="13"/>
    </row>
    <row r="66" spans="11:18" x14ac:dyDescent="0.3">
      <c r="K66" s="15">
        <v>45941</v>
      </c>
      <c r="L66" s="16" t="s">
        <v>314</v>
      </c>
      <c r="M66" s="13">
        <v>247436</v>
      </c>
      <c r="N66" s="17" t="s">
        <v>317</v>
      </c>
      <c r="O66" s="17" t="s">
        <v>285</v>
      </c>
      <c r="P66" s="18">
        <v>175810</v>
      </c>
      <c r="Q66" s="13">
        <f t="shared" si="3"/>
        <v>71626</v>
      </c>
      <c r="R66" s="13"/>
    </row>
    <row r="67" spans="11:18" x14ac:dyDescent="0.3">
      <c r="K67" s="15">
        <v>45971</v>
      </c>
      <c r="L67" s="16" t="s">
        <v>311</v>
      </c>
      <c r="M67" s="13">
        <v>205785</v>
      </c>
      <c r="N67" s="17" t="s">
        <v>317</v>
      </c>
      <c r="O67" s="17" t="s">
        <v>287</v>
      </c>
      <c r="P67" s="18">
        <v>162693</v>
      </c>
      <c r="Q67" s="13">
        <f t="shared" si="3"/>
        <v>43092</v>
      </c>
      <c r="R67" s="13"/>
    </row>
    <row r="68" spans="11:18" x14ac:dyDescent="0.3">
      <c r="K68" s="15">
        <v>45972</v>
      </c>
      <c r="L68" s="16" t="s">
        <v>311</v>
      </c>
      <c r="M68" s="13">
        <v>398686</v>
      </c>
      <c r="N68" s="17" t="s">
        <v>317</v>
      </c>
      <c r="O68" s="17" t="s">
        <v>292</v>
      </c>
      <c r="P68" s="18">
        <v>394324</v>
      </c>
      <c r="Q68" s="13">
        <f t="shared" si="3"/>
        <v>4362</v>
      </c>
      <c r="R68" s="13"/>
    </row>
    <row r="69" spans="11:18" x14ac:dyDescent="0.3">
      <c r="K69" s="15">
        <v>45975</v>
      </c>
      <c r="L69" s="16" t="s">
        <v>312</v>
      </c>
      <c r="M69" s="13">
        <v>105590</v>
      </c>
      <c r="N69" s="17" t="s">
        <v>315</v>
      </c>
      <c r="O69" s="17" t="s">
        <v>286</v>
      </c>
      <c r="P69" s="18">
        <v>78814</v>
      </c>
      <c r="Q69" s="13">
        <f t="shared" si="3"/>
        <v>26776</v>
      </c>
      <c r="R69" s="13"/>
    </row>
    <row r="70" spans="11:18" x14ac:dyDescent="0.3">
      <c r="K70" s="15">
        <v>45978</v>
      </c>
      <c r="L70" s="16" t="s">
        <v>312</v>
      </c>
      <c r="M70" s="13">
        <v>181641</v>
      </c>
      <c r="N70" s="17" t="s">
        <v>317</v>
      </c>
      <c r="O70" s="17" t="s">
        <v>291</v>
      </c>
      <c r="P70" s="18">
        <v>180592</v>
      </c>
      <c r="Q70" s="13">
        <f t="shared" si="3"/>
        <v>1049</v>
      </c>
      <c r="R70" s="13"/>
    </row>
    <row r="71" spans="11:18" x14ac:dyDescent="0.3">
      <c r="K71" s="15">
        <v>45987</v>
      </c>
      <c r="L71" s="16" t="s">
        <v>314</v>
      </c>
      <c r="M71" s="13">
        <v>134543</v>
      </c>
      <c r="N71" s="17" t="s">
        <v>315</v>
      </c>
      <c r="O71" s="17" t="s">
        <v>291</v>
      </c>
      <c r="P71" s="18">
        <v>101624</v>
      </c>
      <c r="Q71" s="13">
        <f t="shared" si="3"/>
        <v>32919</v>
      </c>
      <c r="R71" s="13"/>
    </row>
    <row r="72" spans="11:18" x14ac:dyDescent="0.3">
      <c r="K72" s="15">
        <v>45993</v>
      </c>
      <c r="L72" s="16" t="s">
        <v>314</v>
      </c>
      <c r="M72" s="13">
        <v>77761</v>
      </c>
      <c r="N72" s="17" t="s">
        <v>317</v>
      </c>
      <c r="O72" s="17" t="s">
        <v>292</v>
      </c>
      <c r="P72" s="18">
        <v>70584</v>
      </c>
      <c r="Q72" s="13">
        <f t="shared" si="3"/>
        <v>7177</v>
      </c>
      <c r="R72" s="13"/>
    </row>
    <row r="73" spans="11:18" x14ac:dyDescent="0.3">
      <c r="K73" s="15">
        <v>46001</v>
      </c>
      <c r="L73" s="16" t="s">
        <v>312</v>
      </c>
      <c r="M73" s="13">
        <v>435956</v>
      </c>
      <c r="N73" s="17" t="s">
        <v>315</v>
      </c>
      <c r="O73" s="17" t="s">
        <v>291</v>
      </c>
      <c r="P73" s="18">
        <v>315586</v>
      </c>
      <c r="Q73" s="13">
        <f t="shared" si="3"/>
        <v>120370</v>
      </c>
      <c r="R73" s="13"/>
    </row>
    <row r="74" spans="11:18" x14ac:dyDescent="0.3">
      <c r="K74" s="15">
        <v>46005</v>
      </c>
      <c r="L74" s="16" t="s">
        <v>311</v>
      </c>
      <c r="M74" s="13">
        <v>292911</v>
      </c>
      <c r="N74" s="17" t="s">
        <v>319</v>
      </c>
      <c r="O74" s="17" t="s">
        <v>286</v>
      </c>
      <c r="P74" s="18">
        <v>212930</v>
      </c>
      <c r="Q74" s="13">
        <f t="shared" ref="Q74:Q105" si="4">M74-P74</f>
        <v>79981</v>
      </c>
      <c r="R74" s="13"/>
    </row>
    <row r="75" spans="11:18" x14ac:dyDescent="0.3">
      <c r="K75" s="15">
        <v>46009</v>
      </c>
      <c r="L75" s="16" t="s">
        <v>314</v>
      </c>
      <c r="M75" s="13">
        <v>218665</v>
      </c>
      <c r="N75" s="17" t="s">
        <v>315</v>
      </c>
      <c r="O75" s="17" t="s">
        <v>290</v>
      </c>
      <c r="P75" s="18">
        <v>194906</v>
      </c>
      <c r="Q75" s="13">
        <f t="shared" si="4"/>
        <v>23759</v>
      </c>
      <c r="R75" s="13"/>
    </row>
    <row r="76" spans="11:18" x14ac:dyDescent="0.3">
      <c r="K76" s="15">
        <v>46013</v>
      </c>
      <c r="L76" s="16" t="s">
        <v>314</v>
      </c>
      <c r="M76" s="13">
        <v>51709</v>
      </c>
      <c r="N76" s="17" t="s">
        <v>316</v>
      </c>
      <c r="O76" s="17" t="s">
        <v>292</v>
      </c>
      <c r="P76" s="18">
        <v>48427</v>
      </c>
      <c r="Q76" s="13">
        <f t="shared" si="4"/>
        <v>3282</v>
      </c>
      <c r="R76" s="13"/>
    </row>
    <row r="77" spans="11:18" x14ac:dyDescent="0.3">
      <c r="K77" s="15">
        <v>46031</v>
      </c>
      <c r="L77" s="16" t="s">
        <v>312</v>
      </c>
      <c r="M77" s="13">
        <v>403896</v>
      </c>
      <c r="N77" s="17" t="s">
        <v>315</v>
      </c>
      <c r="O77" s="17" t="s">
        <v>290</v>
      </c>
      <c r="P77" s="18">
        <v>313090</v>
      </c>
      <c r="Q77" s="13">
        <f t="shared" si="4"/>
        <v>90806</v>
      </c>
      <c r="R77" s="13"/>
    </row>
    <row r="78" spans="11:18" x14ac:dyDescent="0.3">
      <c r="K78" s="15">
        <v>46041</v>
      </c>
      <c r="L78" s="16" t="s">
        <v>311</v>
      </c>
      <c r="M78" s="13">
        <v>292790</v>
      </c>
      <c r="N78" s="17" t="s">
        <v>315</v>
      </c>
      <c r="O78" s="17" t="s">
        <v>291</v>
      </c>
      <c r="P78" s="18">
        <v>276549</v>
      </c>
      <c r="Q78" s="13">
        <f t="shared" si="4"/>
        <v>16241</v>
      </c>
      <c r="R78" s="13"/>
    </row>
    <row r="79" spans="11:18" x14ac:dyDescent="0.3">
      <c r="K79" s="15">
        <v>46042</v>
      </c>
      <c r="L79" s="16" t="s">
        <v>314</v>
      </c>
      <c r="M79" s="13">
        <v>443752</v>
      </c>
      <c r="N79" s="17" t="s">
        <v>317</v>
      </c>
      <c r="O79" s="17" t="s">
        <v>290</v>
      </c>
      <c r="P79" s="18">
        <v>316674</v>
      </c>
      <c r="Q79" s="13">
        <f t="shared" si="4"/>
        <v>127078</v>
      </c>
      <c r="R79" s="13"/>
    </row>
    <row r="80" spans="11:18" x14ac:dyDescent="0.3">
      <c r="K80" s="15">
        <v>46067</v>
      </c>
      <c r="L80" s="16" t="s">
        <v>312</v>
      </c>
      <c r="M80" s="13">
        <v>468169</v>
      </c>
      <c r="N80" s="17" t="s">
        <v>315</v>
      </c>
      <c r="O80" s="17" t="s">
        <v>292</v>
      </c>
      <c r="P80" s="18">
        <v>362754</v>
      </c>
      <c r="Q80" s="13">
        <f t="shared" si="4"/>
        <v>105415</v>
      </c>
      <c r="R80" s="13" t="s">
        <v>14257</v>
      </c>
    </row>
    <row r="81" spans="11:18" x14ac:dyDescent="0.3">
      <c r="K81" s="15">
        <v>46072</v>
      </c>
      <c r="L81" s="16" t="s">
        <v>314</v>
      </c>
      <c r="M81" s="13">
        <v>34052</v>
      </c>
      <c r="N81" s="17" t="s">
        <v>319</v>
      </c>
      <c r="O81" s="17" t="s">
        <v>289</v>
      </c>
      <c r="P81" s="18">
        <v>25469</v>
      </c>
      <c r="Q81" s="13">
        <f t="shared" si="4"/>
        <v>8583</v>
      </c>
      <c r="R81" s="13"/>
    </row>
    <row r="82" spans="11:18" x14ac:dyDescent="0.3">
      <c r="K82" s="15">
        <v>46077</v>
      </c>
      <c r="L82" s="16" t="s">
        <v>312</v>
      </c>
      <c r="M82" s="13">
        <v>170893</v>
      </c>
      <c r="N82" s="17" t="s">
        <v>316</v>
      </c>
      <c r="O82" s="17" t="s">
        <v>286</v>
      </c>
      <c r="P82" s="18">
        <v>121168</v>
      </c>
      <c r="Q82" s="13">
        <f t="shared" si="4"/>
        <v>49725</v>
      </c>
      <c r="R82" s="13"/>
    </row>
    <row r="83" spans="11:18" x14ac:dyDescent="0.3">
      <c r="K83" s="15">
        <v>46086</v>
      </c>
      <c r="L83" s="16" t="s">
        <v>314</v>
      </c>
      <c r="M83" s="13">
        <v>55041</v>
      </c>
      <c r="N83" s="17" t="s">
        <v>316</v>
      </c>
      <c r="O83" s="17" t="s">
        <v>292</v>
      </c>
      <c r="P83" s="18">
        <v>46143</v>
      </c>
      <c r="Q83" s="13">
        <f t="shared" si="4"/>
        <v>8898</v>
      </c>
      <c r="R83" s="13"/>
    </row>
    <row r="84" spans="11:18" x14ac:dyDescent="0.3">
      <c r="K84" s="15">
        <v>46105</v>
      </c>
      <c r="L84" s="16" t="s">
        <v>314</v>
      </c>
      <c r="M84" s="13">
        <v>259994</v>
      </c>
      <c r="N84" s="17" t="s">
        <v>319</v>
      </c>
      <c r="O84" s="17" t="s">
        <v>291</v>
      </c>
      <c r="P84" s="18">
        <v>195358</v>
      </c>
      <c r="Q84" s="13">
        <f t="shared" si="4"/>
        <v>64636</v>
      </c>
      <c r="R84" s="13"/>
    </row>
    <row r="85" spans="11:18" x14ac:dyDescent="0.3">
      <c r="K85" s="15">
        <v>46105</v>
      </c>
      <c r="L85" s="16" t="s">
        <v>314</v>
      </c>
      <c r="M85" s="13">
        <v>117645</v>
      </c>
      <c r="N85" s="17" t="s">
        <v>318</v>
      </c>
      <c r="O85" s="17" t="s">
        <v>290</v>
      </c>
      <c r="P85" s="18">
        <v>101122</v>
      </c>
      <c r="Q85" s="13">
        <f t="shared" si="4"/>
        <v>16523</v>
      </c>
      <c r="R85" s="13"/>
    </row>
    <row r="86" spans="11:18" x14ac:dyDescent="0.3">
      <c r="K86" s="15">
        <v>46108</v>
      </c>
      <c r="L86" s="16" t="s">
        <v>312</v>
      </c>
      <c r="M86" s="13">
        <v>201613</v>
      </c>
      <c r="N86" s="17" t="s">
        <v>315</v>
      </c>
      <c r="O86" s="17" t="s">
        <v>291</v>
      </c>
      <c r="P86" s="18">
        <v>178063</v>
      </c>
      <c r="Q86" s="13">
        <f t="shared" si="4"/>
        <v>23550</v>
      </c>
      <c r="R86" s="13"/>
    </row>
    <row r="87" spans="11:18" x14ac:dyDescent="0.3">
      <c r="K87" s="15">
        <v>46124</v>
      </c>
      <c r="L87" s="16" t="s">
        <v>312</v>
      </c>
      <c r="M87" s="13">
        <v>110860</v>
      </c>
      <c r="N87" s="17" t="s">
        <v>318</v>
      </c>
      <c r="O87" s="17" t="s">
        <v>288</v>
      </c>
      <c r="P87" s="18">
        <v>78771</v>
      </c>
      <c r="Q87" s="13">
        <f t="shared" si="4"/>
        <v>32089</v>
      </c>
      <c r="R87" s="13"/>
    </row>
    <row r="88" spans="11:18" x14ac:dyDescent="0.3">
      <c r="K88" s="15">
        <v>46126</v>
      </c>
      <c r="L88" s="16" t="s">
        <v>312</v>
      </c>
      <c r="M88" s="13">
        <v>375753</v>
      </c>
      <c r="N88" s="17" t="s">
        <v>319</v>
      </c>
      <c r="O88" s="17" t="s">
        <v>288</v>
      </c>
      <c r="P88" s="18">
        <v>283341</v>
      </c>
      <c r="Q88" s="13">
        <f t="shared" si="4"/>
        <v>92412</v>
      </c>
      <c r="R88" s="13"/>
    </row>
    <row r="89" spans="11:18" x14ac:dyDescent="0.3">
      <c r="K89" s="15">
        <v>46126</v>
      </c>
      <c r="L89" s="16" t="s">
        <v>312</v>
      </c>
      <c r="M89" s="13">
        <v>254402</v>
      </c>
      <c r="N89" s="17" t="s">
        <v>316</v>
      </c>
      <c r="O89" s="17" t="s">
        <v>289</v>
      </c>
      <c r="P89" s="18">
        <v>203874</v>
      </c>
      <c r="Q89" s="13">
        <f t="shared" si="4"/>
        <v>50528</v>
      </c>
      <c r="R89" s="13"/>
    </row>
    <row r="90" spans="11:18" x14ac:dyDescent="0.3">
      <c r="K90" s="15">
        <v>46138</v>
      </c>
      <c r="L90" s="16" t="s">
        <v>311</v>
      </c>
      <c r="M90" s="13">
        <v>425874</v>
      </c>
      <c r="N90" s="17" t="s">
        <v>318</v>
      </c>
      <c r="O90" s="17" t="s">
        <v>285</v>
      </c>
      <c r="P90" s="18">
        <v>329198</v>
      </c>
      <c r="Q90" s="13">
        <f t="shared" si="4"/>
        <v>96676</v>
      </c>
      <c r="R90" s="13"/>
    </row>
    <row r="91" spans="11:18" x14ac:dyDescent="0.3">
      <c r="K91" s="15">
        <v>46145</v>
      </c>
      <c r="L91" s="16" t="s">
        <v>314</v>
      </c>
      <c r="M91" s="13">
        <v>110792</v>
      </c>
      <c r="N91" s="17" t="s">
        <v>315</v>
      </c>
      <c r="O91" s="17" t="s">
        <v>285</v>
      </c>
      <c r="P91" s="18">
        <v>108040</v>
      </c>
      <c r="Q91" s="13">
        <f t="shared" si="4"/>
        <v>2752</v>
      </c>
      <c r="R91" s="13"/>
    </row>
    <row r="92" spans="11:18" x14ac:dyDescent="0.3">
      <c r="K92" s="15">
        <v>46178</v>
      </c>
      <c r="L92" s="16" t="s">
        <v>312</v>
      </c>
      <c r="M92" s="13">
        <v>425743</v>
      </c>
      <c r="N92" s="17" t="s">
        <v>319</v>
      </c>
      <c r="O92" s="17" t="s">
        <v>286</v>
      </c>
      <c r="P92" s="18">
        <v>312499</v>
      </c>
      <c r="Q92" s="13">
        <f t="shared" si="4"/>
        <v>113244</v>
      </c>
      <c r="R92" s="13"/>
    </row>
    <row r="93" spans="11:18" x14ac:dyDescent="0.3">
      <c r="K93" s="15">
        <v>46195</v>
      </c>
      <c r="L93" s="16" t="s">
        <v>312</v>
      </c>
      <c r="M93" s="13">
        <v>41718</v>
      </c>
      <c r="N93" s="17" t="s">
        <v>318</v>
      </c>
      <c r="O93" s="17" t="s">
        <v>286</v>
      </c>
      <c r="P93" s="18">
        <v>40908</v>
      </c>
      <c r="Q93" s="13">
        <f t="shared" si="4"/>
        <v>810</v>
      </c>
      <c r="R93" s="13"/>
    </row>
    <row r="94" spans="11:18" x14ac:dyDescent="0.3">
      <c r="K94" s="15">
        <v>46196</v>
      </c>
      <c r="L94" s="16" t="s">
        <v>311</v>
      </c>
      <c r="M94" s="13">
        <v>224539</v>
      </c>
      <c r="N94" s="17" t="s">
        <v>318</v>
      </c>
      <c r="O94" s="17" t="s">
        <v>291</v>
      </c>
      <c r="P94" s="18">
        <v>197204</v>
      </c>
      <c r="Q94" s="13">
        <f t="shared" si="4"/>
        <v>27335</v>
      </c>
      <c r="R94" s="13"/>
    </row>
    <row r="95" spans="11:18" x14ac:dyDescent="0.3">
      <c r="K95" s="15">
        <v>46199</v>
      </c>
      <c r="L95" s="16" t="s">
        <v>311</v>
      </c>
      <c r="M95" s="13">
        <v>26627</v>
      </c>
      <c r="N95" s="17" t="s">
        <v>319</v>
      </c>
      <c r="O95" s="17" t="s">
        <v>289</v>
      </c>
      <c r="P95" s="18">
        <v>25240</v>
      </c>
      <c r="Q95" s="13">
        <f t="shared" si="4"/>
        <v>1387</v>
      </c>
      <c r="R95" s="13"/>
    </row>
    <row r="96" spans="11:18" x14ac:dyDescent="0.3">
      <c r="K96" s="15">
        <v>46221</v>
      </c>
      <c r="L96" s="16" t="s">
        <v>311</v>
      </c>
      <c r="M96" s="13">
        <v>226450</v>
      </c>
      <c r="N96" s="17" t="s">
        <v>315</v>
      </c>
      <c r="O96" s="17" t="s">
        <v>288</v>
      </c>
      <c r="P96" s="18">
        <v>209837</v>
      </c>
      <c r="Q96" s="13">
        <f t="shared" si="4"/>
        <v>16613</v>
      </c>
      <c r="R96" s="13"/>
    </row>
    <row r="97" spans="11:18" x14ac:dyDescent="0.3">
      <c r="K97" s="15">
        <v>46223</v>
      </c>
      <c r="L97" s="16" t="s">
        <v>314</v>
      </c>
      <c r="M97" s="13">
        <v>372635</v>
      </c>
      <c r="N97" s="17" t="s">
        <v>318</v>
      </c>
      <c r="O97" s="17" t="s">
        <v>291</v>
      </c>
      <c r="P97" s="18">
        <v>311322</v>
      </c>
      <c r="Q97" s="13">
        <f t="shared" si="4"/>
        <v>61313</v>
      </c>
      <c r="R97" s="13"/>
    </row>
    <row r="98" spans="11:18" x14ac:dyDescent="0.3">
      <c r="K98" s="15">
        <v>46246</v>
      </c>
      <c r="L98" s="16" t="s">
        <v>312</v>
      </c>
      <c r="M98" s="13">
        <v>25245</v>
      </c>
      <c r="N98" s="17" t="s">
        <v>317</v>
      </c>
      <c r="O98" s="17" t="s">
        <v>291</v>
      </c>
      <c r="P98" s="18">
        <v>17931</v>
      </c>
      <c r="Q98" s="13">
        <f t="shared" si="4"/>
        <v>7314</v>
      </c>
      <c r="R98" s="13"/>
    </row>
    <row r="99" spans="11:18" x14ac:dyDescent="0.3">
      <c r="K99" s="15">
        <v>46270</v>
      </c>
      <c r="L99" s="16" t="s">
        <v>311</v>
      </c>
      <c r="M99" s="13">
        <v>224815</v>
      </c>
      <c r="N99" s="17" t="s">
        <v>315</v>
      </c>
      <c r="O99" s="17" t="s">
        <v>287</v>
      </c>
      <c r="P99" s="18">
        <v>199274</v>
      </c>
      <c r="Q99" s="13">
        <f t="shared" si="4"/>
        <v>25541</v>
      </c>
      <c r="R99" s="13"/>
    </row>
    <row r="100" spans="11:18" x14ac:dyDescent="0.3">
      <c r="K100" s="15">
        <v>46271</v>
      </c>
      <c r="L100" s="16" t="s">
        <v>311</v>
      </c>
      <c r="M100" s="13">
        <v>402952</v>
      </c>
      <c r="N100" s="17" t="s">
        <v>318</v>
      </c>
      <c r="O100" s="17" t="s">
        <v>291</v>
      </c>
      <c r="P100" s="18">
        <v>386788</v>
      </c>
      <c r="Q100" s="13">
        <f t="shared" si="4"/>
        <v>16164</v>
      </c>
      <c r="R100" s="13"/>
    </row>
    <row r="101" spans="11:18" x14ac:dyDescent="0.3">
      <c r="K101" s="15">
        <v>46278</v>
      </c>
      <c r="L101" s="16" t="s">
        <v>312</v>
      </c>
      <c r="M101" s="13">
        <v>63133</v>
      </c>
      <c r="N101" s="17" t="s">
        <v>317</v>
      </c>
      <c r="O101" s="17" t="s">
        <v>290</v>
      </c>
      <c r="P101" s="18">
        <v>59683</v>
      </c>
      <c r="Q101" s="13">
        <f t="shared" si="4"/>
        <v>3450</v>
      </c>
      <c r="R101" s="13" t="s">
        <v>14257</v>
      </c>
    </row>
    <row r="102" spans="11:18" x14ac:dyDescent="0.3">
      <c r="K102" s="15">
        <v>46105</v>
      </c>
      <c r="L102" s="16" t="s">
        <v>314</v>
      </c>
      <c r="M102" s="13">
        <v>117645</v>
      </c>
      <c r="N102" s="17" t="s">
        <v>318</v>
      </c>
      <c r="O102" s="17" t="s">
        <v>290</v>
      </c>
      <c r="P102" s="18">
        <v>101122</v>
      </c>
      <c r="Q102" s="13">
        <f t="shared" si="4"/>
        <v>16523</v>
      </c>
      <c r="R102" s="13"/>
    </row>
    <row r="103" spans="11:18" x14ac:dyDescent="0.3">
      <c r="K103" s="15">
        <v>46286</v>
      </c>
      <c r="L103" s="16" t="s">
        <v>311</v>
      </c>
      <c r="M103" s="13">
        <v>377700</v>
      </c>
      <c r="N103" s="17" t="s">
        <v>319</v>
      </c>
      <c r="O103" s="17" t="s">
        <v>287</v>
      </c>
      <c r="P103" s="18">
        <v>320379</v>
      </c>
      <c r="Q103" s="13">
        <f t="shared" si="4"/>
        <v>57321</v>
      </c>
      <c r="R103" s="13"/>
    </row>
    <row r="104" spans="11:18" x14ac:dyDescent="0.3">
      <c r="K104" s="15">
        <v>46288</v>
      </c>
      <c r="L104" s="16" t="s">
        <v>311</v>
      </c>
      <c r="M104" s="13">
        <v>322218</v>
      </c>
      <c r="N104" s="17" t="s">
        <v>316</v>
      </c>
      <c r="O104" s="17" t="s">
        <v>286</v>
      </c>
      <c r="P104" s="18">
        <v>297527</v>
      </c>
      <c r="Q104" s="13">
        <f t="shared" si="4"/>
        <v>24691</v>
      </c>
      <c r="R104" s="13"/>
    </row>
    <row r="105" spans="11:18" x14ac:dyDescent="0.3">
      <c r="K105" s="15">
        <v>46311</v>
      </c>
      <c r="L105" s="16" t="s">
        <v>311</v>
      </c>
      <c r="M105" s="13">
        <v>499580</v>
      </c>
      <c r="N105" s="17" t="s">
        <v>319</v>
      </c>
      <c r="O105" s="17" t="s">
        <v>286</v>
      </c>
      <c r="P105" s="18">
        <v>492082</v>
      </c>
      <c r="Q105" s="13">
        <f t="shared" si="4"/>
        <v>7498</v>
      </c>
      <c r="R105" s="13"/>
    </row>
    <row r="106" spans="11:18" x14ac:dyDescent="0.3">
      <c r="K106" s="15">
        <v>46329</v>
      </c>
      <c r="L106" s="16" t="s">
        <v>311</v>
      </c>
      <c r="M106" s="13">
        <v>392242</v>
      </c>
      <c r="N106" s="17" t="s">
        <v>319</v>
      </c>
      <c r="O106" s="17" t="s">
        <v>289</v>
      </c>
      <c r="P106" s="18">
        <v>276943</v>
      </c>
      <c r="Q106" s="13">
        <f t="shared" ref="Q106:Q109" si="5">M106-P106</f>
        <v>115299</v>
      </c>
      <c r="R106" s="13"/>
    </row>
    <row r="107" spans="11:18" x14ac:dyDescent="0.3">
      <c r="K107" s="15">
        <v>46334</v>
      </c>
      <c r="L107" s="16" t="s">
        <v>314</v>
      </c>
      <c r="M107" s="13">
        <v>382022</v>
      </c>
      <c r="N107" s="17" t="s">
        <v>319</v>
      </c>
      <c r="O107" s="17" t="s">
        <v>288</v>
      </c>
      <c r="P107" s="18">
        <v>328239</v>
      </c>
      <c r="Q107" s="13">
        <f t="shared" si="5"/>
        <v>53783</v>
      </c>
      <c r="R107" s="13"/>
    </row>
    <row r="108" spans="11:18" x14ac:dyDescent="0.3">
      <c r="K108" s="15">
        <v>46339</v>
      </c>
      <c r="L108" s="16" t="s">
        <v>312</v>
      </c>
      <c r="M108" s="13">
        <v>493120</v>
      </c>
      <c r="N108" s="17" t="s">
        <v>315</v>
      </c>
      <c r="O108" s="17" t="s">
        <v>288</v>
      </c>
      <c r="P108" s="18">
        <v>469480</v>
      </c>
      <c r="Q108" s="13">
        <f t="shared" si="5"/>
        <v>23640</v>
      </c>
      <c r="R108" s="13"/>
    </row>
    <row r="109" spans="11:18" x14ac:dyDescent="0.3">
      <c r="K109" s="15">
        <v>46368</v>
      </c>
      <c r="L109" s="16" t="s">
        <v>312</v>
      </c>
      <c r="M109" s="13">
        <v>76586</v>
      </c>
      <c r="N109" s="17" t="s">
        <v>317</v>
      </c>
      <c r="O109" s="17" t="s">
        <v>290</v>
      </c>
      <c r="P109" s="18">
        <v>53862</v>
      </c>
      <c r="Q109" s="13">
        <f t="shared" si="5"/>
        <v>22724</v>
      </c>
      <c r="R109" s="13"/>
    </row>
  </sheetData>
  <sortState xmlns:xlrd2="http://schemas.microsoft.com/office/spreadsheetml/2017/richdata2" ref="AI11:AJ29">
    <sortCondition ref="AI11:AI29"/>
  </sortState>
  <phoneticPr fontId="5" type="noConversion"/>
  <hyperlinks>
    <hyperlink ref="B39" r:id="rId1" xr:uid="{4C6C16FF-DD95-41BB-975D-C2B9DC109B22}"/>
  </hyperlinks>
  <pageMargins left="0.7" right="0.7" top="0.75" bottom="0.75" header="0.3" footer="0.3"/>
  <pageSetup orientation="portrait" r:id="rId2"/>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3C6B0A-F79D-4405-8939-D6D17FEE06E2}">
  <dimension ref="B5:BQ57"/>
  <sheetViews>
    <sheetView showGridLines="0" zoomScaleNormal="100" workbookViewId="0"/>
  </sheetViews>
  <sheetFormatPr baseColWidth="10" defaultRowHeight="14.4" x14ac:dyDescent="0.3"/>
  <cols>
    <col min="11" max="11" width="18.21875" bestFit="1" customWidth="1"/>
    <col min="19" max="19" width="14.44140625" bestFit="1" customWidth="1"/>
    <col min="20" max="20" width="9" bestFit="1" customWidth="1"/>
    <col min="28" max="28" width="22.5546875" bestFit="1" customWidth="1"/>
    <col min="51" max="51" width="11" bestFit="1" customWidth="1"/>
    <col min="52" max="52" width="26.5546875" bestFit="1" customWidth="1"/>
    <col min="53" max="53" width="13.33203125" bestFit="1" customWidth="1"/>
    <col min="56" max="56" width="16.6640625" bestFit="1" customWidth="1"/>
    <col min="57" max="57" width="4.88671875" bestFit="1" customWidth="1"/>
    <col min="58" max="59" width="4.33203125" bestFit="1" customWidth="1"/>
    <col min="63" max="63" width="32.33203125" bestFit="1" customWidth="1"/>
    <col min="64" max="64" width="10.5546875" bestFit="1" customWidth="1"/>
    <col min="67" max="67" width="11.109375" bestFit="1" customWidth="1"/>
    <col min="68" max="69" width="20.6640625" customWidth="1"/>
  </cols>
  <sheetData>
    <row r="5" spans="10:69" x14ac:dyDescent="0.3">
      <c r="BP5" s="100" t="s">
        <v>13565</v>
      </c>
      <c r="BQ5" s="100"/>
    </row>
    <row r="6" spans="10:69" x14ac:dyDescent="0.3">
      <c r="J6" t="s">
        <v>14258</v>
      </c>
      <c r="AY6" s="4" t="s">
        <v>13566</v>
      </c>
      <c r="AZ6" s="4" t="s">
        <v>14110</v>
      </c>
      <c r="BD6" s="4" t="s">
        <v>13567</v>
      </c>
      <c r="BE6" s="4" t="s">
        <v>13568</v>
      </c>
      <c r="BF6" s="4" t="s">
        <v>13569</v>
      </c>
      <c r="BG6" s="4" t="s">
        <v>13570</v>
      </c>
      <c r="BK6" s="4" t="s">
        <v>13571</v>
      </c>
      <c r="BL6" s="4" t="s">
        <v>13572</v>
      </c>
      <c r="BO6" s="4" t="s">
        <v>6</v>
      </c>
      <c r="BP6" s="4" t="s">
        <v>13573</v>
      </c>
      <c r="BQ6" s="4" t="s">
        <v>13574</v>
      </c>
    </row>
    <row r="7" spans="10:69" x14ac:dyDescent="0.3">
      <c r="J7" s="4" t="s">
        <v>268</v>
      </c>
      <c r="K7" s="4" t="s">
        <v>14260</v>
      </c>
      <c r="L7" s="4" t="s">
        <v>14261</v>
      </c>
      <c r="AS7" s="4" t="s">
        <v>282</v>
      </c>
      <c r="AT7" s="4" t="s">
        <v>13563</v>
      </c>
      <c r="AU7" s="4" t="s">
        <v>13564</v>
      </c>
      <c r="AY7" s="64">
        <v>20</v>
      </c>
      <c r="AZ7" s="65">
        <v>35000</v>
      </c>
      <c r="BD7" s="16" t="s">
        <v>13575</v>
      </c>
      <c r="BE7" s="2">
        <v>7</v>
      </c>
      <c r="BF7" s="2">
        <v>9</v>
      </c>
      <c r="BG7" s="2">
        <v>6</v>
      </c>
      <c r="BK7" s="2" t="s">
        <v>13576</v>
      </c>
      <c r="BL7" s="2">
        <v>200</v>
      </c>
      <c r="BO7" s="66" t="s">
        <v>8</v>
      </c>
      <c r="BP7" s="2" t="s">
        <v>13577</v>
      </c>
      <c r="BQ7" s="2">
        <v>22</v>
      </c>
    </row>
    <row r="8" spans="10:69" x14ac:dyDescent="0.3">
      <c r="J8" s="5" t="s">
        <v>2</v>
      </c>
      <c r="K8" s="63">
        <v>111460</v>
      </c>
      <c r="L8" s="63">
        <v>170895</v>
      </c>
      <c r="AS8" s="64" t="s">
        <v>13554</v>
      </c>
      <c r="AT8" s="65">
        <v>65000</v>
      </c>
      <c r="AU8" s="97">
        <v>0.2</v>
      </c>
      <c r="AY8" s="64">
        <v>22</v>
      </c>
      <c r="AZ8" s="65">
        <v>40000</v>
      </c>
      <c r="BD8" s="16" t="s">
        <v>13578</v>
      </c>
      <c r="BE8" s="2">
        <v>8</v>
      </c>
      <c r="BF8" s="2">
        <v>7</v>
      </c>
      <c r="BG8" s="2">
        <v>9</v>
      </c>
      <c r="BK8" s="2" t="s">
        <v>13579</v>
      </c>
      <c r="BL8" s="2">
        <v>100</v>
      </c>
      <c r="BO8" s="66" t="s">
        <v>9</v>
      </c>
      <c r="BP8" s="2" t="s">
        <v>13577</v>
      </c>
      <c r="BQ8" s="2">
        <v>20</v>
      </c>
    </row>
    <row r="9" spans="10:69" x14ac:dyDescent="0.3">
      <c r="J9" s="5" t="s">
        <v>269</v>
      </c>
      <c r="K9" s="63">
        <v>139518</v>
      </c>
      <c r="L9" s="63">
        <v>212971</v>
      </c>
      <c r="AS9" s="64" t="s">
        <v>13555</v>
      </c>
      <c r="AT9" s="65">
        <v>52847</v>
      </c>
      <c r="AU9" s="97">
        <v>0.5</v>
      </c>
      <c r="AY9" s="64">
        <v>24</v>
      </c>
      <c r="AZ9" s="65">
        <v>48000</v>
      </c>
      <c r="BD9" s="16" t="s">
        <v>13580</v>
      </c>
      <c r="BE9" s="2">
        <v>6</v>
      </c>
      <c r="BF9" s="2">
        <v>8</v>
      </c>
      <c r="BG9" s="2">
        <v>7</v>
      </c>
      <c r="BK9" s="2" t="s">
        <v>13581</v>
      </c>
      <c r="BL9" s="2">
        <v>70</v>
      </c>
      <c r="BO9" s="66" t="s">
        <v>11</v>
      </c>
      <c r="BP9" s="2" t="s">
        <v>13577</v>
      </c>
      <c r="BQ9" s="2">
        <v>12</v>
      </c>
    </row>
    <row r="10" spans="10:69" x14ac:dyDescent="0.3">
      <c r="J10" s="5" t="s">
        <v>1</v>
      </c>
      <c r="K10" s="63">
        <v>290336</v>
      </c>
      <c r="L10" s="63">
        <v>110383</v>
      </c>
      <c r="AS10" s="64" t="s">
        <v>13556</v>
      </c>
      <c r="AT10" s="65">
        <v>15000</v>
      </c>
      <c r="AU10" s="97">
        <v>0.98</v>
      </c>
      <c r="AY10" s="64">
        <v>26</v>
      </c>
      <c r="AZ10" s="65">
        <v>55000</v>
      </c>
      <c r="BD10" s="16" t="s">
        <v>13582</v>
      </c>
      <c r="BE10" s="2">
        <v>5</v>
      </c>
      <c r="BF10" s="2">
        <v>6</v>
      </c>
      <c r="BG10" s="2">
        <v>8</v>
      </c>
      <c r="BK10" s="2" t="s">
        <v>13583</v>
      </c>
      <c r="BL10" s="2">
        <v>60</v>
      </c>
      <c r="BO10" s="66" t="s">
        <v>12</v>
      </c>
      <c r="BP10" s="2" t="s">
        <v>13584</v>
      </c>
      <c r="BQ10" s="2">
        <v>50</v>
      </c>
    </row>
    <row r="11" spans="10:69" x14ac:dyDescent="0.3">
      <c r="J11" s="5" t="s">
        <v>270</v>
      </c>
      <c r="K11" s="63">
        <v>285247</v>
      </c>
      <c r="L11" s="63">
        <v>139090</v>
      </c>
      <c r="AS11" s="64" t="s">
        <v>13557</v>
      </c>
      <c r="AT11" s="65">
        <v>97272</v>
      </c>
      <c r="AU11" s="97">
        <v>0.15</v>
      </c>
      <c r="AY11" s="64">
        <v>28</v>
      </c>
      <c r="AZ11" s="65">
        <v>63000</v>
      </c>
      <c r="BK11" s="2" t="s">
        <v>13585</v>
      </c>
      <c r="BL11" s="2">
        <v>30</v>
      </c>
      <c r="BO11" s="66" t="s">
        <v>13</v>
      </c>
      <c r="BP11" s="2" t="s">
        <v>13584</v>
      </c>
      <c r="BQ11" s="2">
        <v>40</v>
      </c>
    </row>
    <row r="12" spans="10:69" x14ac:dyDescent="0.3">
      <c r="J12" s="5" t="s">
        <v>272</v>
      </c>
      <c r="K12" s="63">
        <v>190186</v>
      </c>
      <c r="L12" s="63">
        <v>196412</v>
      </c>
      <c r="AS12" s="64" t="s">
        <v>13558</v>
      </c>
      <c r="AT12" s="65">
        <v>80110</v>
      </c>
      <c r="AU12" s="97">
        <v>0.35</v>
      </c>
      <c r="AY12" s="64">
        <v>30</v>
      </c>
      <c r="AZ12" s="65">
        <v>72000</v>
      </c>
      <c r="BK12" s="2" t="s">
        <v>13586</v>
      </c>
      <c r="BL12" s="2">
        <v>10</v>
      </c>
      <c r="BO12" s="66" t="s">
        <v>20</v>
      </c>
      <c r="BP12" s="2" t="s">
        <v>13584</v>
      </c>
      <c r="BQ12" s="2">
        <v>19</v>
      </c>
    </row>
    <row r="13" spans="10:69" x14ac:dyDescent="0.3">
      <c r="J13" s="5" t="s">
        <v>271</v>
      </c>
      <c r="K13" s="63">
        <v>344802</v>
      </c>
      <c r="L13" s="63">
        <v>326133</v>
      </c>
      <c r="AS13" s="64" t="s">
        <v>13559</v>
      </c>
      <c r="AT13" s="65">
        <v>25000</v>
      </c>
      <c r="AU13" s="97">
        <v>0.1</v>
      </c>
      <c r="AY13" s="64">
        <v>32</v>
      </c>
      <c r="AZ13" s="65">
        <v>80000</v>
      </c>
      <c r="BO13" s="66" t="s">
        <v>14</v>
      </c>
      <c r="BP13" s="2" t="s">
        <v>13587</v>
      </c>
      <c r="BQ13" s="2">
        <v>41</v>
      </c>
    </row>
    <row r="14" spans="10:69" x14ac:dyDescent="0.3">
      <c r="AY14" s="64">
        <v>34</v>
      </c>
      <c r="AZ14" s="65">
        <v>85000</v>
      </c>
      <c r="BO14" s="66" t="s">
        <v>15</v>
      </c>
      <c r="BP14" s="2" t="s">
        <v>13587</v>
      </c>
      <c r="BQ14" s="2">
        <v>21</v>
      </c>
    </row>
    <row r="15" spans="10:69" x14ac:dyDescent="0.3">
      <c r="J15" t="s">
        <v>14259</v>
      </c>
      <c r="AY15" s="64">
        <v>36</v>
      </c>
      <c r="AZ15" s="65">
        <v>83000</v>
      </c>
      <c r="BO15" s="66" t="s">
        <v>16</v>
      </c>
      <c r="BP15" s="2" t="s">
        <v>13587</v>
      </c>
      <c r="BQ15" s="2">
        <v>35</v>
      </c>
    </row>
    <row r="16" spans="10:69" x14ac:dyDescent="0.3">
      <c r="J16" s="4" t="s">
        <v>14262</v>
      </c>
      <c r="K16" s="4" t="s">
        <v>14264</v>
      </c>
      <c r="AY16" s="64">
        <v>38</v>
      </c>
      <c r="AZ16" s="65">
        <v>78000</v>
      </c>
      <c r="BO16" s="66" t="s">
        <v>18</v>
      </c>
      <c r="BP16" s="2" t="s">
        <v>13588</v>
      </c>
      <c r="BQ16" s="2">
        <v>20</v>
      </c>
    </row>
    <row r="17" spans="10:69" x14ac:dyDescent="0.3">
      <c r="J17" s="5" t="s">
        <v>14263</v>
      </c>
      <c r="K17" s="63">
        <v>290336</v>
      </c>
      <c r="AY17" s="64">
        <v>40</v>
      </c>
      <c r="AZ17" s="65">
        <v>70000</v>
      </c>
      <c r="BO17" s="66" t="s">
        <v>19</v>
      </c>
      <c r="BP17" s="2" t="s">
        <v>13588</v>
      </c>
      <c r="BQ17" s="2">
        <v>50</v>
      </c>
    </row>
    <row r="18" spans="10:69" x14ac:dyDescent="0.3">
      <c r="J18" s="5" t="s">
        <v>13561</v>
      </c>
      <c r="K18" s="63">
        <v>285247</v>
      </c>
      <c r="AY18" s="64">
        <v>42</v>
      </c>
      <c r="AZ18" s="65">
        <v>62000</v>
      </c>
      <c r="BO18" s="66" t="s">
        <v>17</v>
      </c>
      <c r="BP18" s="2" t="s">
        <v>13588</v>
      </c>
      <c r="BQ18" s="2">
        <v>6</v>
      </c>
    </row>
    <row r="19" spans="10:69" x14ac:dyDescent="0.3">
      <c r="J19" s="5" t="s">
        <v>13562</v>
      </c>
      <c r="K19" s="63">
        <v>190186</v>
      </c>
      <c r="AY19" s="64">
        <v>44</v>
      </c>
      <c r="AZ19" s="65">
        <v>55000</v>
      </c>
    </row>
    <row r="20" spans="10:69" x14ac:dyDescent="0.3">
      <c r="J20" s="5" t="s">
        <v>14137</v>
      </c>
      <c r="K20" s="63">
        <v>344802</v>
      </c>
      <c r="AY20" s="64">
        <v>46</v>
      </c>
      <c r="AZ20" s="65">
        <v>48000</v>
      </c>
    </row>
    <row r="21" spans="10:69" x14ac:dyDescent="0.3">
      <c r="AY21" s="64">
        <v>48</v>
      </c>
      <c r="AZ21" s="65">
        <v>42000</v>
      </c>
    </row>
    <row r="22" spans="10:69" x14ac:dyDescent="0.3">
      <c r="AY22" s="64">
        <v>50</v>
      </c>
      <c r="AZ22" s="65">
        <v>37000</v>
      </c>
    </row>
    <row r="23" spans="10:69" x14ac:dyDescent="0.3">
      <c r="AY23" s="64">
        <v>52</v>
      </c>
      <c r="AZ23" s="65">
        <v>33000</v>
      </c>
    </row>
    <row r="24" spans="10:69" x14ac:dyDescent="0.3">
      <c r="AY24" s="64">
        <v>54</v>
      </c>
      <c r="AZ24" s="65">
        <v>29000</v>
      </c>
    </row>
    <row r="25" spans="10:69" x14ac:dyDescent="0.3">
      <c r="AY25" s="64">
        <v>56</v>
      </c>
      <c r="AZ25" s="65">
        <v>26000</v>
      </c>
    </row>
    <row r="26" spans="10:69" x14ac:dyDescent="0.3">
      <c r="AY26" s="64">
        <v>58</v>
      </c>
      <c r="AZ26" s="65">
        <v>23000</v>
      </c>
    </row>
    <row r="56" spans="2:2" x14ac:dyDescent="0.3">
      <c r="B56" s="39" t="s">
        <v>12294</v>
      </c>
    </row>
    <row r="57" spans="2:2" x14ac:dyDescent="0.3">
      <c r="B57" s="38" t="s">
        <v>12298</v>
      </c>
    </row>
  </sheetData>
  <mergeCells count="1">
    <mergeCell ref="BP5:BQ5"/>
  </mergeCells>
  <phoneticPr fontId="5" type="noConversion"/>
  <hyperlinks>
    <hyperlink ref="B57" r:id="rId1" xr:uid="{234E5846-8630-4DF6-B29F-E5E2D544702A}"/>
  </hyperlinks>
  <pageMargins left="0.7" right="0.7" top="0.75" bottom="0.75" header="0.3" footer="0.3"/>
  <pageSetup orientation="portrait" horizontalDpi="300" verticalDpi="300"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0B79B9-1755-4D71-8277-D4B837435273}">
  <dimension ref="A1"/>
  <sheetViews>
    <sheetView showGridLines="0" zoomScale="80" zoomScaleNormal="80" workbookViewId="0"/>
  </sheetViews>
  <sheetFormatPr baseColWidth="10" defaultRowHeight="14.4" x14ac:dyDescent="0.3"/>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3B017F-AB14-41BC-86B1-CA0B3459BED9}">
  <dimension ref="E2:AU281"/>
  <sheetViews>
    <sheetView showGridLines="0" zoomScaleNormal="100" workbookViewId="0"/>
  </sheetViews>
  <sheetFormatPr baseColWidth="10" defaultRowHeight="14.4" x14ac:dyDescent="0.3"/>
  <cols>
    <col min="8" max="8" width="33.88671875" bestFit="1" customWidth="1"/>
    <col min="9" max="9" width="33.33203125" bestFit="1" customWidth="1"/>
    <col min="11" max="11" width="33.88671875" bestFit="1" customWidth="1"/>
    <col min="12" max="12" width="33.88671875" customWidth="1"/>
    <col min="17" max="17" width="30.21875" bestFit="1" customWidth="1"/>
    <col min="18" max="18" width="25.77734375" bestFit="1" customWidth="1"/>
    <col min="20" max="20" width="13.109375" bestFit="1" customWidth="1"/>
    <col min="23" max="23" width="24.44140625" bestFit="1" customWidth="1"/>
    <col min="25" max="25" width="17.109375" bestFit="1" customWidth="1"/>
    <col min="27" max="27" width="33.88671875" bestFit="1" customWidth="1"/>
    <col min="28" max="28" width="26.6640625" bestFit="1" customWidth="1"/>
    <col min="29" max="29" width="22.6640625" bestFit="1" customWidth="1"/>
    <col min="33" max="33" width="33.88671875" bestFit="1" customWidth="1"/>
    <col min="34" max="34" width="26.44140625" bestFit="1" customWidth="1"/>
    <col min="35" max="37" width="26.44140625" customWidth="1"/>
    <col min="38" max="38" width="18.109375" bestFit="1" customWidth="1"/>
    <col min="39" max="39" width="31.5546875" bestFit="1" customWidth="1"/>
    <col min="40" max="40" width="17.88671875" bestFit="1" customWidth="1"/>
    <col min="41" max="41" width="19" bestFit="1" customWidth="1"/>
    <col min="42" max="42" width="17.88671875" bestFit="1" customWidth="1"/>
    <col min="45" max="45" width="30.5546875" bestFit="1" customWidth="1"/>
    <col min="46" max="46" width="19.6640625" bestFit="1" customWidth="1"/>
    <col min="47" max="47" width="34.6640625" bestFit="1" customWidth="1"/>
  </cols>
  <sheetData>
    <row r="2" spans="8:47" x14ac:dyDescent="0.3">
      <c r="K2" s="4" t="s">
        <v>13589</v>
      </c>
      <c r="AS2" s="40" t="s">
        <v>12294</v>
      </c>
    </row>
    <row r="3" spans="8:47" x14ac:dyDescent="0.3">
      <c r="K3" s="67"/>
      <c r="AS3" s="38" t="s">
        <v>13590</v>
      </c>
    </row>
    <row r="4" spans="8:47" x14ac:dyDescent="0.3">
      <c r="K4" s="67"/>
    </row>
    <row r="5" spans="8:47" x14ac:dyDescent="0.3">
      <c r="K5" s="67"/>
    </row>
    <row r="6" spans="8:47" x14ac:dyDescent="0.3">
      <c r="K6" s="67"/>
    </row>
    <row r="9" spans="8:47" x14ac:dyDescent="0.3">
      <c r="H9" s="41"/>
    </row>
    <row r="10" spans="8:47" x14ac:dyDescent="0.3">
      <c r="H10" s="41"/>
    </row>
    <row r="12" spans="8:47" x14ac:dyDescent="0.3">
      <c r="H12" s="4" t="s">
        <v>12334</v>
      </c>
      <c r="I12" s="4" t="s">
        <v>12335</v>
      </c>
      <c r="J12" s="4" t="s">
        <v>12336</v>
      </c>
      <c r="K12" s="4" t="s">
        <v>13591</v>
      </c>
      <c r="L12" s="4" t="s">
        <v>13592</v>
      </c>
      <c r="Q12" s="4" t="s">
        <v>12334</v>
      </c>
      <c r="R12" s="4" t="s">
        <v>14157</v>
      </c>
      <c r="S12" s="4" t="s">
        <v>14158</v>
      </c>
      <c r="T12" s="4" t="s">
        <v>14161</v>
      </c>
      <c r="Y12" s="4" t="s">
        <v>12337</v>
      </c>
      <c r="AA12" s="4" t="s">
        <v>12338</v>
      </c>
      <c r="AB12" s="4" t="s">
        <v>12339</v>
      </c>
      <c r="AG12" s="4" t="s">
        <v>12338</v>
      </c>
      <c r="AH12" s="4" t="s">
        <v>13593</v>
      </c>
      <c r="AL12" s="68" t="s">
        <v>22</v>
      </c>
      <c r="AM12" s="68" t="s">
        <v>13594</v>
      </c>
      <c r="AN12" s="68" t="s">
        <v>13595</v>
      </c>
      <c r="AO12" s="68" t="s">
        <v>13596</v>
      </c>
      <c r="AP12" s="68" t="s">
        <v>13597</v>
      </c>
      <c r="AS12" s="4" t="s">
        <v>13598</v>
      </c>
      <c r="AT12" s="4" t="s">
        <v>22</v>
      </c>
      <c r="AU12" s="4" t="s">
        <v>13599</v>
      </c>
    </row>
    <row r="13" spans="8:47" x14ac:dyDescent="0.3">
      <c r="H13" s="42">
        <v>46047</v>
      </c>
      <c r="I13" s="42">
        <v>46075</v>
      </c>
      <c r="J13" s="7"/>
      <c r="K13" s="7"/>
      <c r="L13" s="7"/>
      <c r="Q13" s="42">
        <v>46047</v>
      </c>
      <c r="R13" s="7">
        <v>20</v>
      </c>
      <c r="S13" s="44"/>
      <c r="T13" s="44"/>
      <c r="W13" s="43"/>
      <c r="Y13" s="44"/>
      <c r="AA13" s="42">
        <v>46047</v>
      </c>
      <c r="AB13" s="7"/>
      <c r="AG13" s="42">
        <v>46047</v>
      </c>
      <c r="AH13" s="7"/>
      <c r="AL13" s="57" t="s">
        <v>13600</v>
      </c>
      <c r="AM13" s="69">
        <v>44546</v>
      </c>
      <c r="AN13" s="57"/>
      <c r="AO13" s="57"/>
      <c r="AP13" s="57"/>
      <c r="AQ13" s="28"/>
      <c r="AR13" s="28"/>
      <c r="AS13" s="44">
        <v>46376</v>
      </c>
      <c r="AT13" s="5" t="s">
        <v>13600</v>
      </c>
      <c r="AU13" s="1"/>
    </row>
    <row r="14" spans="8:47" x14ac:dyDescent="0.3">
      <c r="H14" s="42">
        <v>46228</v>
      </c>
      <c r="I14" s="42">
        <v>46278</v>
      </c>
      <c r="J14" s="7"/>
      <c r="K14" s="7"/>
      <c r="L14" s="7"/>
      <c r="Q14" s="42">
        <v>46228</v>
      </c>
      <c r="R14" s="7">
        <v>41</v>
      </c>
      <c r="S14" s="44"/>
      <c r="T14" s="44"/>
      <c r="W14" s="43"/>
      <c r="AA14" s="42">
        <v>46228</v>
      </c>
      <c r="AB14" s="7"/>
      <c r="AG14" s="42">
        <v>46228</v>
      </c>
      <c r="AH14" s="7"/>
      <c r="AL14" s="57" t="s">
        <v>13601</v>
      </c>
      <c r="AM14" s="69">
        <v>38097</v>
      </c>
      <c r="AN14" s="57"/>
      <c r="AO14" s="57"/>
      <c r="AP14" s="57"/>
      <c r="AQ14" s="28"/>
      <c r="AR14" s="28"/>
      <c r="AS14" s="44">
        <v>46379</v>
      </c>
      <c r="AT14" s="5" t="s">
        <v>13602</v>
      </c>
      <c r="AU14" s="1"/>
    </row>
    <row r="15" spans="8:47" x14ac:dyDescent="0.3">
      <c r="H15" s="42">
        <v>46309</v>
      </c>
      <c r="I15" s="42">
        <v>46321</v>
      </c>
      <c r="J15" s="7"/>
      <c r="K15" s="7"/>
      <c r="L15" s="7"/>
      <c r="Q15" s="42">
        <v>46309</v>
      </c>
      <c r="R15" s="7">
        <v>26</v>
      </c>
      <c r="S15" s="44"/>
      <c r="T15" s="44"/>
      <c r="W15" s="43"/>
      <c r="Y15" s="45"/>
      <c r="AA15" s="42">
        <v>46309</v>
      </c>
      <c r="AB15" s="7"/>
      <c r="AG15" s="42">
        <v>46309</v>
      </c>
      <c r="AH15" s="7"/>
      <c r="AL15" s="57" t="s">
        <v>13603</v>
      </c>
      <c r="AM15" s="69">
        <v>39507</v>
      </c>
      <c r="AN15" s="57"/>
      <c r="AO15" s="57"/>
      <c r="AP15" s="57"/>
      <c r="AS15" s="44">
        <v>46380</v>
      </c>
      <c r="AT15" s="5" t="s">
        <v>13601</v>
      </c>
      <c r="AU15" s="1"/>
    </row>
    <row r="16" spans="8:47" x14ac:dyDescent="0.3">
      <c r="H16" s="42">
        <v>46259</v>
      </c>
      <c r="I16" s="42">
        <v>46281</v>
      </c>
      <c r="J16" s="7"/>
      <c r="K16" s="7"/>
      <c r="L16" s="7"/>
      <c r="Q16" s="42">
        <v>46259</v>
      </c>
      <c r="R16" s="7">
        <v>21</v>
      </c>
      <c r="S16" s="44"/>
      <c r="T16" s="44"/>
      <c r="AA16" s="42">
        <v>46259</v>
      </c>
      <c r="AB16" s="7"/>
      <c r="AG16" s="42">
        <v>46259</v>
      </c>
      <c r="AH16" s="7"/>
      <c r="AL16" s="57" t="s">
        <v>13604</v>
      </c>
      <c r="AM16" s="69">
        <v>40365</v>
      </c>
      <c r="AN16" s="57"/>
      <c r="AO16" s="57"/>
      <c r="AP16" s="57"/>
      <c r="AS16" s="44">
        <v>46365</v>
      </c>
      <c r="AT16" s="5" t="s">
        <v>13603</v>
      </c>
      <c r="AU16" s="1"/>
    </row>
    <row r="17" spans="5:47" x14ac:dyDescent="0.3">
      <c r="H17" s="42">
        <v>46272</v>
      </c>
      <c r="I17" s="42">
        <v>46305</v>
      </c>
      <c r="J17" s="7"/>
      <c r="K17" s="7"/>
      <c r="L17" s="7"/>
      <c r="Q17" s="42">
        <v>46272</v>
      </c>
      <c r="R17" s="7">
        <v>31</v>
      </c>
      <c r="S17" s="44"/>
      <c r="T17" s="44"/>
      <c r="AA17" s="42">
        <v>46272</v>
      </c>
      <c r="AB17" s="7"/>
      <c r="AG17" s="42">
        <v>46272</v>
      </c>
      <c r="AH17" s="7"/>
      <c r="AL17" s="57" t="s">
        <v>13605</v>
      </c>
      <c r="AM17" s="69">
        <v>42302</v>
      </c>
      <c r="AN17" s="57"/>
      <c r="AO17" s="57"/>
      <c r="AP17" s="57"/>
      <c r="AS17" s="44">
        <v>46380</v>
      </c>
      <c r="AT17" s="5" t="s">
        <v>13604</v>
      </c>
      <c r="AU17" s="1"/>
    </row>
    <row r="18" spans="5:47" x14ac:dyDescent="0.3">
      <c r="H18" s="42">
        <v>46065</v>
      </c>
      <c r="I18" s="42">
        <v>46154</v>
      </c>
      <c r="J18" s="7"/>
      <c r="K18" s="7"/>
      <c r="L18" s="7"/>
      <c r="Q18" s="42">
        <v>46065</v>
      </c>
      <c r="R18" s="7">
        <v>59</v>
      </c>
      <c r="S18" s="44"/>
      <c r="T18" s="44"/>
      <c r="AA18" s="42">
        <v>46065</v>
      </c>
      <c r="AB18" s="7"/>
      <c r="AG18" s="42">
        <v>46065</v>
      </c>
      <c r="AH18" s="7"/>
      <c r="AL18" s="57" t="s">
        <v>13606</v>
      </c>
      <c r="AM18" s="69">
        <v>42256</v>
      </c>
      <c r="AN18" s="57"/>
      <c r="AO18" s="57"/>
      <c r="AP18" s="57"/>
      <c r="AS18" s="44">
        <v>46382</v>
      </c>
      <c r="AT18" s="5" t="s">
        <v>13605</v>
      </c>
      <c r="AU18" s="1"/>
    </row>
    <row r="19" spans="5:47" x14ac:dyDescent="0.3">
      <c r="H19" s="42">
        <v>46257</v>
      </c>
      <c r="I19" s="42">
        <v>46322</v>
      </c>
      <c r="J19" s="7"/>
      <c r="K19" s="7"/>
      <c r="L19" s="7"/>
      <c r="Q19" s="42">
        <v>46257</v>
      </c>
      <c r="R19" s="7">
        <v>13</v>
      </c>
      <c r="S19" s="44"/>
      <c r="T19" s="44"/>
      <c r="W19" s="40" t="s">
        <v>12294</v>
      </c>
      <c r="AA19" s="42">
        <v>46257</v>
      </c>
      <c r="AB19" s="7"/>
      <c r="AG19" s="42">
        <v>46257</v>
      </c>
      <c r="AH19" s="7"/>
      <c r="AL19" s="57" t="s">
        <v>13607</v>
      </c>
      <c r="AM19" s="69">
        <v>36569</v>
      </c>
      <c r="AN19" s="57"/>
      <c r="AO19" s="57"/>
      <c r="AP19" s="57"/>
      <c r="AS19" s="44">
        <v>46386</v>
      </c>
      <c r="AT19" s="5" t="s">
        <v>13606</v>
      </c>
      <c r="AU19" s="1"/>
    </row>
    <row r="20" spans="5:47" x14ac:dyDescent="0.3">
      <c r="H20" s="42">
        <v>46303</v>
      </c>
      <c r="I20" s="42">
        <v>46352</v>
      </c>
      <c r="J20" s="7"/>
      <c r="K20" s="7"/>
      <c r="L20" s="7"/>
      <c r="Q20" s="42">
        <v>46303</v>
      </c>
      <c r="R20" s="7">
        <v>17</v>
      </c>
      <c r="S20" s="44"/>
      <c r="T20" s="44"/>
      <c r="W20" s="38" t="s">
        <v>12340</v>
      </c>
      <c r="AA20" s="42">
        <v>46303</v>
      </c>
      <c r="AB20" s="7"/>
      <c r="AG20" s="42">
        <v>46303</v>
      </c>
      <c r="AH20" s="7"/>
      <c r="AL20" s="57" t="s">
        <v>13608</v>
      </c>
      <c r="AM20" s="69">
        <v>40510</v>
      </c>
      <c r="AN20" s="57"/>
      <c r="AO20" s="57"/>
      <c r="AP20" s="57"/>
      <c r="AS20" s="44">
        <v>46365</v>
      </c>
      <c r="AT20" s="5" t="s">
        <v>13607</v>
      </c>
      <c r="AU20" s="1"/>
    </row>
    <row r="21" spans="5:47" x14ac:dyDescent="0.3">
      <c r="E21" s="40" t="s">
        <v>12294</v>
      </c>
      <c r="H21" s="42">
        <v>46286</v>
      </c>
      <c r="I21" s="42">
        <v>46376</v>
      </c>
      <c r="J21" s="7"/>
      <c r="K21" s="7"/>
      <c r="L21" s="7"/>
      <c r="N21" s="40" t="s">
        <v>12294</v>
      </c>
      <c r="Q21" s="42">
        <v>46286</v>
      </c>
      <c r="R21" s="7">
        <v>11</v>
      </c>
      <c r="S21" s="44"/>
      <c r="T21" s="44"/>
      <c r="AA21" s="42">
        <v>46286</v>
      </c>
      <c r="AB21" s="7"/>
      <c r="AG21" s="42">
        <v>46286</v>
      </c>
      <c r="AH21" s="7"/>
      <c r="AL21" s="57" t="s">
        <v>13609</v>
      </c>
      <c r="AM21" s="69">
        <v>41688</v>
      </c>
      <c r="AN21" s="57"/>
      <c r="AO21" s="57"/>
      <c r="AP21" s="57"/>
      <c r="AS21" s="44">
        <v>46384</v>
      </c>
      <c r="AT21" s="5" t="s">
        <v>13608</v>
      </c>
      <c r="AU21" s="1"/>
    </row>
    <row r="22" spans="5:47" x14ac:dyDescent="0.3">
      <c r="E22" s="38" t="s">
        <v>12341</v>
      </c>
      <c r="H22" s="42">
        <v>46296</v>
      </c>
      <c r="I22" s="42">
        <v>46371</v>
      </c>
      <c r="J22" s="7"/>
      <c r="K22" s="7"/>
      <c r="L22" s="7"/>
      <c r="N22" s="38" t="s">
        <v>14159</v>
      </c>
      <c r="Q22" s="42">
        <v>46296</v>
      </c>
      <c r="R22" s="7">
        <v>22</v>
      </c>
      <c r="S22" s="44"/>
      <c r="T22" s="44"/>
      <c r="AA22" s="42">
        <v>46296</v>
      </c>
      <c r="AB22" s="7"/>
      <c r="AG22" s="42">
        <v>46296</v>
      </c>
      <c r="AH22" s="7"/>
      <c r="AL22" s="57" t="s">
        <v>13610</v>
      </c>
      <c r="AM22" s="69">
        <v>37091</v>
      </c>
      <c r="AN22" s="57"/>
      <c r="AO22" s="57"/>
      <c r="AP22" s="57"/>
      <c r="AS22" s="44">
        <v>46385</v>
      </c>
      <c r="AT22" s="5" t="s">
        <v>13609</v>
      </c>
      <c r="AU22" s="1"/>
    </row>
    <row r="23" spans="5:47" x14ac:dyDescent="0.3">
      <c r="E23" s="38" t="s">
        <v>13611</v>
      </c>
      <c r="H23" s="42">
        <v>46100</v>
      </c>
      <c r="I23" s="42">
        <v>46180</v>
      </c>
      <c r="J23" s="7"/>
      <c r="K23" s="7"/>
      <c r="L23" s="7"/>
      <c r="N23" s="38" t="s">
        <v>14160</v>
      </c>
      <c r="Q23" s="42">
        <v>46100</v>
      </c>
      <c r="R23" s="7">
        <v>51</v>
      </c>
      <c r="S23" s="44"/>
      <c r="T23" s="44"/>
      <c r="AA23" s="42">
        <v>46100</v>
      </c>
      <c r="AB23" s="7"/>
      <c r="AG23" s="42">
        <v>46100</v>
      </c>
      <c r="AH23" s="7"/>
      <c r="AL23" s="57" t="s">
        <v>13612</v>
      </c>
      <c r="AM23" s="69">
        <v>45700</v>
      </c>
      <c r="AN23" s="57"/>
      <c r="AO23" s="57"/>
      <c r="AP23" s="57"/>
      <c r="AS23" s="44">
        <v>46384</v>
      </c>
      <c r="AT23" s="5" t="s">
        <v>13610</v>
      </c>
      <c r="AU23" s="1"/>
    </row>
    <row r="24" spans="5:47" x14ac:dyDescent="0.3">
      <c r="E24" s="38" t="s">
        <v>13613</v>
      </c>
      <c r="H24" s="42">
        <v>46026</v>
      </c>
      <c r="I24" s="42">
        <v>46027</v>
      </c>
      <c r="J24" s="7"/>
      <c r="K24" s="7"/>
      <c r="L24" s="7"/>
      <c r="Q24" s="42">
        <v>46026</v>
      </c>
      <c r="R24" s="7">
        <v>24</v>
      </c>
      <c r="S24" s="44"/>
      <c r="T24" s="44"/>
      <c r="AA24" s="42">
        <v>46324</v>
      </c>
      <c r="AB24" s="7"/>
      <c r="AG24" s="42">
        <v>46324</v>
      </c>
      <c r="AH24" s="7"/>
      <c r="AL24" s="57" t="s">
        <v>13614</v>
      </c>
      <c r="AM24" s="69">
        <v>40977</v>
      </c>
      <c r="AN24" s="57"/>
      <c r="AO24" s="57"/>
      <c r="AP24" s="57"/>
      <c r="AS24" s="44">
        <v>46382</v>
      </c>
      <c r="AT24" s="5" t="s">
        <v>13612</v>
      </c>
      <c r="AU24" s="1"/>
    </row>
    <row r="25" spans="5:47" x14ac:dyDescent="0.3">
      <c r="H25" s="42">
        <v>46066</v>
      </c>
      <c r="I25" s="42">
        <v>46093</v>
      </c>
      <c r="J25" s="7"/>
      <c r="K25" s="7"/>
      <c r="L25" s="7"/>
      <c r="Q25" s="42">
        <v>46066</v>
      </c>
      <c r="R25" s="7">
        <v>32</v>
      </c>
      <c r="S25" s="44"/>
      <c r="T25" s="44"/>
      <c r="AA25" s="42">
        <v>46066</v>
      </c>
      <c r="AB25" s="7"/>
      <c r="AG25" s="42">
        <v>46066</v>
      </c>
      <c r="AH25" s="7"/>
      <c r="AL25" s="57" t="s">
        <v>13615</v>
      </c>
      <c r="AM25" s="69">
        <v>36893</v>
      </c>
      <c r="AN25" s="57"/>
      <c r="AO25" s="57"/>
      <c r="AP25" s="57"/>
      <c r="AS25" s="44">
        <v>46367</v>
      </c>
      <c r="AT25" s="5" t="s">
        <v>13614</v>
      </c>
      <c r="AU25" s="1"/>
    </row>
    <row r="26" spans="5:47" x14ac:dyDescent="0.3">
      <c r="H26" s="42">
        <v>46128</v>
      </c>
      <c r="I26" s="42">
        <v>46207</v>
      </c>
      <c r="J26" s="7"/>
      <c r="K26" s="7"/>
      <c r="L26" s="7"/>
      <c r="Q26" s="42">
        <v>46128</v>
      </c>
      <c r="R26" s="7">
        <v>13</v>
      </c>
      <c r="S26" s="44"/>
      <c r="T26" s="44"/>
      <c r="AA26" s="42">
        <v>46128</v>
      </c>
      <c r="AB26" s="7"/>
      <c r="AG26" s="42">
        <v>46128</v>
      </c>
      <c r="AH26" s="7"/>
      <c r="AJ26" s="70" t="s">
        <v>12294</v>
      </c>
      <c r="AL26" s="57" t="s">
        <v>13616</v>
      </c>
      <c r="AM26" s="69">
        <v>44643</v>
      </c>
      <c r="AN26" s="57"/>
      <c r="AO26" s="57"/>
      <c r="AP26" s="57"/>
      <c r="AS26" s="44">
        <v>46371</v>
      </c>
      <c r="AT26" s="5" t="s">
        <v>13617</v>
      </c>
      <c r="AU26" s="1"/>
    </row>
    <row r="27" spans="5:47" x14ac:dyDescent="0.3">
      <c r="H27" s="42">
        <v>46138</v>
      </c>
      <c r="I27" s="42">
        <v>46178</v>
      </c>
      <c r="J27" s="7"/>
      <c r="K27" s="7"/>
      <c r="L27" s="7"/>
      <c r="Q27" s="42">
        <v>46138</v>
      </c>
      <c r="R27" s="7">
        <v>26</v>
      </c>
      <c r="S27" s="44"/>
      <c r="T27" s="44"/>
      <c r="AA27" s="42">
        <v>46138</v>
      </c>
      <c r="AB27" s="7"/>
      <c r="AG27" s="42">
        <v>46138</v>
      </c>
      <c r="AH27" s="7"/>
      <c r="AJ27" s="71" t="s">
        <v>13618</v>
      </c>
      <c r="AL27" s="57" t="s">
        <v>13619</v>
      </c>
      <c r="AM27" s="69">
        <v>36715</v>
      </c>
      <c r="AN27" s="57"/>
      <c r="AO27" s="57"/>
      <c r="AP27" s="57"/>
      <c r="AS27" s="44">
        <v>46387</v>
      </c>
      <c r="AT27" s="5" t="s">
        <v>13620</v>
      </c>
      <c r="AU27" s="1"/>
    </row>
    <row r="28" spans="5:47" x14ac:dyDescent="0.3">
      <c r="H28" s="42">
        <v>46298</v>
      </c>
      <c r="I28" s="42">
        <v>46372</v>
      </c>
      <c r="J28" s="7"/>
      <c r="K28" s="7"/>
      <c r="L28" s="7"/>
      <c r="Q28" s="42">
        <v>46298</v>
      </c>
      <c r="R28" s="7">
        <v>32</v>
      </c>
      <c r="S28" s="44"/>
      <c r="T28" s="44"/>
      <c r="AA28" s="42">
        <v>46298</v>
      </c>
      <c r="AB28" s="7"/>
      <c r="AG28" s="42">
        <v>46298</v>
      </c>
      <c r="AH28" s="7"/>
      <c r="AL28" s="57" t="s">
        <v>13621</v>
      </c>
      <c r="AM28" s="69">
        <v>41993</v>
      </c>
      <c r="AN28" s="57"/>
      <c r="AO28" s="57"/>
      <c r="AP28" s="57"/>
      <c r="AS28" s="44">
        <v>46026</v>
      </c>
      <c r="AT28" s="5" t="s">
        <v>13622</v>
      </c>
      <c r="AU28" s="1"/>
    </row>
    <row r="29" spans="5:47" x14ac:dyDescent="0.3">
      <c r="H29" s="42">
        <v>46194</v>
      </c>
      <c r="I29" s="42">
        <v>46214</v>
      </c>
      <c r="J29" s="7"/>
      <c r="K29" s="7"/>
      <c r="L29" s="7"/>
      <c r="Q29" s="42">
        <v>46194</v>
      </c>
      <c r="R29" s="7">
        <v>33</v>
      </c>
      <c r="S29" s="44"/>
      <c r="T29" s="44"/>
      <c r="AA29" s="42">
        <v>46194</v>
      </c>
      <c r="AB29" s="7"/>
      <c r="AG29" s="42">
        <v>46194</v>
      </c>
      <c r="AH29" s="7"/>
      <c r="AL29" s="57" t="s">
        <v>13623</v>
      </c>
      <c r="AM29" s="69">
        <v>45623</v>
      </c>
      <c r="AN29" s="57"/>
      <c r="AO29" s="57"/>
      <c r="AP29" s="57"/>
      <c r="AS29" s="44">
        <v>46386</v>
      </c>
      <c r="AT29" s="5" t="s">
        <v>13624</v>
      </c>
      <c r="AU29" s="1"/>
    </row>
    <row r="30" spans="5:47" x14ac:dyDescent="0.3">
      <c r="H30" s="42">
        <v>46141</v>
      </c>
      <c r="I30" s="42">
        <v>46152</v>
      </c>
      <c r="J30" s="7"/>
      <c r="K30" s="7"/>
      <c r="L30" s="7"/>
      <c r="Q30" s="42">
        <v>46141</v>
      </c>
      <c r="R30" s="7">
        <v>21</v>
      </c>
      <c r="S30" s="44"/>
      <c r="T30" s="44"/>
      <c r="AA30" s="42">
        <v>46141</v>
      </c>
      <c r="AB30" s="7"/>
      <c r="AG30" s="42">
        <v>46141</v>
      </c>
      <c r="AH30" s="7"/>
      <c r="AL30" s="57" t="s">
        <v>13625</v>
      </c>
      <c r="AM30" s="69">
        <v>41557</v>
      </c>
      <c r="AN30" s="57"/>
      <c r="AO30" s="57"/>
      <c r="AP30" s="57"/>
      <c r="AS30" s="44">
        <v>46026</v>
      </c>
      <c r="AT30" s="5" t="s">
        <v>13615</v>
      </c>
      <c r="AU30" s="1"/>
    </row>
    <row r="31" spans="5:47" x14ac:dyDescent="0.3">
      <c r="H31" s="42">
        <v>46158</v>
      </c>
      <c r="I31" s="42">
        <v>46213</v>
      </c>
      <c r="J31" s="7"/>
      <c r="K31" s="7"/>
      <c r="L31" s="7"/>
      <c r="Q31" s="42">
        <v>46158</v>
      </c>
      <c r="R31" s="7">
        <v>58</v>
      </c>
      <c r="S31" s="44"/>
      <c r="T31" s="44"/>
      <c r="AA31" s="42">
        <v>46158</v>
      </c>
      <c r="AB31" s="7"/>
      <c r="AG31" s="42">
        <v>46158</v>
      </c>
      <c r="AH31" s="7"/>
      <c r="AL31" s="57" t="s">
        <v>13625</v>
      </c>
      <c r="AM31" s="69">
        <v>42769</v>
      </c>
      <c r="AN31" s="57"/>
      <c r="AO31" s="57"/>
      <c r="AP31" s="57"/>
      <c r="AS31" s="44">
        <v>46382</v>
      </c>
      <c r="AT31" s="5" t="s">
        <v>13626</v>
      </c>
      <c r="AU31" s="1"/>
    </row>
    <row r="32" spans="5:47" x14ac:dyDescent="0.3">
      <c r="H32" s="42">
        <v>46043</v>
      </c>
      <c r="I32" s="42">
        <v>46126</v>
      </c>
      <c r="J32" s="7"/>
      <c r="K32" s="7"/>
      <c r="L32" s="7"/>
      <c r="Q32" s="42">
        <v>46043</v>
      </c>
      <c r="R32" s="7">
        <v>17</v>
      </c>
      <c r="S32" s="44"/>
      <c r="T32" s="44"/>
      <c r="AA32" s="42">
        <v>46043</v>
      </c>
      <c r="AB32" s="7"/>
      <c r="AG32" s="42">
        <v>46043</v>
      </c>
      <c r="AH32" s="7"/>
      <c r="AL32" s="57" t="s">
        <v>13627</v>
      </c>
      <c r="AM32" s="69">
        <v>41912</v>
      </c>
      <c r="AN32" s="57"/>
      <c r="AO32" s="57"/>
      <c r="AP32" s="57"/>
      <c r="AS32" s="44">
        <v>46380</v>
      </c>
      <c r="AT32" s="5" t="s">
        <v>13616</v>
      </c>
      <c r="AU32" s="1"/>
    </row>
    <row r="33" spans="8:47" x14ac:dyDescent="0.3">
      <c r="H33" s="42">
        <v>46128</v>
      </c>
      <c r="I33" s="42">
        <v>46206</v>
      </c>
      <c r="J33" s="7"/>
      <c r="K33" s="7"/>
      <c r="L33" s="7"/>
      <c r="Q33" s="42">
        <v>46128</v>
      </c>
      <c r="R33" s="7">
        <v>35</v>
      </c>
      <c r="S33" s="44"/>
      <c r="T33" s="44"/>
      <c r="AA33" s="42">
        <v>46128</v>
      </c>
      <c r="AB33" s="7"/>
      <c r="AG33" s="42">
        <v>46128</v>
      </c>
      <c r="AH33" s="7"/>
      <c r="AL33" s="57" t="s">
        <v>13628</v>
      </c>
      <c r="AM33" s="69">
        <v>44334</v>
      </c>
      <c r="AN33" s="57"/>
      <c r="AO33" s="57"/>
      <c r="AP33" s="57"/>
      <c r="AS33" s="44">
        <v>46386</v>
      </c>
      <c r="AT33" s="5" t="s">
        <v>13629</v>
      </c>
      <c r="AU33" s="1"/>
    </row>
    <row r="34" spans="8:47" x14ac:dyDescent="0.3">
      <c r="H34" s="42">
        <v>46067</v>
      </c>
      <c r="I34" s="42">
        <v>46137</v>
      </c>
      <c r="J34" s="7"/>
      <c r="K34" s="7"/>
      <c r="L34" s="7"/>
      <c r="Q34" s="42">
        <v>46067</v>
      </c>
      <c r="R34" s="7">
        <v>31</v>
      </c>
      <c r="S34" s="44"/>
      <c r="T34" s="44"/>
      <c r="AA34" s="42">
        <v>46067</v>
      </c>
      <c r="AB34" s="7"/>
      <c r="AG34" s="42">
        <v>46067</v>
      </c>
      <c r="AH34" s="7"/>
      <c r="AL34" s="57" t="s">
        <v>13630</v>
      </c>
      <c r="AM34" s="69">
        <v>37228</v>
      </c>
      <c r="AN34" s="57"/>
      <c r="AO34" s="57"/>
      <c r="AP34" s="57"/>
      <c r="AS34" s="44">
        <v>46025</v>
      </c>
      <c r="AT34" s="5" t="s">
        <v>13631</v>
      </c>
      <c r="AU34" s="1"/>
    </row>
    <row r="35" spans="8:47" x14ac:dyDescent="0.3">
      <c r="H35" s="42">
        <v>46218</v>
      </c>
      <c r="I35" s="42">
        <v>46284</v>
      </c>
      <c r="J35" s="7"/>
      <c r="K35" s="7"/>
      <c r="L35" s="7"/>
      <c r="Q35" s="42">
        <v>46218</v>
      </c>
      <c r="R35" s="7">
        <v>54</v>
      </c>
      <c r="S35" s="44"/>
      <c r="T35" s="44"/>
      <c r="AA35" s="42">
        <v>46218</v>
      </c>
      <c r="AB35" s="7"/>
      <c r="AG35" s="42">
        <v>46218</v>
      </c>
      <c r="AH35" s="7"/>
      <c r="AL35" s="57" t="s">
        <v>13632</v>
      </c>
      <c r="AM35" s="69">
        <v>45222</v>
      </c>
      <c r="AN35" s="57"/>
      <c r="AO35" s="57"/>
      <c r="AP35" s="57"/>
      <c r="AS35" s="44">
        <v>46371</v>
      </c>
      <c r="AT35" s="5" t="s">
        <v>13619</v>
      </c>
      <c r="AU35" s="1"/>
    </row>
    <row r="36" spans="8:47" x14ac:dyDescent="0.3">
      <c r="H36" s="42">
        <v>46158</v>
      </c>
      <c r="I36" s="42">
        <v>46200</v>
      </c>
      <c r="J36" s="7"/>
      <c r="K36" s="7"/>
      <c r="L36" s="7"/>
      <c r="Q36" s="42">
        <v>46158</v>
      </c>
      <c r="R36" s="7">
        <v>12</v>
      </c>
      <c r="S36" s="44"/>
      <c r="T36" s="44"/>
      <c r="AA36" s="42">
        <v>46158</v>
      </c>
      <c r="AB36" s="7"/>
      <c r="AG36" s="42">
        <v>46158</v>
      </c>
      <c r="AH36" s="7"/>
      <c r="AL36" s="57" t="s">
        <v>13633</v>
      </c>
      <c r="AM36" s="69">
        <v>37486</v>
      </c>
      <c r="AN36" s="57"/>
      <c r="AO36" s="57"/>
      <c r="AP36" s="57"/>
      <c r="AS36" s="44">
        <v>46386</v>
      </c>
      <c r="AT36" s="5" t="s">
        <v>13634</v>
      </c>
      <c r="AU36" s="1"/>
    </row>
    <row r="37" spans="8:47" x14ac:dyDescent="0.3">
      <c r="H37" s="42">
        <v>46133</v>
      </c>
      <c r="I37" s="42">
        <v>46171</v>
      </c>
      <c r="J37" s="7"/>
      <c r="K37" s="7"/>
      <c r="L37" s="7"/>
      <c r="Q37" s="42">
        <v>46133</v>
      </c>
      <c r="R37" s="7">
        <v>48</v>
      </c>
      <c r="S37" s="44"/>
      <c r="T37" s="44"/>
      <c r="AA37" s="42">
        <v>46133</v>
      </c>
      <c r="AB37" s="7"/>
      <c r="AG37" s="42">
        <v>46133</v>
      </c>
      <c r="AH37" s="7"/>
      <c r="AL37" s="57" t="s">
        <v>13635</v>
      </c>
      <c r="AM37" s="69">
        <v>39755</v>
      </c>
      <c r="AN37" s="57"/>
      <c r="AO37" s="57"/>
      <c r="AP37" s="57"/>
      <c r="AS37" s="44">
        <v>46372</v>
      </c>
      <c r="AT37" s="5" t="s">
        <v>13636</v>
      </c>
      <c r="AU37" s="1"/>
    </row>
    <row r="38" spans="8:47" x14ac:dyDescent="0.3">
      <c r="H38" s="42">
        <v>46261</v>
      </c>
      <c r="I38" s="42">
        <v>46274</v>
      </c>
      <c r="J38" s="7"/>
      <c r="K38" s="7"/>
      <c r="L38" s="7"/>
      <c r="Q38" s="42">
        <v>46261</v>
      </c>
      <c r="R38" s="7">
        <v>30</v>
      </c>
      <c r="S38" s="44"/>
      <c r="T38" s="44"/>
      <c r="AA38" s="42">
        <v>46261</v>
      </c>
      <c r="AB38" s="7"/>
      <c r="AG38" s="42">
        <v>46261</v>
      </c>
      <c r="AH38" s="7"/>
      <c r="AL38" s="57" t="s">
        <v>13635</v>
      </c>
      <c r="AM38" s="69">
        <v>38422</v>
      </c>
      <c r="AN38" s="57"/>
      <c r="AO38" s="57"/>
      <c r="AP38" s="57"/>
      <c r="AS38" s="44">
        <v>46364</v>
      </c>
      <c r="AT38" s="5" t="s">
        <v>13637</v>
      </c>
      <c r="AU38" s="1"/>
    </row>
    <row r="39" spans="8:47" x14ac:dyDescent="0.3">
      <c r="H39" s="42">
        <v>46163</v>
      </c>
      <c r="I39" s="42">
        <v>46232</v>
      </c>
      <c r="J39" s="7"/>
      <c r="K39" s="7"/>
      <c r="L39" s="7"/>
      <c r="Q39" s="42">
        <v>46163</v>
      </c>
      <c r="R39" s="7">
        <v>14</v>
      </c>
      <c r="S39" s="44"/>
      <c r="T39" s="44"/>
      <c r="AA39" s="42">
        <v>46163</v>
      </c>
      <c r="AB39" s="7"/>
      <c r="AG39" s="42">
        <v>46163</v>
      </c>
      <c r="AH39" s="7"/>
      <c r="AL39" s="57" t="s">
        <v>13635</v>
      </c>
      <c r="AM39" s="69">
        <v>39478</v>
      </c>
      <c r="AN39" s="57"/>
      <c r="AO39" s="57"/>
      <c r="AP39" s="57"/>
      <c r="AS39" s="44">
        <v>46370</v>
      </c>
      <c r="AT39" s="5" t="s">
        <v>13621</v>
      </c>
      <c r="AU39" s="1"/>
    </row>
    <row r="40" spans="8:47" x14ac:dyDescent="0.3">
      <c r="H40" s="42">
        <v>46049</v>
      </c>
      <c r="I40" s="42">
        <v>46117</v>
      </c>
      <c r="J40" s="7"/>
      <c r="K40" s="7"/>
      <c r="L40" s="7"/>
      <c r="Q40" s="42">
        <v>46049</v>
      </c>
      <c r="R40" s="7">
        <v>50</v>
      </c>
      <c r="S40" s="44"/>
      <c r="T40" s="44"/>
      <c r="AA40" s="42">
        <v>46049</v>
      </c>
      <c r="AB40" s="7"/>
      <c r="AG40" s="42">
        <v>46049</v>
      </c>
      <c r="AH40" s="7"/>
      <c r="AL40" s="57" t="s">
        <v>13638</v>
      </c>
      <c r="AM40" s="69">
        <v>45782</v>
      </c>
      <c r="AN40" s="57"/>
      <c r="AO40" s="57"/>
      <c r="AP40" s="57"/>
      <c r="AS40" s="44">
        <v>46025</v>
      </c>
      <c r="AT40" s="5" t="s">
        <v>13623</v>
      </c>
      <c r="AU40" s="1"/>
    </row>
    <row r="41" spans="8:47" x14ac:dyDescent="0.3">
      <c r="H41" s="42">
        <v>46262</v>
      </c>
      <c r="I41" s="42">
        <v>46351</v>
      </c>
      <c r="J41" s="7"/>
      <c r="K41" s="7"/>
      <c r="L41" s="7"/>
      <c r="Q41" s="42">
        <v>46262</v>
      </c>
      <c r="R41" s="7">
        <v>58</v>
      </c>
      <c r="S41" s="44"/>
      <c r="T41" s="44"/>
      <c r="AA41" s="42">
        <v>46262</v>
      </c>
      <c r="AB41" s="7"/>
      <c r="AG41" s="42">
        <v>46262</v>
      </c>
      <c r="AH41" s="7"/>
      <c r="AL41" s="57" t="s">
        <v>13639</v>
      </c>
      <c r="AM41" s="69">
        <v>45049</v>
      </c>
      <c r="AN41" s="57"/>
      <c r="AO41" s="57"/>
      <c r="AP41" s="57"/>
      <c r="AS41" s="44">
        <v>46365</v>
      </c>
      <c r="AT41" s="5" t="s">
        <v>13625</v>
      </c>
      <c r="AU41" s="1"/>
    </row>
    <row r="42" spans="8:47" x14ac:dyDescent="0.3">
      <c r="H42" s="42">
        <v>46186</v>
      </c>
      <c r="I42" s="42">
        <v>46262</v>
      </c>
      <c r="J42" s="7"/>
      <c r="K42" s="7"/>
      <c r="L42" s="7"/>
      <c r="Q42" s="42">
        <v>46186</v>
      </c>
      <c r="R42" s="7">
        <v>50</v>
      </c>
      <c r="S42" s="44"/>
      <c r="T42" s="44"/>
      <c r="AA42" s="42">
        <v>46186</v>
      </c>
      <c r="AB42" s="7"/>
      <c r="AG42" s="42">
        <v>46186</v>
      </c>
      <c r="AH42" s="7"/>
      <c r="AL42" s="57" t="s">
        <v>13640</v>
      </c>
      <c r="AM42" s="69">
        <v>40870</v>
      </c>
      <c r="AN42" s="57"/>
      <c r="AO42" s="57"/>
      <c r="AP42" s="57"/>
      <c r="AS42" s="44">
        <v>46380</v>
      </c>
      <c r="AT42" s="5" t="s">
        <v>13625</v>
      </c>
      <c r="AU42" s="1"/>
    </row>
    <row r="43" spans="8:47" x14ac:dyDescent="0.3">
      <c r="H43" s="42">
        <v>46156</v>
      </c>
      <c r="I43" s="42">
        <v>46239</v>
      </c>
      <c r="J43" s="7"/>
      <c r="K43" s="7"/>
      <c r="L43" s="7"/>
      <c r="Q43" s="42">
        <v>46156</v>
      </c>
      <c r="R43" s="7">
        <v>30</v>
      </c>
      <c r="S43" s="44"/>
      <c r="T43" s="44"/>
      <c r="AA43" s="42">
        <v>46156</v>
      </c>
      <c r="AB43" s="7"/>
      <c r="AG43" s="42">
        <v>46156</v>
      </c>
      <c r="AH43" s="7"/>
      <c r="AL43" s="57" t="s">
        <v>13641</v>
      </c>
      <c r="AM43" s="69">
        <v>45353</v>
      </c>
      <c r="AN43" s="57"/>
      <c r="AO43" s="57"/>
      <c r="AP43" s="57"/>
      <c r="AS43" s="44">
        <v>46375</v>
      </c>
      <c r="AT43" s="5" t="s">
        <v>13627</v>
      </c>
      <c r="AU43" s="1"/>
    </row>
    <row r="44" spans="8:47" x14ac:dyDescent="0.3">
      <c r="H44" s="42">
        <v>46122</v>
      </c>
      <c r="I44" s="42">
        <v>46188</v>
      </c>
      <c r="J44" s="7"/>
      <c r="K44" s="7"/>
      <c r="L44" s="7"/>
      <c r="Q44" s="42">
        <v>46122</v>
      </c>
      <c r="R44" s="7">
        <v>33</v>
      </c>
      <c r="S44" s="44"/>
      <c r="T44" s="44"/>
      <c r="AA44" s="42">
        <v>46122</v>
      </c>
      <c r="AB44" s="7"/>
      <c r="AG44" s="42">
        <v>46122</v>
      </c>
      <c r="AH44" s="7"/>
      <c r="AL44" s="57" t="s">
        <v>13642</v>
      </c>
      <c r="AM44" s="69">
        <v>41155</v>
      </c>
      <c r="AN44" s="57"/>
      <c r="AO44" s="57"/>
      <c r="AP44" s="57"/>
      <c r="AS44" s="44">
        <v>46372</v>
      </c>
      <c r="AT44" s="5" t="s">
        <v>13643</v>
      </c>
      <c r="AU44" s="1"/>
    </row>
    <row r="45" spans="8:47" x14ac:dyDescent="0.3">
      <c r="H45" s="42">
        <v>46033</v>
      </c>
      <c r="I45" s="42">
        <v>46090</v>
      </c>
      <c r="J45" s="7"/>
      <c r="K45" s="7"/>
      <c r="L45" s="7"/>
      <c r="Q45" s="42">
        <v>46033</v>
      </c>
      <c r="R45" s="7">
        <v>38</v>
      </c>
      <c r="S45" s="44"/>
      <c r="T45" s="44"/>
      <c r="AA45" s="42">
        <v>46033</v>
      </c>
      <c r="AB45" s="7"/>
      <c r="AG45" s="42">
        <v>46033</v>
      </c>
      <c r="AH45" s="7"/>
      <c r="AL45" s="57" t="s">
        <v>13644</v>
      </c>
      <c r="AM45" s="69">
        <v>42866</v>
      </c>
      <c r="AN45" s="57"/>
      <c r="AO45" s="57"/>
      <c r="AP45" s="57"/>
      <c r="AS45" s="44">
        <v>46382</v>
      </c>
      <c r="AT45" s="5" t="s">
        <v>13628</v>
      </c>
      <c r="AU45" s="1"/>
    </row>
    <row r="46" spans="8:47" x14ac:dyDescent="0.3">
      <c r="H46" s="42">
        <v>46284</v>
      </c>
      <c r="I46" s="42">
        <v>46325</v>
      </c>
      <c r="J46" s="7"/>
      <c r="K46" s="7"/>
      <c r="L46" s="7"/>
      <c r="Q46" s="42">
        <v>46284</v>
      </c>
      <c r="R46" s="7">
        <v>35</v>
      </c>
      <c r="S46" s="44"/>
      <c r="T46" s="44"/>
      <c r="AA46" s="42">
        <v>46284</v>
      </c>
      <c r="AB46" s="7"/>
      <c r="AG46" s="42">
        <v>46284</v>
      </c>
      <c r="AH46" s="7"/>
      <c r="AL46" s="57" t="s">
        <v>13645</v>
      </c>
      <c r="AM46" s="69">
        <v>39233</v>
      </c>
      <c r="AN46" s="57"/>
      <c r="AO46" s="57"/>
      <c r="AP46" s="57"/>
      <c r="AS46" s="44">
        <v>46380</v>
      </c>
      <c r="AT46" s="5" t="s">
        <v>13630</v>
      </c>
      <c r="AU46" s="1"/>
    </row>
    <row r="47" spans="8:47" x14ac:dyDescent="0.3">
      <c r="H47" s="42">
        <v>46189</v>
      </c>
      <c r="I47" s="42">
        <v>46239</v>
      </c>
      <c r="J47" s="7"/>
      <c r="K47" s="7"/>
      <c r="L47" s="7"/>
      <c r="Q47" s="42">
        <v>46189</v>
      </c>
      <c r="R47" s="7">
        <v>33</v>
      </c>
      <c r="S47" s="44"/>
      <c r="T47" s="44"/>
      <c r="AA47" s="42">
        <v>46189</v>
      </c>
      <c r="AB47" s="7"/>
      <c r="AG47" s="42">
        <v>46189</v>
      </c>
      <c r="AH47" s="7"/>
      <c r="AL47" s="57" t="s">
        <v>13646</v>
      </c>
      <c r="AM47" s="69">
        <v>39822</v>
      </c>
      <c r="AN47" s="57"/>
      <c r="AO47" s="57"/>
      <c r="AP47" s="57"/>
      <c r="AS47" s="44">
        <v>46363</v>
      </c>
      <c r="AT47" s="5" t="s">
        <v>13632</v>
      </c>
      <c r="AU47" s="1"/>
    </row>
    <row r="48" spans="8:47" x14ac:dyDescent="0.3">
      <c r="H48" s="42">
        <v>46131</v>
      </c>
      <c r="I48" s="42">
        <v>46203</v>
      </c>
      <c r="J48" s="7"/>
      <c r="K48" s="7"/>
      <c r="L48" s="7"/>
      <c r="Q48" s="42">
        <v>46131</v>
      </c>
      <c r="R48" s="7">
        <v>49</v>
      </c>
      <c r="S48" s="44"/>
      <c r="T48" s="44"/>
      <c r="AA48" s="42">
        <v>46131</v>
      </c>
      <c r="AB48" s="7"/>
      <c r="AG48" s="42">
        <v>46131</v>
      </c>
      <c r="AH48" s="7"/>
      <c r="AL48" s="57" t="s">
        <v>13647</v>
      </c>
      <c r="AM48" s="69">
        <v>41391</v>
      </c>
      <c r="AN48" s="57"/>
      <c r="AO48" s="57"/>
      <c r="AP48" s="57"/>
      <c r="AS48" s="44">
        <v>46023</v>
      </c>
      <c r="AT48" s="5" t="s">
        <v>13633</v>
      </c>
      <c r="AU48" s="1"/>
    </row>
    <row r="49" spans="8:47" x14ac:dyDescent="0.3">
      <c r="H49" s="42">
        <v>46189</v>
      </c>
      <c r="I49" s="42">
        <v>46266</v>
      </c>
      <c r="J49" s="7"/>
      <c r="K49" s="7"/>
      <c r="L49" s="7"/>
      <c r="Q49" s="42">
        <v>46189</v>
      </c>
      <c r="R49" s="7">
        <v>27</v>
      </c>
      <c r="S49" s="44"/>
      <c r="T49" s="44"/>
      <c r="AA49" s="42">
        <v>46189</v>
      </c>
      <c r="AB49" s="7"/>
      <c r="AG49" s="42">
        <v>46189</v>
      </c>
      <c r="AH49" s="7"/>
      <c r="AL49" s="57" t="s">
        <v>13647</v>
      </c>
      <c r="AM49" s="69">
        <v>45304</v>
      </c>
      <c r="AN49" s="57"/>
      <c r="AO49" s="57"/>
      <c r="AP49" s="57"/>
      <c r="AS49" s="44">
        <v>46369</v>
      </c>
      <c r="AT49" s="5" t="s">
        <v>13635</v>
      </c>
      <c r="AU49" s="1"/>
    </row>
    <row r="50" spans="8:47" x14ac:dyDescent="0.3">
      <c r="H50" s="42">
        <v>46045</v>
      </c>
      <c r="I50" s="42">
        <v>46130</v>
      </c>
      <c r="J50" s="7"/>
      <c r="K50" s="7"/>
      <c r="L50" s="7"/>
      <c r="Q50" s="42">
        <v>46045</v>
      </c>
      <c r="R50" s="7">
        <v>36</v>
      </c>
      <c r="S50" s="44"/>
      <c r="T50" s="44"/>
      <c r="AA50" s="42">
        <v>46045</v>
      </c>
      <c r="AB50" s="7"/>
      <c r="AG50" s="42">
        <v>46045</v>
      </c>
      <c r="AH50" s="7"/>
      <c r="AL50" s="57" t="s">
        <v>13648</v>
      </c>
      <c r="AM50" s="69">
        <v>41085</v>
      </c>
      <c r="AN50" s="57"/>
      <c r="AO50" s="57"/>
      <c r="AP50" s="57"/>
      <c r="AS50" s="44">
        <v>46379</v>
      </c>
      <c r="AT50" s="5" t="s">
        <v>13635</v>
      </c>
      <c r="AU50" s="1"/>
    </row>
    <row r="51" spans="8:47" x14ac:dyDescent="0.3">
      <c r="H51" s="42">
        <v>46307</v>
      </c>
      <c r="I51" s="42">
        <v>46375</v>
      </c>
      <c r="J51" s="7"/>
      <c r="K51" s="7"/>
      <c r="L51" s="7"/>
      <c r="Q51" s="42">
        <v>46307</v>
      </c>
      <c r="R51" s="7">
        <v>41</v>
      </c>
      <c r="S51" s="44"/>
      <c r="T51" s="44"/>
      <c r="AA51" s="42">
        <v>46307</v>
      </c>
      <c r="AB51" s="7"/>
      <c r="AG51" s="42">
        <v>46307</v>
      </c>
      <c r="AH51" s="7"/>
      <c r="AL51" s="57" t="s">
        <v>13649</v>
      </c>
      <c r="AM51" s="69">
        <v>39444</v>
      </c>
      <c r="AN51" s="57"/>
      <c r="AO51" s="57"/>
      <c r="AP51" s="57"/>
      <c r="AS51" s="44">
        <v>46384</v>
      </c>
      <c r="AT51" s="5" t="s">
        <v>13635</v>
      </c>
      <c r="AU51" s="1"/>
    </row>
    <row r="52" spans="8:47" x14ac:dyDescent="0.3">
      <c r="H52" s="42">
        <v>46106</v>
      </c>
      <c r="I52" s="42">
        <v>46141</v>
      </c>
      <c r="J52" s="7"/>
      <c r="K52" s="7"/>
      <c r="L52" s="7"/>
      <c r="Q52" s="42">
        <v>46106</v>
      </c>
      <c r="R52" s="7">
        <v>51</v>
      </c>
      <c r="S52" s="44"/>
      <c r="T52" s="44"/>
      <c r="AA52" s="42">
        <v>46106</v>
      </c>
      <c r="AB52" s="7"/>
      <c r="AG52" s="42">
        <v>46106</v>
      </c>
      <c r="AH52" s="7"/>
      <c r="AL52" s="57" t="s">
        <v>13650</v>
      </c>
      <c r="AM52" s="69">
        <v>43872</v>
      </c>
      <c r="AN52" s="57"/>
      <c r="AO52" s="57"/>
      <c r="AP52" s="57"/>
      <c r="AS52" s="44">
        <v>46023</v>
      </c>
      <c r="AT52" s="5" t="s">
        <v>13651</v>
      </c>
      <c r="AU52" s="1"/>
    </row>
    <row r="53" spans="8:47" x14ac:dyDescent="0.3">
      <c r="H53" s="42">
        <v>46310</v>
      </c>
      <c r="I53" s="42">
        <v>46356</v>
      </c>
      <c r="J53" s="7"/>
      <c r="K53" s="7"/>
      <c r="L53" s="7"/>
      <c r="Q53" s="42">
        <v>46310</v>
      </c>
      <c r="R53" s="7">
        <v>13</v>
      </c>
      <c r="S53" s="44"/>
      <c r="T53" s="44"/>
      <c r="AA53" s="42">
        <v>46310</v>
      </c>
      <c r="AB53" s="7"/>
      <c r="AG53" s="42">
        <v>46310</v>
      </c>
      <c r="AH53" s="7"/>
      <c r="AL53" s="57" t="s">
        <v>13652</v>
      </c>
      <c r="AM53" s="69">
        <v>40143</v>
      </c>
      <c r="AN53" s="57"/>
      <c r="AO53" s="57"/>
      <c r="AP53" s="57"/>
      <c r="AS53" s="44">
        <v>46024</v>
      </c>
      <c r="AT53" s="5" t="s">
        <v>13638</v>
      </c>
      <c r="AU53" s="1"/>
    </row>
    <row r="54" spans="8:47" x14ac:dyDescent="0.3">
      <c r="H54" s="42">
        <v>46146</v>
      </c>
      <c r="I54" s="42">
        <v>46173</v>
      </c>
      <c r="J54" s="7"/>
      <c r="K54" s="7"/>
      <c r="L54" s="7"/>
      <c r="Q54" s="42">
        <v>46146</v>
      </c>
      <c r="R54" s="7">
        <v>51</v>
      </c>
      <c r="S54" s="44"/>
      <c r="T54" s="44"/>
      <c r="AA54" s="42">
        <v>46146</v>
      </c>
      <c r="AB54" s="7"/>
      <c r="AG54" s="42">
        <v>46146</v>
      </c>
      <c r="AH54" s="7"/>
      <c r="AL54" s="57" t="s">
        <v>13653</v>
      </c>
      <c r="AM54" s="69">
        <v>37895</v>
      </c>
      <c r="AN54" s="57"/>
      <c r="AO54" s="57"/>
      <c r="AP54" s="57"/>
      <c r="AS54" s="44">
        <v>46376</v>
      </c>
      <c r="AT54" s="5" t="s">
        <v>13639</v>
      </c>
      <c r="AU54" s="1"/>
    </row>
    <row r="55" spans="8:47" x14ac:dyDescent="0.3">
      <c r="H55" s="42">
        <v>46239</v>
      </c>
      <c r="I55" s="42">
        <v>46321</v>
      </c>
      <c r="J55" s="7"/>
      <c r="K55" s="7"/>
      <c r="L55" s="7"/>
      <c r="Q55" s="42">
        <v>46239</v>
      </c>
      <c r="R55" s="7">
        <v>45</v>
      </c>
      <c r="S55" s="44"/>
      <c r="T55" s="44"/>
      <c r="AA55" s="42">
        <v>46239</v>
      </c>
      <c r="AB55" s="7"/>
      <c r="AG55" s="42">
        <v>46239</v>
      </c>
      <c r="AH55" s="7"/>
      <c r="AL55" s="57" t="s">
        <v>13654</v>
      </c>
      <c r="AM55" s="69">
        <v>39142</v>
      </c>
      <c r="AN55" s="57"/>
      <c r="AO55" s="57"/>
      <c r="AP55" s="57"/>
      <c r="AS55" s="44">
        <v>46378</v>
      </c>
      <c r="AT55" s="5" t="s">
        <v>13640</v>
      </c>
      <c r="AU55" s="1"/>
    </row>
    <row r="56" spans="8:47" x14ac:dyDescent="0.3">
      <c r="H56" s="42">
        <v>46158</v>
      </c>
      <c r="I56" s="42">
        <v>46177</v>
      </c>
      <c r="J56" s="7"/>
      <c r="K56" s="7"/>
      <c r="L56" s="7"/>
      <c r="Q56" s="42">
        <v>46158</v>
      </c>
      <c r="R56" s="7">
        <v>56</v>
      </c>
      <c r="S56" s="44"/>
      <c r="T56" s="44"/>
      <c r="AA56" s="42">
        <v>46158</v>
      </c>
      <c r="AB56" s="7"/>
      <c r="AG56" s="42">
        <v>46158</v>
      </c>
      <c r="AH56" s="7"/>
      <c r="AL56" s="57" t="s">
        <v>13655</v>
      </c>
      <c r="AM56" s="69">
        <v>38365</v>
      </c>
      <c r="AN56" s="57"/>
      <c r="AO56" s="57"/>
      <c r="AP56" s="57"/>
      <c r="AS56" s="44">
        <v>46373</v>
      </c>
      <c r="AT56" s="5" t="s">
        <v>13656</v>
      </c>
      <c r="AU56" s="1"/>
    </row>
    <row r="57" spans="8:47" x14ac:dyDescent="0.3">
      <c r="H57" s="42">
        <v>46270</v>
      </c>
      <c r="I57" s="42">
        <v>46324</v>
      </c>
      <c r="J57" s="7"/>
      <c r="K57" s="7"/>
      <c r="L57" s="7"/>
      <c r="Q57" s="42">
        <v>46270</v>
      </c>
      <c r="R57" s="7">
        <v>52</v>
      </c>
      <c r="S57" s="44"/>
      <c r="T57" s="44"/>
      <c r="AA57" s="42">
        <v>46270</v>
      </c>
      <c r="AB57" s="7"/>
      <c r="AG57" s="42">
        <v>46270</v>
      </c>
      <c r="AH57" s="7"/>
      <c r="AL57" s="57" t="s">
        <v>13657</v>
      </c>
      <c r="AM57" s="69">
        <v>45489</v>
      </c>
      <c r="AN57" s="57"/>
      <c r="AO57" s="57"/>
      <c r="AP57" s="57"/>
      <c r="AS57" s="44">
        <v>46381</v>
      </c>
      <c r="AT57" s="5" t="s">
        <v>13641</v>
      </c>
      <c r="AU57" s="1"/>
    </row>
    <row r="58" spans="8:47" x14ac:dyDescent="0.3">
      <c r="H58" s="42">
        <v>46156</v>
      </c>
      <c r="I58" s="42">
        <v>46198</v>
      </c>
      <c r="J58" s="7"/>
      <c r="K58" s="7"/>
      <c r="L58" s="7"/>
      <c r="Q58" s="42">
        <v>46156</v>
      </c>
      <c r="R58" s="7">
        <v>19</v>
      </c>
      <c r="S58" s="44"/>
      <c r="T58" s="44"/>
      <c r="AA58" s="42">
        <v>46156</v>
      </c>
      <c r="AB58" s="7"/>
      <c r="AG58" s="42">
        <v>46156</v>
      </c>
      <c r="AH58" s="7"/>
      <c r="AL58" s="57" t="s">
        <v>13658</v>
      </c>
      <c r="AM58" s="69">
        <v>45117</v>
      </c>
      <c r="AN58" s="57"/>
      <c r="AO58" s="57"/>
      <c r="AP58" s="57"/>
      <c r="AS58" s="44">
        <v>46364</v>
      </c>
      <c r="AT58" s="5" t="s">
        <v>13659</v>
      </c>
      <c r="AU58" s="1"/>
    </row>
    <row r="59" spans="8:47" x14ac:dyDescent="0.3">
      <c r="H59" s="42">
        <v>46256</v>
      </c>
      <c r="I59" s="42">
        <v>46313</v>
      </c>
      <c r="J59" s="7"/>
      <c r="K59" s="7"/>
      <c r="L59" s="7"/>
      <c r="Q59" s="42">
        <v>46256</v>
      </c>
      <c r="R59" s="7">
        <v>58</v>
      </c>
      <c r="S59" s="44"/>
      <c r="T59" s="44"/>
      <c r="AA59" s="42">
        <v>46256</v>
      </c>
      <c r="AB59" s="7"/>
      <c r="AG59" s="42">
        <v>46256</v>
      </c>
      <c r="AH59" s="7"/>
      <c r="AL59" s="57" t="s">
        <v>13660</v>
      </c>
      <c r="AM59" s="69">
        <v>44618</v>
      </c>
      <c r="AN59" s="57"/>
      <c r="AO59" s="57"/>
      <c r="AP59" s="57"/>
      <c r="AS59" s="44">
        <v>46373</v>
      </c>
      <c r="AT59" s="5" t="s">
        <v>13642</v>
      </c>
      <c r="AU59" s="1"/>
    </row>
    <row r="60" spans="8:47" x14ac:dyDescent="0.3">
      <c r="H60" s="42">
        <v>46156</v>
      </c>
      <c r="I60" s="42">
        <v>46175</v>
      </c>
      <c r="J60" s="7"/>
      <c r="K60" s="7"/>
      <c r="L60" s="7"/>
      <c r="Q60" s="42">
        <v>46156</v>
      </c>
      <c r="R60" s="7">
        <v>59</v>
      </c>
      <c r="S60" s="44"/>
      <c r="T60" s="44"/>
      <c r="AA60" s="42">
        <v>46156</v>
      </c>
      <c r="AB60" s="7"/>
      <c r="AG60" s="42">
        <v>46156</v>
      </c>
      <c r="AH60" s="7"/>
      <c r="AL60" s="57" t="s">
        <v>13661</v>
      </c>
      <c r="AM60" s="69">
        <v>43931</v>
      </c>
      <c r="AN60" s="57"/>
      <c r="AO60" s="57"/>
      <c r="AP60" s="57"/>
      <c r="AS60" s="44">
        <v>46382</v>
      </c>
      <c r="AT60" s="5" t="s">
        <v>13644</v>
      </c>
      <c r="AU60" s="1"/>
    </row>
    <row r="61" spans="8:47" x14ac:dyDescent="0.3">
      <c r="H61" s="42">
        <v>46029</v>
      </c>
      <c r="I61" s="42">
        <v>46071</v>
      </c>
      <c r="J61" s="7"/>
      <c r="K61" s="7"/>
      <c r="L61" s="7"/>
      <c r="Q61" s="42">
        <v>46029</v>
      </c>
      <c r="R61" s="7">
        <v>29</v>
      </c>
      <c r="S61" s="44"/>
      <c r="T61" s="44"/>
      <c r="AA61" s="42">
        <v>46029</v>
      </c>
      <c r="AB61" s="7"/>
      <c r="AG61" s="42">
        <v>46029</v>
      </c>
      <c r="AH61" s="7"/>
      <c r="AL61" s="57" t="s">
        <v>13662</v>
      </c>
      <c r="AM61" s="69">
        <v>37510</v>
      </c>
      <c r="AN61" s="57"/>
      <c r="AO61" s="57"/>
      <c r="AP61" s="57"/>
      <c r="AS61" s="44">
        <v>46375</v>
      </c>
      <c r="AT61" s="5" t="s">
        <v>13645</v>
      </c>
      <c r="AU61" s="1"/>
    </row>
    <row r="62" spans="8:47" x14ac:dyDescent="0.3">
      <c r="H62" s="42">
        <v>46057</v>
      </c>
      <c r="I62" s="42">
        <v>46135</v>
      </c>
      <c r="J62" s="7"/>
      <c r="K62" s="7"/>
      <c r="L62" s="7"/>
      <c r="Q62" s="42">
        <v>46057</v>
      </c>
      <c r="R62" s="7">
        <v>33</v>
      </c>
      <c r="S62" s="44"/>
      <c r="T62" s="44"/>
      <c r="AA62" s="42">
        <v>46057</v>
      </c>
      <c r="AB62" s="7"/>
      <c r="AG62" s="42">
        <v>46057</v>
      </c>
      <c r="AH62" s="7"/>
      <c r="AL62" s="57" t="s">
        <v>13663</v>
      </c>
      <c r="AM62" s="69">
        <v>39036</v>
      </c>
      <c r="AN62" s="57"/>
      <c r="AO62" s="57"/>
      <c r="AP62" s="57"/>
      <c r="AS62" s="44">
        <v>46367</v>
      </c>
      <c r="AT62" s="5" t="s">
        <v>13646</v>
      </c>
      <c r="AU62" s="1"/>
    </row>
    <row r="63" spans="8:47" x14ac:dyDescent="0.3">
      <c r="H63" s="42">
        <v>46171</v>
      </c>
      <c r="I63" s="42">
        <v>46242</v>
      </c>
      <c r="J63" s="7"/>
      <c r="K63" s="7"/>
      <c r="L63" s="7"/>
      <c r="Q63" s="42">
        <v>46171</v>
      </c>
      <c r="R63" s="7">
        <v>55</v>
      </c>
      <c r="S63" s="44"/>
      <c r="T63" s="44"/>
      <c r="AA63" s="42">
        <v>46171</v>
      </c>
      <c r="AB63" s="7"/>
      <c r="AG63" s="42">
        <v>46171</v>
      </c>
      <c r="AH63" s="7"/>
      <c r="AL63" s="57" t="s">
        <v>13664</v>
      </c>
      <c r="AM63" s="69">
        <v>42193</v>
      </c>
      <c r="AN63" s="57"/>
      <c r="AO63" s="57"/>
      <c r="AP63" s="57"/>
      <c r="AS63" s="44">
        <v>46026</v>
      </c>
      <c r="AT63" s="5" t="s">
        <v>13647</v>
      </c>
      <c r="AU63" s="1"/>
    </row>
    <row r="64" spans="8:47" x14ac:dyDescent="0.3">
      <c r="H64" s="42">
        <v>46255</v>
      </c>
      <c r="I64" s="42">
        <v>46271</v>
      </c>
      <c r="J64" s="7"/>
      <c r="K64" s="7"/>
      <c r="L64" s="7"/>
      <c r="Q64" s="42">
        <v>46255</v>
      </c>
      <c r="R64" s="7">
        <v>60</v>
      </c>
      <c r="S64" s="44"/>
      <c r="T64" s="44"/>
      <c r="AA64" s="42">
        <v>46255</v>
      </c>
      <c r="AB64" s="7"/>
      <c r="AG64" s="42">
        <v>46255</v>
      </c>
      <c r="AH64" s="7"/>
      <c r="AL64" s="57" t="s">
        <v>13665</v>
      </c>
      <c r="AM64" s="69">
        <v>37139</v>
      </c>
      <c r="AN64" s="57"/>
      <c r="AO64" s="57"/>
      <c r="AP64" s="57"/>
      <c r="AS64" s="44">
        <v>46372</v>
      </c>
      <c r="AT64" s="5" t="s">
        <v>13647</v>
      </c>
      <c r="AU64" s="1"/>
    </row>
    <row r="65" spans="8:47" x14ac:dyDescent="0.3">
      <c r="H65" s="42">
        <v>46128</v>
      </c>
      <c r="I65" s="42">
        <v>46162</v>
      </c>
      <c r="J65" s="7"/>
      <c r="K65" s="7"/>
      <c r="L65" s="7"/>
      <c r="Q65" s="42">
        <v>46128</v>
      </c>
      <c r="R65" s="7">
        <v>59</v>
      </c>
      <c r="S65" s="44"/>
      <c r="T65" s="44"/>
      <c r="AA65" s="42">
        <v>46128</v>
      </c>
      <c r="AB65" s="7"/>
      <c r="AG65" s="42">
        <v>46128</v>
      </c>
      <c r="AH65" s="7"/>
      <c r="AL65" s="57" t="s">
        <v>13665</v>
      </c>
      <c r="AM65" s="69">
        <v>38954</v>
      </c>
      <c r="AN65" s="57"/>
      <c r="AO65" s="57"/>
      <c r="AP65" s="57"/>
      <c r="AS65" s="44">
        <v>46025</v>
      </c>
      <c r="AT65" s="5" t="s">
        <v>13648</v>
      </c>
      <c r="AU65" s="1"/>
    </row>
    <row r="66" spans="8:47" x14ac:dyDescent="0.3">
      <c r="H66" s="42">
        <v>46158</v>
      </c>
      <c r="I66" s="42">
        <v>46172</v>
      </c>
      <c r="J66" s="7"/>
      <c r="K66" s="7"/>
      <c r="L66" s="7"/>
      <c r="Q66" s="42">
        <v>46158</v>
      </c>
      <c r="R66" s="7">
        <v>24</v>
      </c>
      <c r="S66" s="44"/>
      <c r="T66" s="44"/>
      <c r="AA66" s="42">
        <v>46158</v>
      </c>
      <c r="AB66" s="7"/>
      <c r="AG66" s="42">
        <v>46158</v>
      </c>
      <c r="AH66" s="7"/>
      <c r="AL66" s="57" t="s">
        <v>13666</v>
      </c>
      <c r="AM66" s="69">
        <v>39110</v>
      </c>
      <c r="AN66" s="57"/>
      <c r="AO66" s="57"/>
      <c r="AP66" s="57"/>
      <c r="AS66" s="44">
        <v>46384</v>
      </c>
      <c r="AT66" s="5" t="s">
        <v>13649</v>
      </c>
      <c r="AU66" s="1"/>
    </row>
    <row r="67" spans="8:47" x14ac:dyDescent="0.3">
      <c r="H67" s="42">
        <v>46231</v>
      </c>
      <c r="I67" s="42">
        <v>46252</v>
      </c>
      <c r="J67" s="7"/>
      <c r="K67" s="7"/>
      <c r="L67" s="7"/>
      <c r="Q67" s="42">
        <v>46231</v>
      </c>
      <c r="R67" s="7">
        <v>36</v>
      </c>
      <c r="S67" s="44"/>
      <c r="T67" s="44"/>
      <c r="AA67" s="42">
        <v>46231</v>
      </c>
      <c r="AB67" s="7"/>
      <c r="AG67" s="42">
        <v>46231</v>
      </c>
      <c r="AH67" s="7"/>
      <c r="AL67" s="57" t="s">
        <v>13667</v>
      </c>
      <c r="AM67" s="69">
        <v>45024</v>
      </c>
      <c r="AN67" s="57"/>
      <c r="AO67" s="57"/>
      <c r="AP67" s="57"/>
      <c r="AS67" s="44">
        <v>46363</v>
      </c>
      <c r="AT67" s="5" t="s">
        <v>13650</v>
      </c>
      <c r="AU67" s="1"/>
    </row>
    <row r="68" spans="8:47" x14ac:dyDescent="0.3">
      <c r="H68" s="42">
        <v>46071</v>
      </c>
      <c r="I68" s="42">
        <v>46144</v>
      </c>
      <c r="J68" s="7"/>
      <c r="K68" s="7"/>
      <c r="L68" s="7"/>
      <c r="Q68" s="42">
        <v>46071</v>
      </c>
      <c r="R68" s="7">
        <v>10</v>
      </c>
      <c r="S68" s="44"/>
      <c r="T68" s="44"/>
      <c r="AA68" s="42">
        <v>46071</v>
      </c>
      <c r="AB68" s="7"/>
      <c r="AG68" s="42">
        <v>46071</v>
      </c>
      <c r="AH68" s="7"/>
      <c r="AL68" s="57" t="s">
        <v>13668</v>
      </c>
      <c r="AM68" s="69">
        <v>44597</v>
      </c>
      <c r="AN68" s="57"/>
      <c r="AO68" s="57"/>
      <c r="AP68" s="57"/>
      <c r="AS68" s="44">
        <v>46023</v>
      </c>
      <c r="AT68" s="5" t="s">
        <v>13652</v>
      </c>
      <c r="AU68" s="1"/>
    </row>
    <row r="69" spans="8:47" x14ac:dyDescent="0.3">
      <c r="H69" s="42">
        <v>46109</v>
      </c>
      <c r="I69" s="42">
        <v>46137</v>
      </c>
      <c r="J69" s="7"/>
      <c r="K69" s="7"/>
      <c r="L69" s="7"/>
      <c r="Q69" s="42">
        <v>46109</v>
      </c>
      <c r="R69" s="7">
        <v>28</v>
      </c>
      <c r="S69" s="44"/>
      <c r="T69" s="44"/>
      <c r="AA69" s="42">
        <v>46109</v>
      </c>
      <c r="AB69" s="7"/>
      <c r="AG69" s="42">
        <v>46109</v>
      </c>
      <c r="AH69" s="7"/>
      <c r="AL69" s="57" t="s">
        <v>13669</v>
      </c>
      <c r="AM69" s="69">
        <v>40145</v>
      </c>
      <c r="AN69" s="57"/>
      <c r="AO69" s="57"/>
      <c r="AP69" s="57"/>
      <c r="AS69" s="44">
        <v>46374</v>
      </c>
      <c r="AT69" s="5" t="s">
        <v>13653</v>
      </c>
      <c r="AU69" s="1"/>
    </row>
    <row r="70" spans="8:47" x14ac:dyDescent="0.3">
      <c r="H70" s="42">
        <v>46028</v>
      </c>
      <c r="I70" s="42">
        <v>46039</v>
      </c>
      <c r="J70" s="7"/>
      <c r="K70" s="7"/>
      <c r="L70" s="7"/>
      <c r="Q70" s="42">
        <v>46028</v>
      </c>
      <c r="R70" s="7">
        <v>52</v>
      </c>
      <c r="S70" s="44"/>
      <c r="T70" s="44"/>
      <c r="AA70" s="42">
        <v>46028</v>
      </c>
      <c r="AB70" s="7"/>
      <c r="AG70" s="42">
        <v>46028</v>
      </c>
      <c r="AH70" s="7"/>
      <c r="AL70" s="57" t="s">
        <v>13670</v>
      </c>
      <c r="AM70" s="69">
        <v>40280</v>
      </c>
      <c r="AN70" s="57"/>
      <c r="AO70" s="57"/>
      <c r="AP70" s="57"/>
      <c r="AS70" s="44">
        <v>46386</v>
      </c>
      <c r="AT70" s="5" t="s">
        <v>13671</v>
      </c>
      <c r="AU70" s="1"/>
    </row>
    <row r="71" spans="8:47" x14ac:dyDescent="0.3">
      <c r="H71" s="42">
        <v>46175</v>
      </c>
      <c r="I71" s="42">
        <v>46256</v>
      </c>
      <c r="J71" s="7"/>
      <c r="K71" s="7"/>
      <c r="L71" s="7"/>
      <c r="Q71" s="42">
        <v>46175</v>
      </c>
      <c r="R71" s="7">
        <v>15</v>
      </c>
      <c r="S71" s="44"/>
      <c r="T71" s="44"/>
      <c r="AA71" s="42">
        <v>46175</v>
      </c>
      <c r="AB71" s="7"/>
      <c r="AG71" s="42">
        <v>46175</v>
      </c>
      <c r="AH71" s="7"/>
      <c r="AL71" s="57" t="s">
        <v>13672</v>
      </c>
      <c r="AM71" s="69">
        <v>43966</v>
      </c>
      <c r="AN71" s="57"/>
      <c r="AO71" s="57"/>
      <c r="AP71" s="57"/>
      <c r="AS71" s="44">
        <v>46363</v>
      </c>
      <c r="AT71" s="5" t="s">
        <v>13673</v>
      </c>
      <c r="AU71" s="1"/>
    </row>
    <row r="72" spans="8:47" x14ac:dyDescent="0.3">
      <c r="H72" s="42">
        <v>46109</v>
      </c>
      <c r="I72" s="42">
        <v>46168</v>
      </c>
      <c r="J72" s="7"/>
      <c r="K72" s="7"/>
      <c r="L72" s="7"/>
      <c r="Q72" s="42">
        <v>46109</v>
      </c>
      <c r="R72" s="7">
        <v>29</v>
      </c>
      <c r="S72" s="44"/>
      <c r="T72" s="44"/>
      <c r="AA72" s="42">
        <v>46109</v>
      </c>
      <c r="AB72" s="7"/>
      <c r="AG72" s="42">
        <v>46109</v>
      </c>
      <c r="AH72" s="7"/>
      <c r="AL72" s="57" t="s">
        <v>13674</v>
      </c>
      <c r="AM72" s="69">
        <v>39889</v>
      </c>
      <c r="AN72" s="57"/>
      <c r="AO72" s="57"/>
      <c r="AP72" s="57"/>
      <c r="AS72" s="44">
        <v>46023</v>
      </c>
      <c r="AT72" s="5" t="s">
        <v>13675</v>
      </c>
      <c r="AU72" s="1"/>
    </row>
    <row r="73" spans="8:47" x14ac:dyDescent="0.3">
      <c r="H73" s="42">
        <v>46117</v>
      </c>
      <c r="I73" s="42">
        <v>46141</v>
      </c>
      <c r="J73" s="7"/>
      <c r="K73" s="7"/>
      <c r="L73" s="7"/>
      <c r="Q73" s="42">
        <v>46117</v>
      </c>
      <c r="R73" s="7">
        <v>43</v>
      </c>
      <c r="S73" s="44"/>
      <c r="T73" s="44"/>
      <c r="AA73" s="42">
        <v>46117</v>
      </c>
      <c r="AB73" s="7"/>
      <c r="AG73" s="42">
        <v>46117</v>
      </c>
      <c r="AH73" s="7"/>
      <c r="AL73" s="57" t="s">
        <v>13676</v>
      </c>
      <c r="AM73" s="69">
        <v>39525</v>
      </c>
      <c r="AN73" s="57"/>
      <c r="AO73" s="57"/>
      <c r="AP73" s="57"/>
      <c r="AS73" s="44">
        <v>46370</v>
      </c>
      <c r="AT73" s="5" t="s">
        <v>13654</v>
      </c>
      <c r="AU73" s="1"/>
    </row>
    <row r="74" spans="8:47" x14ac:dyDescent="0.3">
      <c r="H74" s="42">
        <v>46146</v>
      </c>
      <c r="I74" s="42">
        <v>46167</v>
      </c>
      <c r="J74" s="7"/>
      <c r="K74" s="7"/>
      <c r="L74" s="7"/>
      <c r="Q74" s="42">
        <v>46146</v>
      </c>
      <c r="R74" s="7">
        <v>40</v>
      </c>
      <c r="S74" s="44"/>
      <c r="T74" s="44"/>
      <c r="AA74" s="42">
        <v>46146</v>
      </c>
      <c r="AB74" s="7"/>
      <c r="AG74" s="42">
        <v>46146</v>
      </c>
      <c r="AH74" s="7"/>
      <c r="AL74" s="57" t="s">
        <v>13676</v>
      </c>
      <c r="AM74" s="69">
        <v>42748</v>
      </c>
      <c r="AN74" s="57"/>
      <c r="AO74" s="57"/>
      <c r="AP74" s="57"/>
      <c r="AS74" s="44">
        <v>46363</v>
      </c>
      <c r="AT74" s="5" t="s">
        <v>13677</v>
      </c>
      <c r="AU74" s="1"/>
    </row>
    <row r="75" spans="8:47" x14ac:dyDescent="0.3">
      <c r="H75" s="42">
        <v>46134</v>
      </c>
      <c r="I75" s="42">
        <v>46164</v>
      </c>
      <c r="J75" s="7"/>
      <c r="K75" s="7"/>
      <c r="L75" s="7"/>
      <c r="Q75" s="42">
        <v>46134</v>
      </c>
      <c r="R75" s="7">
        <v>24</v>
      </c>
      <c r="S75" s="44"/>
      <c r="T75" s="44"/>
      <c r="AA75" s="42">
        <v>46134</v>
      </c>
      <c r="AB75" s="7"/>
      <c r="AG75" s="42">
        <v>46134</v>
      </c>
      <c r="AH75" s="7"/>
      <c r="AL75" s="57" t="s">
        <v>13678</v>
      </c>
      <c r="AM75" s="69">
        <v>37233</v>
      </c>
      <c r="AN75" s="57"/>
      <c r="AO75" s="57"/>
      <c r="AP75" s="57"/>
      <c r="AS75" s="44">
        <v>46378</v>
      </c>
      <c r="AT75" s="5" t="s">
        <v>13679</v>
      </c>
      <c r="AU75" s="1"/>
    </row>
    <row r="76" spans="8:47" x14ac:dyDescent="0.3">
      <c r="H76" s="42">
        <v>46026</v>
      </c>
      <c r="I76" s="42">
        <v>46054</v>
      </c>
      <c r="J76" s="7"/>
      <c r="K76" s="7"/>
      <c r="L76" s="7"/>
      <c r="Q76" s="42">
        <v>46026</v>
      </c>
      <c r="R76" s="7">
        <v>29</v>
      </c>
      <c r="S76" s="44"/>
      <c r="T76" s="44"/>
      <c r="AA76" s="42">
        <v>46026</v>
      </c>
      <c r="AB76" s="7"/>
      <c r="AG76" s="42">
        <v>46026</v>
      </c>
      <c r="AH76" s="7"/>
      <c r="AL76" s="57" t="s">
        <v>13680</v>
      </c>
      <c r="AM76" s="69">
        <v>45403</v>
      </c>
      <c r="AN76" s="57"/>
      <c r="AO76" s="57"/>
      <c r="AP76" s="57"/>
      <c r="AS76" s="44">
        <v>46024</v>
      </c>
      <c r="AT76" s="5" t="s">
        <v>13655</v>
      </c>
      <c r="AU76" s="1"/>
    </row>
    <row r="77" spans="8:47" x14ac:dyDescent="0.3">
      <c r="H77" s="42">
        <v>46277</v>
      </c>
      <c r="I77" s="42">
        <v>46303</v>
      </c>
      <c r="J77" s="7"/>
      <c r="K77" s="7"/>
      <c r="L77" s="7"/>
      <c r="Q77" s="42">
        <v>46277</v>
      </c>
      <c r="R77" s="7">
        <v>34</v>
      </c>
      <c r="S77" s="44"/>
      <c r="T77" s="44"/>
      <c r="AA77" s="42">
        <v>46277</v>
      </c>
      <c r="AB77" s="7"/>
      <c r="AG77" s="42">
        <v>46277</v>
      </c>
      <c r="AH77" s="7"/>
      <c r="AL77" s="57" t="s">
        <v>13681</v>
      </c>
      <c r="AM77" s="69">
        <v>45126</v>
      </c>
      <c r="AN77" s="57"/>
      <c r="AO77" s="57"/>
      <c r="AP77" s="57"/>
      <c r="AS77" s="44">
        <v>46377</v>
      </c>
      <c r="AT77" s="5" t="s">
        <v>13682</v>
      </c>
      <c r="AU77" s="1"/>
    </row>
    <row r="78" spans="8:47" x14ac:dyDescent="0.3">
      <c r="H78" s="42">
        <v>46188</v>
      </c>
      <c r="I78" s="42">
        <v>46210</v>
      </c>
      <c r="J78" s="7"/>
      <c r="K78" s="7"/>
      <c r="L78" s="7"/>
      <c r="Q78" s="42">
        <v>46188</v>
      </c>
      <c r="R78" s="7">
        <v>14</v>
      </c>
      <c r="S78" s="44"/>
      <c r="T78" s="44"/>
      <c r="AA78" s="42">
        <v>46188</v>
      </c>
      <c r="AB78" s="7"/>
      <c r="AG78" s="42">
        <v>46188</v>
      </c>
      <c r="AH78" s="7"/>
      <c r="AL78" s="57" t="s">
        <v>13683</v>
      </c>
      <c r="AM78" s="69">
        <v>45781</v>
      </c>
      <c r="AN78" s="57"/>
      <c r="AO78" s="57"/>
      <c r="AP78" s="57"/>
      <c r="AS78" s="44">
        <v>46364</v>
      </c>
      <c r="AT78" s="5" t="s">
        <v>13657</v>
      </c>
      <c r="AU78" s="1"/>
    </row>
    <row r="79" spans="8:47" x14ac:dyDescent="0.3">
      <c r="H79" s="42">
        <v>46025</v>
      </c>
      <c r="I79" s="42">
        <v>46062</v>
      </c>
      <c r="J79" s="7"/>
      <c r="K79" s="7"/>
      <c r="L79" s="7"/>
      <c r="Q79" s="42">
        <v>46025</v>
      </c>
      <c r="R79" s="7">
        <v>27</v>
      </c>
      <c r="S79" s="44"/>
      <c r="T79" s="44"/>
      <c r="AA79" s="42">
        <v>46025</v>
      </c>
      <c r="AB79" s="7"/>
      <c r="AG79" s="42">
        <v>46025</v>
      </c>
      <c r="AH79" s="7"/>
      <c r="AL79" s="57" t="s">
        <v>13684</v>
      </c>
      <c r="AM79" s="69">
        <v>38255</v>
      </c>
      <c r="AN79" s="57"/>
      <c r="AO79" s="57"/>
      <c r="AP79" s="57"/>
      <c r="AS79" s="44">
        <v>46369</v>
      </c>
      <c r="AT79" s="5" t="s">
        <v>13657</v>
      </c>
      <c r="AU79" s="1"/>
    </row>
    <row r="80" spans="8:47" x14ac:dyDescent="0.3">
      <c r="H80" s="42">
        <v>46189</v>
      </c>
      <c r="I80" s="42">
        <v>46201</v>
      </c>
      <c r="J80" s="7"/>
      <c r="K80" s="7"/>
      <c r="L80" s="7"/>
      <c r="Q80" s="42">
        <v>46189</v>
      </c>
      <c r="R80" s="7">
        <v>51</v>
      </c>
      <c r="S80" s="44"/>
      <c r="T80" s="44"/>
      <c r="AA80" s="42">
        <v>46189</v>
      </c>
      <c r="AB80" s="7"/>
      <c r="AG80" s="42">
        <v>46189</v>
      </c>
      <c r="AH80" s="7"/>
      <c r="AL80" s="57" t="s">
        <v>13685</v>
      </c>
      <c r="AM80" s="69">
        <v>37067</v>
      </c>
      <c r="AN80" s="57"/>
      <c r="AO80" s="57"/>
      <c r="AP80" s="57"/>
      <c r="AS80" s="44">
        <v>46025</v>
      </c>
      <c r="AT80" s="5" t="s">
        <v>13686</v>
      </c>
      <c r="AU80" s="1"/>
    </row>
    <row r="81" spans="8:47" x14ac:dyDescent="0.3">
      <c r="H81" s="42">
        <v>46153</v>
      </c>
      <c r="I81" s="42">
        <v>46213</v>
      </c>
      <c r="J81" s="7"/>
      <c r="K81" s="7"/>
      <c r="L81" s="7"/>
      <c r="Q81" s="42">
        <v>46153</v>
      </c>
      <c r="R81" s="7">
        <v>19</v>
      </c>
      <c r="S81" s="44"/>
      <c r="T81" s="44"/>
      <c r="AA81" s="42">
        <v>46153</v>
      </c>
      <c r="AB81" s="7"/>
      <c r="AG81" s="42">
        <v>46153</v>
      </c>
      <c r="AH81" s="7"/>
      <c r="AL81" s="57" t="s">
        <v>13687</v>
      </c>
      <c r="AM81" s="69">
        <v>41588</v>
      </c>
      <c r="AN81" s="57"/>
      <c r="AO81" s="57"/>
      <c r="AP81" s="57"/>
      <c r="AS81" s="44">
        <v>46383</v>
      </c>
      <c r="AT81" s="5" t="s">
        <v>13688</v>
      </c>
      <c r="AU81" s="1"/>
    </row>
    <row r="82" spans="8:47" x14ac:dyDescent="0.3">
      <c r="H82" s="42">
        <v>46311</v>
      </c>
      <c r="I82" s="42">
        <v>46378</v>
      </c>
      <c r="J82" s="7"/>
      <c r="K82" s="7"/>
      <c r="L82" s="7"/>
      <c r="Q82" s="42">
        <v>46311</v>
      </c>
      <c r="R82" s="7">
        <v>49</v>
      </c>
      <c r="S82" s="44"/>
      <c r="T82" s="44"/>
      <c r="AA82" s="42">
        <v>46311</v>
      </c>
      <c r="AB82" s="7"/>
      <c r="AG82" s="42">
        <v>46311</v>
      </c>
      <c r="AH82" s="7"/>
      <c r="AL82" s="57" t="s">
        <v>13689</v>
      </c>
      <c r="AM82" s="69">
        <v>44234</v>
      </c>
      <c r="AN82" s="57"/>
      <c r="AO82" s="57"/>
      <c r="AP82" s="57"/>
      <c r="AS82" s="44">
        <v>46363</v>
      </c>
      <c r="AT82" s="5" t="s">
        <v>13690</v>
      </c>
      <c r="AU82" s="1"/>
    </row>
    <row r="83" spans="8:47" x14ac:dyDescent="0.3">
      <c r="H83" s="42">
        <v>46299</v>
      </c>
      <c r="I83" s="42">
        <v>46364</v>
      </c>
      <c r="J83" s="7"/>
      <c r="K83" s="7"/>
      <c r="L83" s="7"/>
      <c r="Q83" s="42">
        <v>46299</v>
      </c>
      <c r="R83" s="7">
        <v>32</v>
      </c>
      <c r="S83" s="44"/>
      <c r="T83" s="44"/>
      <c r="AA83" s="42">
        <v>46299</v>
      </c>
      <c r="AB83" s="7"/>
      <c r="AG83" s="42">
        <v>46299</v>
      </c>
      <c r="AH83" s="7"/>
      <c r="AL83" s="57" t="s">
        <v>13691</v>
      </c>
      <c r="AM83" s="69">
        <v>39321</v>
      </c>
      <c r="AN83" s="57"/>
      <c r="AO83" s="57"/>
      <c r="AP83" s="57"/>
      <c r="AS83" s="44">
        <v>46380</v>
      </c>
      <c r="AT83" s="5" t="s">
        <v>13658</v>
      </c>
      <c r="AU83" s="1"/>
    </row>
    <row r="84" spans="8:47" x14ac:dyDescent="0.3">
      <c r="H84" s="42">
        <v>46051</v>
      </c>
      <c r="I84" s="42">
        <v>46103</v>
      </c>
      <c r="J84" s="7"/>
      <c r="K84" s="7"/>
      <c r="L84" s="7"/>
      <c r="Q84" s="42">
        <v>46051</v>
      </c>
      <c r="R84" s="7">
        <v>30</v>
      </c>
      <c r="S84" s="44"/>
      <c r="T84" s="44"/>
      <c r="AA84" s="42">
        <v>46051</v>
      </c>
      <c r="AB84" s="7"/>
      <c r="AG84" s="42">
        <v>46051</v>
      </c>
      <c r="AH84" s="7"/>
      <c r="AL84" s="57" t="s">
        <v>13692</v>
      </c>
      <c r="AM84" s="69">
        <v>37312</v>
      </c>
      <c r="AN84" s="57"/>
      <c r="AO84" s="57"/>
      <c r="AP84" s="57"/>
      <c r="AS84" s="44">
        <v>46382</v>
      </c>
      <c r="AT84" s="5" t="s">
        <v>13660</v>
      </c>
      <c r="AU84" s="1"/>
    </row>
    <row r="85" spans="8:47" x14ac:dyDescent="0.3">
      <c r="H85" s="42">
        <v>46270</v>
      </c>
      <c r="I85" s="42">
        <v>46297</v>
      </c>
      <c r="J85" s="7"/>
      <c r="K85" s="7"/>
      <c r="L85" s="7"/>
      <c r="Q85" s="42">
        <v>46270</v>
      </c>
      <c r="R85" s="7">
        <v>42</v>
      </c>
      <c r="S85" s="44"/>
      <c r="T85" s="44"/>
      <c r="AA85" s="42">
        <v>46270</v>
      </c>
      <c r="AB85" s="7"/>
      <c r="AG85" s="42">
        <v>46270</v>
      </c>
      <c r="AH85" s="7"/>
      <c r="AL85" s="57" t="s">
        <v>13693</v>
      </c>
      <c r="AM85" s="69">
        <v>44961</v>
      </c>
      <c r="AN85" s="57"/>
      <c r="AO85" s="57"/>
      <c r="AP85" s="57"/>
      <c r="AS85" s="44">
        <v>46024</v>
      </c>
      <c r="AT85" s="5" t="s">
        <v>13661</v>
      </c>
      <c r="AU85" s="1"/>
    </row>
    <row r="86" spans="8:47" x14ac:dyDescent="0.3">
      <c r="H86" s="42">
        <v>46152</v>
      </c>
      <c r="I86" s="42">
        <v>46225</v>
      </c>
      <c r="J86" s="7"/>
      <c r="K86" s="7"/>
      <c r="L86" s="7"/>
      <c r="Q86" s="42">
        <v>46152</v>
      </c>
      <c r="R86" s="7">
        <v>50</v>
      </c>
      <c r="S86" s="44"/>
      <c r="T86" s="44"/>
      <c r="AA86" s="42">
        <v>46152</v>
      </c>
      <c r="AB86" s="7"/>
      <c r="AG86" s="42">
        <v>46152</v>
      </c>
      <c r="AH86" s="7"/>
      <c r="AL86" s="57" t="s">
        <v>13693</v>
      </c>
      <c r="AM86" s="69">
        <v>41177</v>
      </c>
      <c r="AN86" s="57"/>
      <c r="AO86" s="57"/>
      <c r="AP86" s="57"/>
      <c r="AS86" s="44">
        <v>46023</v>
      </c>
      <c r="AT86" s="5" t="s">
        <v>13662</v>
      </c>
      <c r="AU86" s="1"/>
    </row>
    <row r="87" spans="8:47" x14ac:dyDescent="0.3">
      <c r="H87" s="42">
        <v>46115</v>
      </c>
      <c r="I87" s="42">
        <v>46194</v>
      </c>
      <c r="J87" s="7"/>
      <c r="K87" s="7"/>
      <c r="L87" s="7"/>
      <c r="Q87" s="42">
        <v>46115</v>
      </c>
      <c r="R87" s="7">
        <v>26</v>
      </c>
      <c r="S87" s="44"/>
      <c r="T87" s="44"/>
      <c r="AA87" s="42">
        <v>46115</v>
      </c>
      <c r="AB87" s="7"/>
      <c r="AG87" s="42">
        <v>46115</v>
      </c>
      <c r="AH87" s="7"/>
      <c r="AL87" s="57" t="s">
        <v>13694</v>
      </c>
      <c r="AM87" s="69">
        <v>41036</v>
      </c>
      <c r="AN87" s="57"/>
      <c r="AO87" s="57"/>
      <c r="AP87" s="57"/>
      <c r="AS87" s="44">
        <v>46373</v>
      </c>
      <c r="AT87" s="5" t="s">
        <v>13695</v>
      </c>
      <c r="AU87" s="1"/>
    </row>
    <row r="88" spans="8:47" x14ac:dyDescent="0.3">
      <c r="H88" s="42">
        <v>46189</v>
      </c>
      <c r="I88" s="42">
        <v>46242</v>
      </c>
      <c r="J88" s="7"/>
      <c r="K88" s="7"/>
      <c r="L88" s="7"/>
      <c r="Q88" s="42">
        <v>46189</v>
      </c>
      <c r="R88" s="7">
        <v>32</v>
      </c>
      <c r="S88" s="44"/>
      <c r="T88" s="44"/>
      <c r="AA88" s="42">
        <v>46189</v>
      </c>
      <c r="AB88" s="7"/>
      <c r="AG88" s="42">
        <v>46189</v>
      </c>
      <c r="AH88" s="7"/>
      <c r="AL88" s="57" t="s">
        <v>13696</v>
      </c>
      <c r="AM88" s="69">
        <v>39040</v>
      </c>
      <c r="AN88" s="57"/>
      <c r="AO88" s="57"/>
      <c r="AP88" s="57"/>
      <c r="AS88" s="44">
        <v>46369</v>
      </c>
      <c r="AT88" s="5" t="s">
        <v>13697</v>
      </c>
      <c r="AU88" s="1"/>
    </row>
    <row r="89" spans="8:47" x14ac:dyDescent="0.3">
      <c r="H89" s="42">
        <v>46157</v>
      </c>
      <c r="I89" s="42">
        <v>46184</v>
      </c>
      <c r="J89" s="7"/>
      <c r="K89" s="7"/>
      <c r="L89" s="7"/>
      <c r="Q89" s="42">
        <v>46157</v>
      </c>
      <c r="R89" s="7">
        <v>17</v>
      </c>
      <c r="S89" s="44"/>
      <c r="T89" s="44"/>
      <c r="AA89" s="42">
        <v>46157</v>
      </c>
      <c r="AB89" s="7"/>
      <c r="AG89" s="42">
        <v>46157</v>
      </c>
      <c r="AH89" s="7"/>
      <c r="AL89" s="57" t="s">
        <v>13698</v>
      </c>
      <c r="AM89" s="69">
        <v>44858</v>
      </c>
      <c r="AN89" s="57"/>
      <c r="AO89" s="57"/>
      <c r="AP89" s="57"/>
      <c r="AS89" s="44">
        <v>46026</v>
      </c>
      <c r="AT89" s="5" t="s">
        <v>13663</v>
      </c>
      <c r="AU89" s="1"/>
    </row>
    <row r="90" spans="8:47" x14ac:dyDescent="0.3">
      <c r="H90" s="42">
        <v>46266</v>
      </c>
      <c r="I90" s="42">
        <v>46332</v>
      </c>
      <c r="J90" s="7"/>
      <c r="K90" s="7"/>
      <c r="L90" s="7"/>
      <c r="Q90" s="42">
        <v>46266</v>
      </c>
      <c r="R90" s="7">
        <v>19</v>
      </c>
      <c r="S90" s="44"/>
      <c r="T90" s="44"/>
      <c r="AA90" s="42">
        <v>46266</v>
      </c>
      <c r="AB90" s="7"/>
      <c r="AG90" s="42">
        <v>46266</v>
      </c>
      <c r="AH90" s="7"/>
      <c r="AL90" s="57" t="s">
        <v>13699</v>
      </c>
      <c r="AM90" s="69">
        <v>37717</v>
      </c>
      <c r="AN90" s="57"/>
      <c r="AO90" s="57"/>
      <c r="AP90" s="57"/>
      <c r="AS90" s="44">
        <v>46383</v>
      </c>
      <c r="AT90" s="5" t="s">
        <v>13664</v>
      </c>
      <c r="AU90" s="1"/>
    </row>
    <row r="91" spans="8:47" x14ac:dyDescent="0.3">
      <c r="H91" s="42">
        <v>46235</v>
      </c>
      <c r="I91" s="42">
        <v>46284</v>
      </c>
      <c r="J91" s="7"/>
      <c r="K91" s="7"/>
      <c r="L91" s="7"/>
      <c r="Q91" s="42">
        <v>46235</v>
      </c>
      <c r="R91" s="7">
        <v>55</v>
      </c>
      <c r="S91" s="44"/>
      <c r="T91" s="44"/>
      <c r="AA91" s="42">
        <v>46235</v>
      </c>
      <c r="AB91" s="7"/>
      <c r="AG91" s="42">
        <v>46235</v>
      </c>
      <c r="AH91" s="7"/>
      <c r="AL91" s="57" t="s">
        <v>13699</v>
      </c>
      <c r="AM91" s="69">
        <v>41986</v>
      </c>
      <c r="AN91" s="57"/>
      <c r="AO91" s="57"/>
      <c r="AP91" s="57"/>
      <c r="AS91" s="44">
        <v>46376</v>
      </c>
      <c r="AT91" s="5" t="s">
        <v>13665</v>
      </c>
      <c r="AU91" s="1"/>
    </row>
    <row r="92" spans="8:47" x14ac:dyDescent="0.3">
      <c r="H92" s="42">
        <v>46262</v>
      </c>
      <c r="I92" s="42">
        <v>46350</v>
      </c>
      <c r="J92" s="7"/>
      <c r="K92" s="7"/>
      <c r="L92" s="7"/>
      <c r="Q92" s="42">
        <v>46262</v>
      </c>
      <c r="R92" s="7">
        <v>48</v>
      </c>
      <c r="S92" s="44"/>
      <c r="T92" s="44"/>
      <c r="AA92" s="42">
        <v>46262</v>
      </c>
      <c r="AB92" s="7"/>
      <c r="AG92" s="42">
        <v>46262</v>
      </c>
      <c r="AH92" s="7"/>
      <c r="AL92" s="57" t="s">
        <v>13700</v>
      </c>
      <c r="AM92" s="69">
        <v>42194</v>
      </c>
      <c r="AN92" s="57"/>
      <c r="AO92" s="57"/>
      <c r="AP92" s="57"/>
      <c r="AS92" s="44">
        <v>46381</v>
      </c>
      <c r="AT92" s="5" t="s">
        <v>13665</v>
      </c>
      <c r="AU92" s="1"/>
    </row>
    <row r="93" spans="8:47" x14ac:dyDescent="0.3">
      <c r="H93" s="42">
        <v>46113</v>
      </c>
      <c r="I93" s="42">
        <v>46193</v>
      </c>
      <c r="J93" s="7"/>
      <c r="K93" s="7"/>
      <c r="L93" s="7"/>
      <c r="Q93" s="42">
        <v>46113</v>
      </c>
      <c r="R93" s="7">
        <v>53</v>
      </c>
      <c r="S93" s="44"/>
      <c r="T93" s="44"/>
      <c r="AA93" s="42">
        <v>46113</v>
      </c>
      <c r="AB93" s="7"/>
      <c r="AG93" s="42">
        <v>46113</v>
      </c>
      <c r="AH93" s="7"/>
      <c r="AL93" s="57" t="s">
        <v>13701</v>
      </c>
      <c r="AM93" s="69">
        <v>36862</v>
      </c>
      <c r="AN93" s="57"/>
      <c r="AO93" s="57"/>
      <c r="AP93" s="57"/>
      <c r="AS93" s="44">
        <v>46380</v>
      </c>
      <c r="AT93" s="5" t="s">
        <v>13666</v>
      </c>
      <c r="AU93" s="1"/>
    </row>
    <row r="94" spans="8:47" x14ac:dyDescent="0.3">
      <c r="H94" s="42">
        <v>46128</v>
      </c>
      <c r="I94" s="42">
        <v>46203</v>
      </c>
      <c r="J94" s="7"/>
      <c r="K94" s="7"/>
      <c r="L94" s="7"/>
      <c r="Q94" s="42">
        <v>46128</v>
      </c>
      <c r="R94" s="7">
        <v>24</v>
      </c>
      <c r="S94" s="44"/>
      <c r="T94" s="44"/>
      <c r="AA94" s="42">
        <v>46128</v>
      </c>
      <c r="AB94" s="7"/>
      <c r="AG94" s="42">
        <v>46128</v>
      </c>
      <c r="AH94" s="7"/>
      <c r="AL94" s="57" t="s">
        <v>13702</v>
      </c>
      <c r="AM94" s="69">
        <v>40239</v>
      </c>
      <c r="AN94" s="57"/>
      <c r="AO94" s="57"/>
      <c r="AP94" s="57"/>
      <c r="AS94" s="44">
        <v>46367</v>
      </c>
      <c r="AT94" s="5" t="s">
        <v>13667</v>
      </c>
      <c r="AU94" s="1"/>
    </row>
    <row r="95" spans="8:47" x14ac:dyDescent="0.3">
      <c r="H95" s="42">
        <v>46171</v>
      </c>
      <c r="I95" s="42">
        <v>46253</v>
      </c>
      <c r="J95" s="7"/>
      <c r="K95" s="7"/>
      <c r="L95" s="7"/>
      <c r="Q95" s="42">
        <v>46171</v>
      </c>
      <c r="R95" s="7">
        <v>55</v>
      </c>
      <c r="S95" s="44"/>
      <c r="T95" s="44"/>
      <c r="AA95" s="42">
        <v>46171</v>
      </c>
      <c r="AB95" s="7"/>
      <c r="AG95" s="42">
        <v>46171</v>
      </c>
      <c r="AH95" s="7"/>
      <c r="AL95" s="57" t="s">
        <v>13703</v>
      </c>
      <c r="AM95" s="69">
        <v>40930</v>
      </c>
      <c r="AN95" s="57"/>
      <c r="AO95" s="57"/>
      <c r="AP95" s="57"/>
      <c r="AS95" s="44">
        <v>46023</v>
      </c>
      <c r="AT95" s="5" t="s">
        <v>13668</v>
      </c>
      <c r="AU95" s="1"/>
    </row>
    <row r="96" spans="8:47" x14ac:dyDescent="0.3">
      <c r="H96" s="42">
        <v>46219</v>
      </c>
      <c r="I96" s="42">
        <v>46289</v>
      </c>
      <c r="J96" s="7"/>
      <c r="K96" s="7"/>
      <c r="L96" s="7"/>
      <c r="Q96" s="42">
        <v>46219</v>
      </c>
      <c r="R96" s="7">
        <v>26</v>
      </c>
      <c r="S96" s="44"/>
      <c r="T96" s="44"/>
      <c r="AA96" s="42">
        <v>46219</v>
      </c>
      <c r="AB96" s="7"/>
      <c r="AG96" s="42">
        <v>46219</v>
      </c>
      <c r="AH96" s="7"/>
      <c r="AL96" s="57" t="s">
        <v>13704</v>
      </c>
      <c r="AM96" s="69">
        <v>37423</v>
      </c>
      <c r="AN96" s="57"/>
      <c r="AO96" s="57"/>
      <c r="AP96" s="57"/>
      <c r="AS96" s="44">
        <v>46025</v>
      </c>
      <c r="AT96" s="5" t="s">
        <v>13705</v>
      </c>
      <c r="AU96" s="1"/>
    </row>
    <row r="97" spans="8:47" x14ac:dyDescent="0.3">
      <c r="H97" s="42">
        <v>46320</v>
      </c>
      <c r="I97" s="42">
        <v>46378</v>
      </c>
      <c r="J97" s="7"/>
      <c r="K97" s="7"/>
      <c r="L97" s="7"/>
      <c r="Q97" s="42">
        <v>46320</v>
      </c>
      <c r="R97" s="7">
        <v>50</v>
      </c>
      <c r="S97" s="44"/>
      <c r="T97" s="44"/>
      <c r="AA97" s="42">
        <v>46320</v>
      </c>
      <c r="AB97" s="7"/>
      <c r="AG97" s="42">
        <v>46320</v>
      </c>
      <c r="AH97" s="7"/>
      <c r="AL97" s="57" t="s">
        <v>13706</v>
      </c>
      <c r="AM97" s="69">
        <v>41426</v>
      </c>
      <c r="AN97" s="57"/>
      <c r="AO97" s="57"/>
      <c r="AP97" s="57"/>
      <c r="AS97" s="44">
        <v>46375</v>
      </c>
      <c r="AT97" s="5" t="s">
        <v>13669</v>
      </c>
      <c r="AU97" s="1"/>
    </row>
    <row r="98" spans="8:47" x14ac:dyDescent="0.3">
      <c r="H98" s="42">
        <v>46070</v>
      </c>
      <c r="I98" s="42">
        <v>46154</v>
      </c>
      <c r="J98" s="7"/>
      <c r="K98" s="7"/>
      <c r="L98" s="7"/>
      <c r="Q98" s="42">
        <v>46070</v>
      </c>
      <c r="R98" s="7">
        <v>33</v>
      </c>
      <c r="S98" s="44"/>
      <c r="T98" s="44"/>
      <c r="AA98" s="42">
        <v>46070</v>
      </c>
      <c r="AB98" s="7"/>
      <c r="AG98" s="42">
        <v>46070</v>
      </c>
      <c r="AH98" s="7"/>
      <c r="AL98" s="57" t="s">
        <v>13707</v>
      </c>
      <c r="AM98" s="69">
        <v>38037</v>
      </c>
      <c r="AN98" s="57"/>
      <c r="AO98" s="57"/>
      <c r="AP98" s="57"/>
      <c r="AS98" s="44">
        <v>46367</v>
      </c>
      <c r="AT98" s="5" t="s">
        <v>13670</v>
      </c>
      <c r="AU98" s="1"/>
    </row>
    <row r="99" spans="8:47" x14ac:dyDescent="0.3">
      <c r="H99" s="42">
        <v>46323</v>
      </c>
      <c r="I99" s="42">
        <v>46353</v>
      </c>
      <c r="J99" s="7"/>
      <c r="K99" s="7"/>
      <c r="L99" s="7"/>
      <c r="Q99" s="42">
        <v>46323</v>
      </c>
      <c r="R99" s="7">
        <v>48</v>
      </c>
      <c r="S99" s="44"/>
      <c r="T99" s="44"/>
      <c r="AA99" s="42">
        <v>46323</v>
      </c>
      <c r="AB99" s="7"/>
      <c r="AG99" s="42">
        <v>46323</v>
      </c>
      <c r="AH99" s="7"/>
      <c r="AL99" s="57" t="s">
        <v>13708</v>
      </c>
      <c r="AM99" s="69">
        <v>37859</v>
      </c>
      <c r="AN99" s="57"/>
      <c r="AO99" s="57"/>
      <c r="AP99" s="57"/>
      <c r="AS99" s="44">
        <v>46368</v>
      </c>
      <c r="AT99" s="5" t="s">
        <v>13672</v>
      </c>
      <c r="AU99" s="1"/>
    </row>
    <row r="100" spans="8:47" x14ac:dyDescent="0.3">
      <c r="H100" s="42">
        <v>46270</v>
      </c>
      <c r="I100" s="42">
        <v>46294</v>
      </c>
      <c r="J100" s="7"/>
      <c r="K100" s="7"/>
      <c r="L100" s="7"/>
      <c r="Q100" s="42">
        <v>46270</v>
      </c>
      <c r="R100" s="7">
        <v>12</v>
      </c>
      <c r="S100" s="44"/>
      <c r="T100" s="44"/>
      <c r="AA100" s="42">
        <v>46270</v>
      </c>
      <c r="AB100" s="7"/>
      <c r="AG100" s="42">
        <v>46270</v>
      </c>
      <c r="AH100" s="7"/>
      <c r="AL100" s="57" t="s">
        <v>13709</v>
      </c>
      <c r="AM100" s="69">
        <v>40394</v>
      </c>
      <c r="AN100" s="57"/>
      <c r="AO100" s="57"/>
      <c r="AP100" s="57"/>
      <c r="AS100" s="44">
        <v>46372</v>
      </c>
      <c r="AT100" s="5" t="s">
        <v>13710</v>
      </c>
      <c r="AU100" s="1"/>
    </row>
    <row r="101" spans="8:47" x14ac:dyDescent="0.3">
      <c r="H101" s="42">
        <v>46105</v>
      </c>
      <c r="I101" s="42">
        <v>46175</v>
      </c>
      <c r="J101" s="7"/>
      <c r="K101" s="7"/>
      <c r="L101" s="7"/>
      <c r="Q101" s="42">
        <v>46105</v>
      </c>
      <c r="R101" s="7">
        <v>56</v>
      </c>
      <c r="S101" s="44"/>
      <c r="T101" s="44"/>
      <c r="AA101" s="42">
        <v>46105</v>
      </c>
      <c r="AB101" s="7"/>
      <c r="AG101" s="42">
        <v>46105</v>
      </c>
      <c r="AH101" s="7"/>
      <c r="AL101" s="57" t="s">
        <v>13711</v>
      </c>
      <c r="AM101" s="69">
        <v>44748</v>
      </c>
      <c r="AN101" s="57"/>
      <c r="AO101" s="57"/>
      <c r="AP101" s="57"/>
      <c r="AS101" s="44">
        <v>46023</v>
      </c>
      <c r="AT101" s="5" t="s">
        <v>13712</v>
      </c>
      <c r="AU101" s="1"/>
    </row>
    <row r="102" spans="8:47" x14ac:dyDescent="0.3">
      <c r="H102" s="42">
        <v>46310</v>
      </c>
      <c r="I102" s="42">
        <v>46328</v>
      </c>
      <c r="J102" s="7"/>
      <c r="K102" s="7"/>
      <c r="L102" s="7"/>
      <c r="Q102" s="42">
        <v>46310</v>
      </c>
      <c r="R102" s="7">
        <v>45</v>
      </c>
      <c r="S102" s="44"/>
      <c r="T102" s="44"/>
      <c r="AA102" s="42">
        <v>46310</v>
      </c>
      <c r="AB102" s="7"/>
      <c r="AG102" s="42">
        <v>46310</v>
      </c>
      <c r="AH102" s="7"/>
      <c r="AL102" s="57" t="s">
        <v>13711</v>
      </c>
      <c r="AM102" s="69">
        <v>45490</v>
      </c>
      <c r="AN102" s="57"/>
      <c r="AO102" s="57"/>
      <c r="AP102" s="57"/>
      <c r="AS102" s="44">
        <v>46023</v>
      </c>
      <c r="AT102" s="5" t="s">
        <v>13713</v>
      </c>
      <c r="AU102" s="1"/>
    </row>
    <row r="103" spans="8:47" x14ac:dyDescent="0.3">
      <c r="H103" s="42">
        <v>46141</v>
      </c>
      <c r="I103" s="42">
        <v>46225</v>
      </c>
      <c r="J103" s="7"/>
      <c r="K103" s="7"/>
      <c r="L103" s="7"/>
      <c r="Q103" s="42">
        <v>46141</v>
      </c>
      <c r="R103" s="7">
        <v>55</v>
      </c>
      <c r="S103" s="44"/>
      <c r="T103" s="44"/>
      <c r="AA103" s="42">
        <v>46141</v>
      </c>
      <c r="AB103" s="7"/>
      <c r="AG103" s="42">
        <v>46141</v>
      </c>
      <c r="AH103" s="7"/>
      <c r="AL103" s="57" t="s">
        <v>13714</v>
      </c>
      <c r="AM103" s="69">
        <v>38956</v>
      </c>
      <c r="AN103" s="57"/>
      <c r="AO103" s="57"/>
      <c r="AP103" s="57"/>
      <c r="AS103" s="44">
        <v>46365</v>
      </c>
      <c r="AT103" s="5" t="s">
        <v>13674</v>
      </c>
      <c r="AU103" s="1"/>
    </row>
    <row r="104" spans="8:47" x14ac:dyDescent="0.3">
      <c r="H104" s="42">
        <v>46207</v>
      </c>
      <c r="I104" s="42">
        <v>46259</v>
      </c>
      <c r="J104" s="7"/>
      <c r="K104" s="7"/>
      <c r="L104" s="7"/>
      <c r="Q104" s="42">
        <v>46207</v>
      </c>
      <c r="R104" s="7">
        <v>17</v>
      </c>
      <c r="S104" s="44"/>
      <c r="T104" s="44"/>
      <c r="AA104" s="42">
        <v>46207</v>
      </c>
      <c r="AB104" s="7"/>
      <c r="AG104" s="42">
        <v>46207</v>
      </c>
      <c r="AH104" s="7"/>
      <c r="AL104" s="57" t="s">
        <v>13715</v>
      </c>
      <c r="AM104" s="69">
        <v>45644</v>
      </c>
      <c r="AN104" s="57"/>
      <c r="AO104" s="57"/>
      <c r="AP104" s="57"/>
      <c r="AS104" s="44">
        <v>46023</v>
      </c>
      <c r="AT104" s="5" t="s">
        <v>13676</v>
      </c>
      <c r="AU104" s="1"/>
    </row>
    <row r="105" spans="8:47" x14ac:dyDescent="0.3">
      <c r="H105" s="42">
        <v>46289</v>
      </c>
      <c r="I105" s="42">
        <v>46363</v>
      </c>
      <c r="J105" s="7"/>
      <c r="K105" s="7"/>
      <c r="L105" s="7"/>
      <c r="Q105" s="42">
        <v>46289</v>
      </c>
      <c r="R105" s="7">
        <v>17</v>
      </c>
      <c r="S105" s="44"/>
      <c r="T105" s="44"/>
      <c r="AA105" s="42">
        <v>46289</v>
      </c>
      <c r="AB105" s="7"/>
      <c r="AG105" s="42">
        <v>46289</v>
      </c>
      <c r="AH105" s="7"/>
      <c r="AL105" s="57" t="s">
        <v>13716</v>
      </c>
      <c r="AM105" s="69">
        <v>39230</v>
      </c>
      <c r="AN105" s="57"/>
      <c r="AO105" s="57"/>
      <c r="AP105" s="57"/>
      <c r="AS105" s="44">
        <v>46373</v>
      </c>
      <c r="AT105" s="5" t="s">
        <v>13676</v>
      </c>
      <c r="AU105" s="1"/>
    </row>
    <row r="106" spans="8:47" x14ac:dyDescent="0.3">
      <c r="H106" s="42">
        <v>46086</v>
      </c>
      <c r="I106" s="42">
        <v>46168</v>
      </c>
      <c r="J106" s="7"/>
      <c r="K106" s="7"/>
      <c r="L106" s="7"/>
      <c r="Q106" s="42">
        <v>46086</v>
      </c>
      <c r="R106" s="7">
        <v>44</v>
      </c>
      <c r="S106" s="44"/>
      <c r="T106" s="44"/>
      <c r="AA106" s="42">
        <v>46086</v>
      </c>
      <c r="AB106" s="7"/>
      <c r="AG106" s="42">
        <v>46086</v>
      </c>
      <c r="AH106" s="7"/>
      <c r="AL106" s="57" t="s">
        <v>13717</v>
      </c>
      <c r="AM106" s="69">
        <v>40171</v>
      </c>
      <c r="AN106" s="57"/>
      <c r="AO106" s="57"/>
      <c r="AP106" s="57"/>
      <c r="AS106" s="44">
        <v>46385</v>
      </c>
      <c r="AT106" s="5" t="s">
        <v>13676</v>
      </c>
      <c r="AU106" s="1"/>
    </row>
    <row r="107" spans="8:47" x14ac:dyDescent="0.3">
      <c r="H107" s="42">
        <v>46045</v>
      </c>
      <c r="I107" s="42">
        <v>46111</v>
      </c>
      <c r="J107" s="7"/>
      <c r="K107" s="7"/>
      <c r="L107" s="7"/>
      <c r="Q107" s="42">
        <v>46045</v>
      </c>
      <c r="R107" s="7">
        <v>15</v>
      </c>
      <c r="S107" s="44"/>
      <c r="T107" s="44"/>
      <c r="AA107" s="42">
        <v>46045</v>
      </c>
      <c r="AB107" s="7"/>
      <c r="AG107" s="42">
        <v>46045</v>
      </c>
      <c r="AH107" s="7"/>
      <c r="AL107" s="57" t="s">
        <v>13718</v>
      </c>
      <c r="AM107" s="69">
        <v>37426</v>
      </c>
      <c r="AN107" s="57"/>
      <c r="AO107" s="57"/>
      <c r="AP107" s="57"/>
      <c r="AS107" s="44">
        <v>46375</v>
      </c>
      <c r="AT107" s="5" t="s">
        <v>13719</v>
      </c>
      <c r="AU107" s="1"/>
    </row>
    <row r="108" spans="8:47" x14ac:dyDescent="0.3">
      <c r="H108" s="42">
        <v>46055</v>
      </c>
      <c r="I108" s="42">
        <v>46077</v>
      </c>
      <c r="J108" s="7"/>
      <c r="K108" s="7"/>
      <c r="L108" s="7"/>
      <c r="Q108" s="42">
        <v>46055</v>
      </c>
      <c r="R108" s="7">
        <v>24</v>
      </c>
      <c r="S108" s="44"/>
      <c r="T108" s="44"/>
      <c r="AA108" s="42">
        <v>46055</v>
      </c>
      <c r="AB108" s="7"/>
      <c r="AG108" s="42">
        <v>46055</v>
      </c>
      <c r="AH108" s="7"/>
      <c r="AL108" s="57" t="s">
        <v>13720</v>
      </c>
      <c r="AM108" s="69">
        <v>42968</v>
      </c>
      <c r="AN108" s="57"/>
      <c r="AO108" s="57"/>
      <c r="AP108" s="57"/>
      <c r="AS108" s="44">
        <v>46367</v>
      </c>
      <c r="AT108" s="5" t="s">
        <v>13721</v>
      </c>
      <c r="AU108" s="1"/>
    </row>
    <row r="109" spans="8:47" x14ac:dyDescent="0.3">
      <c r="H109" s="42">
        <v>46194</v>
      </c>
      <c r="I109" s="42">
        <v>46224</v>
      </c>
      <c r="J109" s="7"/>
      <c r="K109" s="7"/>
      <c r="L109" s="7"/>
      <c r="Q109" s="42">
        <v>46194</v>
      </c>
      <c r="R109" s="7">
        <v>15</v>
      </c>
      <c r="S109" s="44"/>
      <c r="T109" s="44"/>
      <c r="AA109" s="42">
        <v>46194</v>
      </c>
      <c r="AB109" s="7"/>
      <c r="AG109" s="42">
        <v>46194</v>
      </c>
      <c r="AH109" s="7"/>
      <c r="AL109" s="57" t="s">
        <v>13722</v>
      </c>
      <c r="AM109" s="69">
        <v>37586</v>
      </c>
      <c r="AN109" s="57"/>
      <c r="AO109" s="57"/>
      <c r="AP109" s="57"/>
      <c r="AS109" s="44">
        <v>46383</v>
      </c>
      <c r="AT109" s="5" t="s">
        <v>13678</v>
      </c>
      <c r="AU109" s="1"/>
    </row>
    <row r="110" spans="8:47" x14ac:dyDescent="0.3">
      <c r="H110" s="42">
        <v>46311</v>
      </c>
      <c r="I110" s="42">
        <v>46379</v>
      </c>
      <c r="J110" s="7"/>
      <c r="K110" s="7"/>
      <c r="L110" s="7"/>
      <c r="Q110" s="42">
        <v>46311</v>
      </c>
      <c r="R110" s="7">
        <v>45</v>
      </c>
      <c r="S110" s="44"/>
      <c r="T110" s="44"/>
      <c r="AA110" s="42">
        <v>46311</v>
      </c>
      <c r="AB110" s="7"/>
      <c r="AG110" s="42">
        <v>46311</v>
      </c>
      <c r="AH110" s="7"/>
      <c r="AL110" s="57" t="s">
        <v>13723</v>
      </c>
      <c r="AM110" s="69">
        <v>39979</v>
      </c>
      <c r="AN110" s="57"/>
      <c r="AO110" s="57"/>
      <c r="AP110" s="57"/>
      <c r="AS110" s="44">
        <v>46024</v>
      </c>
      <c r="AT110" s="5" t="s">
        <v>13724</v>
      </c>
      <c r="AU110" s="1"/>
    </row>
    <row r="111" spans="8:47" x14ac:dyDescent="0.3">
      <c r="H111" s="42">
        <v>46287</v>
      </c>
      <c r="I111" s="42">
        <v>46328</v>
      </c>
      <c r="J111" s="7"/>
      <c r="K111" s="7"/>
      <c r="L111" s="7"/>
      <c r="Q111" s="42">
        <v>46287</v>
      </c>
      <c r="R111" s="7">
        <v>52</v>
      </c>
      <c r="S111" s="44"/>
      <c r="T111" s="44"/>
      <c r="AA111" s="42">
        <v>46287</v>
      </c>
      <c r="AB111" s="7"/>
      <c r="AG111" s="42">
        <v>46287</v>
      </c>
      <c r="AH111" s="7"/>
      <c r="AL111" s="57" t="s">
        <v>13725</v>
      </c>
      <c r="AM111" s="69">
        <v>37392</v>
      </c>
      <c r="AN111" s="57"/>
      <c r="AO111" s="57"/>
      <c r="AP111" s="57"/>
      <c r="AS111" s="44">
        <v>46379</v>
      </c>
      <c r="AT111" s="5" t="s">
        <v>13726</v>
      </c>
      <c r="AU111" s="1"/>
    </row>
    <row r="112" spans="8:47" x14ac:dyDescent="0.3">
      <c r="H112" s="42">
        <v>46322</v>
      </c>
      <c r="I112" s="42">
        <v>46386</v>
      </c>
      <c r="J112" s="7"/>
      <c r="K112" s="7"/>
      <c r="L112" s="7"/>
      <c r="Q112" s="42">
        <v>46322</v>
      </c>
      <c r="R112" s="7">
        <v>12</v>
      </c>
      <c r="S112" s="44"/>
      <c r="T112" s="44"/>
      <c r="AA112" s="42">
        <v>46322</v>
      </c>
      <c r="AB112" s="7"/>
      <c r="AG112" s="42">
        <v>46322</v>
      </c>
      <c r="AH112" s="7"/>
      <c r="AL112" s="57" t="s">
        <v>13727</v>
      </c>
      <c r="AM112" s="69">
        <v>41115</v>
      </c>
      <c r="AN112" s="57"/>
      <c r="AO112" s="57"/>
      <c r="AP112" s="57"/>
      <c r="AS112" s="44">
        <v>46364</v>
      </c>
      <c r="AT112" s="5" t="s">
        <v>13728</v>
      </c>
      <c r="AU112" s="1"/>
    </row>
    <row r="113" spans="8:47" x14ac:dyDescent="0.3">
      <c r="H113" s="42">
        <v>46247</v>
      </c>
      <c r="I113" s="42">
        <v>46258</v>
      </c>
      <c r="J113" s="7"/>
      <c r="K113" s="7"/>
      <c r="L113" s="7"/>
      <c r="Q113" s="42">
        <v>46247</v>
      </c>
      <c r="R113" s="7">
        <v>31</v>
      </c>
      <c r="S113" s="44"/>
      <c r="T113" s="44"/>
      <c r="AA113" s="42">
        <v>46247</v>
      </c>
      <c r="AB113" s="7"/>
      <c r="AG113" s="42">
        <v>46247</v>
      </c>
      <c r="AH113" s="7"/>
      <c r="AL113" s="57" t="s">
        <v>13729</v>
      </c>
      <c r="AM113" s="69">
        <v>38040</v>
      </c>
      <c r="AN113" s="57"/>
      <c r="AO113" s="57"/>
      <c r="AP113" s="57"/>
      <c r="AS113" s="44">
        <v>46363</v>
      </c>
      <c r="AT113" s="5" t="s">
        <v>13680</v>
      </c>
      <c r="AU113" s="1"/>
    </row>
    <row r="114" spans="8:47" x14ac:dyDescent="0.3">
      <c r="H114" s="42">
        <v>46063</v>
      </c>
      <c r="I114" s="42">
        <v>46133</v>
      </c>
      <c r="J114" s="7"/>
      <c r="K114" s="7"/>
      <c r="L114" s="7"/>
      <c r="Q114" s="42">
        <v>46063</v>
      </c>
      <c r="R114" s="7">
        <v>42</v>
      </c>
      <c r="S114" s="44"/>
      <c r="T114" s="44"/>
      <c r="AA114" s="42">
        <v>46063</v>
      </c>
      <c r="AB114" s="7"/>
      <c r="AG114" s="42">
        <v>46063</v>
      </c>
      <c r="AH114" s="7"/>
      <c r="AL114" s="57" t="s">
        <v>13730</v>
      </c>
      <c r="AM114" s="69">
        <v>44159</v>
      </c>
      <c r="AN114" s="57"/>
      <c r="AO114" s="57"/>
      <c r="AP114" s="57"/>
      <c r="AS114" s="44">
        <v>46365</v>
      </c>
      <c r="AT114" s="5" t="s">
        <v>13681</v>
      </c>
      <c r="AU114" s="1"/>
    </row>
    <row r="115" spans="8:47" x14ac:dyDescent="0.3">
      <c r="H115" s="42">
        <v>46327</v>
      </c>
      <c r="I115" s="42">
        <v>46354</v>
      </c>
      <c r="J115" s="7"/>
      <c r="K115" s="7"/>
      <c r="L115" s="7"/>
      <c r="Q115" s="42">
        <v>46327</v>
      </c>
      <c r="R115" s="7">
        <v>34</v>
      </c>
      <c r="S115" s="44"/>
      <c r="T115" s="44"/>
      <c r="AA115" s="42">
        <v>46327</v>
      </c>
      <c r="AB115" s="7"/>
      <c r="AG115" s="42">
        <v>46327</v>
      </c>
      <c r="AH115" s="7"/>
      <c r="AL115" s="57" t="s">
        <v>13731</v>
      </c>
      <c r="AM115" s="69">
        <v>40896</v>
      </c>
      <c r="AN115" s="57"/>
      <c r="AO115" s="57"/>
      <c r="AP115" s="57"/>
      <c r="AS115" s="44">
        <v>46371</v>
      </c>
      <c r="AT115" s="5" t="s">
        <v>13683</v>
      </c>
      <c r="AU115" s="1"/>
    </row>
    <row r="116" spans="8:47" x14ac:dyDescent="0.3">
      <c r="H116" s="42">
        <v>46234</v>
      </c>
      <c r="I116" s="42">
        <v>46256</v>
      </c>
      <c r="J116" s="7"/>
      <c r="K116" s="7"/>
      <c r="L116" s="7"/>
      <c r="Q116" s="42">
        <v>46234</v>
      </c>
      <c r="R116" s="7">
        <v>21</v>
      </c>
      <c r="S116" s="44"/>
      <c r="T116" s="44"/>
      <c r="AA116" s="42">
        <v>46234</v>
      </c>
      <c r="AB116" s="7"/>
      <c r="AG116" s="42">
        <v>46234</v>
      </c>
      <c r="AH116" s="7"/>
      <c r="AL116" s="57" t="s">
        <v>13732</v>
      </c>
      <c r="AM116" s="69">
        <v>36959</v>
      </c>
      <c r="AN116" s="57"/>
      <c r="AO116" s="57"/>
      <c r="AP116" s="57"/>
      <c r="AS116" s="44">
        <v>46379</v>
      </c>
      <c r="AT116" s="5" t="s">
        <v>13684</v>
      </c>
      <c r="AU116" s="1"/>
    </row>
    <row r="117" spans="8:47" x14ac:dyDescent="0.3">
      <c r="H117" s="42">
        <v>46054</v>
      </c>
      <c r="I117" s="42">
        <v>46108</v>
      </c>
      <c r="J117" s="7"/>
      <c r="K117" s="7"/>
      <c r="L117" s="7"/>
      <c r="Q117" s="42">
        <v>46054</v>
      </c>
      <c r="R117" s="7">
        <v>13</v>
      </c>
      <c r="S117" s="44"/>
      <c r="T117" s="44"/>
      <c r="AA117" s="42">
        <v>46054</v>
      </c>
      <c r="AB117" s="7"/>
      <c r="AG117" s="42">
        <v>46054</v>
      </c>
      <c r="AH117" s="7"/>
      <c r="AL117" s="57" t="s">
        <v>13733</v>
      </c>
      <c r="AM117" s="69">
        <v>43964</v>
      </c>
      <c r="AN117" s="57"/>
      <c r="AO117" s="57"/>
      <c r="AP117" s="57"/>
      <c r="AS117" s="44">
        <v>46026</v>
      </c>
      <c r="AT117" s="5" t="s">
        <v>13685</v>
      </c>
      <c r="AU117" s="1"/>
    </row>
    <row r="118" spans="8:47" x14ac:dyDescent="0.3">
      <c r="H118" s="42">
        <v>46092</v>
      </c>
      <c r="I118" s="42">
        <v>46127</v>
      </c>
      <c r="J118" s="7"/>
      <c r="K118" s="7"/>
      <c r="L118" s="7"/>
      <c r="Q118" s="42">
        <v>46092</v>
      </c>
      <c r="R118" s="7">
        <v>27</v>
      </c>
      <c r="S118" s="44"/>
      <c r="T118" s="44"/>
      <c r="AA118" s="42">
        <v>46092</v>
      </c>
      <c r="AB118" s="7"/>
      <c r="AG118" s="42">
        <v>46092</v>
      </c>
      <c r="AH118" s="7"/>
      <c r="AL118" s="57" t="s">
        <v>13734</v>
      </c>
      <c r="AM118" s="69">
        <v>44407</v>
      </c>
      <c r="AN118" s="57"/>
      <c r="AO118" s="57"/>
      <c r="AP118" s="57"/>
      <c r="AS118" s="44">
        <v>46364</v>
      </c>
      <c r="AT118" s="5" t="s">
        <v>13735</v>
      </c>
      <c r="AU118" s="1"/>
    </row>
    <row r="119" spans="8:47" x14ac:dyDescent="0.3">
      <c r="H119" s="42">
        <v>46207</v>
      </c>
      <c r="I119" s="42">
        <v>46247</v>
      </c>
      <c r="J119" s="7"/>
      <c r="K119" s="7"/>
      <c r="L119" s="7"/>
      <c r="Q119" s="42">
        <v>46207</v>
      </c>
      <c r="R119" s="7">
        <v>34</v>
      </c>
      <c r="S119" s="44"/>
      <c r="T119" s="44"/>
      <c r="AA119" s="42">
        <v>46207</v>
      </c>
      <c r="AB119" s="7"/>
      <c r="AG119" s="42">
        <v>46207</v>
      </c>
      <c r="AH119" s="7"/>
      <c r="AL119" s="57" t="s">
        <v>13736</v>
      </c>
      <c r="AM119" s="69">
        <v>37006</v>
      </c>
      <c r="AN119" s="57"/>
      <c r="AO119" s="57"/>
      <c r="AP119" s="57"/>
      <c r="AS119" s="44">
        <v>46379</v>
      </c>
      <c r="AT119" s="5" t="s">
        <v>13687</v>
      </c>
      <c r="AU119" s="1"/>
    </row>
    <row r="120" spans="8:47" x14ac:dyDescent="0.3">
      <c r="H120" s="42">
        <v>46170</v>
      </c>
      <c r="I120" s="42">
        <v>46224</v>
      </c>
      <c r="J120" s="7"/>
      <c r="K120" s="7"/>
      <c r="L120" s="7"/>
      <c r="Q120" s="42">
        <v>46170</v>
      </c>
      <c r="R120" s="7">
        <v>37</v>
      </c>
      <c r="S120" s="44"/>
      <c r="T120" s="44"/>
      <c r="AA120" s="42">
        <v>46170</v>
      </c>
      <c r="AB120" s="7"/>
      <c r="AG120" s="42">
        <v>46170</v>
      </c>
      <c r="AH120" s="7"/>
      <c r="AL120" s="57" t="s">
        <v>13737</v>
      </c>
      <c r="AM120" s="69">
        <v>41621</v>
      </c>
      <c r="AN120" s="57"/>
      <c r="AO120" s="57"/>
      <c r="AP120" s="57"/>
      <c r="AS120" s="44">
        <v>46378</v>
      </c>
      <c r="AT120" s="5" t="s">
        <v>13689</v>
      </c>
      <c r="AU120" s="1"/>
    </row>
    <row r="121" spans="8:47" x14ac:dyDescent="0.3">
      <c r="H121" s="42">
        <v>46107</v>
      </c>
      <c r="I121" s="42">
        <v>46159</v>
      </c>
      <c r="J121" s="7"/>
      <c r="K121" s="7"/>
      <c r="L121" s="7"/>
      <c r="Q121" s="42">
        <v>46107</v>
      </c>
      <c r="R121" s="7">
        <v>48</v>
      </c>
      <c r="S121" s="44"/>
      <c r="T121" s="44"/>
      <c r="AA121" s="42">
        <v>46107</v>
      </c>
      <c r="AB121" s="7"/>
      <c r="AG121" s="42">
        <v>46107</v>
      </c>
      <c r="AH121" s="7"/>
      <c r="AL121" s="57" t="s">
        <v>13738</v>
      </c>
      <c r="AM121" s="69">
        <v>41837</v>
      </c>
      <c r="AN121" s="57"/>
      <c r="AO121" s="57"/>
      <c r="AP121" s="57"/>
      <c r="AS121" s="44">
        <v>46377</v>
      </c>
      <c r="AT121" s="5" t="s">
        <v>13691</v>
      </c>
      <c r="AU121" s="1"/>
    </row>
    <row r="122" spans="8:47" x14ac:dyDescent="0.3">
      <c r="H122" s="42">
        <v>46084</v>
      </c>
      <c r="I122" s="42">
        <v>46136</v>
      </c>
      <c r="J122" s="7"/>
      <c r="K122" s="7"/>
      <c r="L122" s="7"/>
      <c r="Q122" s="42">
        <v>46084</v>
      </c>
      <c r="R122" s="7">
        <v>56</v>
      </c>
      <c r="S122" s="44"/>
      <c r="T122" s="44"/>
      <c r="AA122" s="42">
        <v>46084</v>
      </c>
      <c r="AB122" s="7"/>
      <c r="AG122" s="42">
        <v>46084</v>
      </c>
      <c r="AH122" s="7"/>
      <c r="AL122" s="57" t="s">
        <v>13739</v>
      </c>
      <c r="AM122" s="69">
        <v>41555</v>
      </c>
      <c r="AN122" s="57"/>
      <c r="AO122" s="57"/>
      <c r="AP122" s="57"/>
      <c r="AS122" s="44">
        <v>46375</v>
      </c>
      <c r="AT122" s="5" t="s">
        <v>13692</v>
      </c>
      <c r="AU122" s="1"/>
    </row>
    <row r="123" spans="8:47" x14ac:dyDescent="0.3">
      <c r="H123" s="42">
        <v>46228</v>
      </c>
      <c r="I123" s="42">
        <v>46239</v>
      </c>
      <c r="J123" s="7"/>
      <c r="K123" s="7"/>
      <c r="L123" s="7"/>
      <c r="Q123" s="42">
        <v>46228</v>
      </c>
      <c r="R123" s="7">
        <v>55</v>
      </c>
      <c r="S123" s="44"/>
      <c r="T123" s="44"/>
      <c r="AA123" s="42">
        <v>46228</v>
      </c>
      <c r="AB123" s="7"/>
      <c r="AG123" s="42">
        <v>46228</v>
      </c>
      <c r="AH123" s="7"/>
      <c r="AL123" s="57" t="s">
        <v>13740</v>
      </c>
      <c r="AM123" s="69">
        <v>38213</v>
      </c>
      <c r="AN123" s="57"/>
      <c r="AO123" s="57"/>
      <c r="AP123" s="57"/>
      <c r="AS123" s="44">
        <v>46375</v>
      </c>
      <c r="AT123" s="5" t="s">
        <v>13693</v>
      </c>
      <c r="AU123" s="1"/>
    </row>
    <row r="124" spans="8:47" x14ac:dyDescent="0.3">
      <c r="H124" s="42">
        <v>46156</v>
      </c>
      <c r="I124" s="42">
        <v>46175</v>
      </c>
      <c r="J124" s="7"/>
      <c r="K124" s="7"/>
      <c r="L124" s="7"/>
      <c r="Q124" s="42">
        <v>46156</v>
      </c>
      <c r="R124" s="7">
        <v>48</v>
      </c>
      <c r="S124" s="44"/>
      <c r="T124" s="44"/>
      <c r="AA124" s="42">
        <v>46156</v>
      </c>
      <c r="AB124" s="7"/>
      <c r="AG124" s="42">
        <v>46156</v>
      </c>
      <c r="AH124" s="7"/>
      <c r="AL124" s="57" t="s">
        <v>13741</v>
      </c>
      <c r="AM124" s="69">
        <v>41853</v>
      </c>
      <c r="AN124" s="57"/>
      <c r="AO124" s="57"/>
      <c r="AP124" s="57"/>
      <c r="AS124" s="44">
        <v>46387</v>
      </c>
      <c r="AT124" s="5" t="s">
        <v>13693</v>
      </c>
      <c r="AU124" s="1"/>
    </row>
    <row r="125" spans="8:47" x14ac:dyDescent="0.3">
      <c r="H125" s="42">
        <v>46155</v>
      </c>
      <c r="I125" s="42">
        <v>46217</v>
      </c>
      <c r="J125" s="7"/>
      <c r="K125" s="7"/>
      <c r="L125" s="7"/>
      <c r="Q125" s="42">
        <v>46155</v>
      </c>
      <c r="R125" s="7">
        <v>32</v>
      </c>
      <c r="S125" s="44"/>
      <c r="T125" s="44"/>
      <c r="AA125" s="42">
        <v>46155</v>
      </c>
      <c r="AB125" s="7"/>
      <c r="AG125" s="42">
        <v>46155</v>
      </c>
      <c r="AH125" s="7"/>
      <c r="AL125" s="57" t="s">
        <v>13741</v>
      </c>
      <c r="AM125" s="69">
        <v>41379</v>
      </c>
      <c r="AN125" s="57"/>
      <c r="AO125" s="57"/>
      <c r="AP125" s="57"/>
      <c r="AS125" s="44">
        <v>46368</v>
      </c>
      <c r="AT125" s="5" t="s">
        <v>13694</v>
      </c>
      <c r="AU125" s="1"/>
    </row>
    <row r="126" spans="8:47" x14ac:dyDescent="0.3">
      <c r="H126" s="42">
        <v>46233</v>
      </c>
      <c r="I126" s="42">
        <v>46262</v>
      </c>
      <c r="J126" s="7"/>
      <c r="K126" s="7"/>
      <c r="L126" s="7"/>
      <c r="Q126" s="42">
        <v>46233</v>
      </c>
      <c r="R126" s="7">
        <v>39</v>
      </c>
      <c r="S126" s="44"/>
      <c r="T126" s="44"/>
      <c r="AA126" s="42">
        <v>46233</v>
      </c>
      <c r="AB126" s="7"/>
      <c r="AG126" s="42">
        <v>46233</v>
      </c>
      <c r="AH126" s="7"/>
      <c r="AL126" s="57" t="s">
        <v>13742</v>
      </c>
      <c r="AM126" s="69">
        <v>43304</v>
      </c>
      <c r="AN126" s="57"/>
      <c r="AO126" s="57"/>
      <c r="AP126" s="57"/>
      <c r="AS126" s="44">
        <v>46381</v>
      </c>
      <c r="AT126" s="5" t="s">
        <v>13696</v>
      </c>
      <c r="AU126" s="1"/>
    </row>
    <row r="127" spans="8:47" x14ac:dyDescent="0.3">
      <c r="H127" s="42">
        <v>46157</v>
      </c>
      <c r="I127" s="42">
        <v>46235</v>
      </c>
      <c r="J127" s="7"/>
      <c r="K127" s="7"/>
      <c r="L127" s="7"/>
      <c r="Q127" s="42">
        <v>46157</v>
      </c>
      <c r="R127" s="7">
        <v>17</v>
      </c>
      <c r="S127" s="44"/>
      <c r="T127" s="44"/>
      <c r="AA127" s="42">
        <v>46157</v>
      </c>
      <c r="AB127" s="7"/>
      <c r="AG127" s="42">
        <v>46157</v>
      </c>
      <c r="AH127" s="7"/>
      <c r="AL127" s="57" t="s">
        <v>13743</v>
      </c>
      <c r="AM127" s="69">
        <v>36994</v>
      </c>
      <c r="AN127" s="57"/>
      <c r="AO127" s="57"/>
      <c r="AP127" s="57"/>
      <c r="AS127" s="44">
        <v>46378</v>
      </c>
      <c r="AT127" s="5" t="s">
        <v>13698</v>
      </c>
      <c r="AU127" s="1"/>
    </row>
    <row r="128" spans="8:47" x14ac:dyDescent="0.3">
      <c r="H128" s="42">
        <v>46292</v>
      </c>
      <c r="I128" s="42">
        <v>46353</v>
      </c>
      <c r="J128" s="7"/>
      <c r="K128" s="7"/>
      <c r="L128" s="7"/>
      <c r="Q128" s="42">
        <v>46292</v>
      </c>
      <c r="R128" s="7">
        <v>56</v>
      </c>
      <c r="S128" s="44"/>
      <c r="T128" s="44"/>
      <c r="AA128" s="42">
        <v>46292</v>
      </c>
      <c r="AB128" s="7"/>
      <c r="AG128" s="42">
        <v>46292</v>
      </c>
      <c r="AH128" s="7"/>
      <c r="AL128" s="57" t="s">
        <v>13744</v>
      </c>
      <c r="AM128" s="69">
        <v>40239</v>
      </c>
      <c r="AN128" s="57"/>
      <c r="AO128" s="57"/>
      <c r="AP128" s="57"/>
      <c r="AS128" s="44">
        <v>46364</v>
      </c>
      <c r="AT128" s="5" t="s">
        <v>13699</v>
      </c>
      <c r="AU128" s="1"/>
    </row>
    <row r="129" spans="8:47" x14ac:dyDescent="0.3">
      <c r="H129" s="42">
        <v>46068</v>
      </c>
      <c r="I129" s="42">
        <v>46100</v>
      </c>
      <c r="J129" s="7"/>
      <c r="K129" s="7"/>
      <c r="L129" s="7"/>
      <c r="Q129" s="42">
        <v>46068</v>
      </c>
      <c r="R129" s="7">
        <v>50</v>
      </c>
      <c r="S129" s="44"/>
      <c r="T129" s="44"/>
      <c r="AA129" s="42">
        <v>46068</v>
      </c>
      <c r="AB129" s="7"/>
      <c r="AG129" s="42">
        <v>46068</v>
      </c>
      <c r="AH129" s="7"/>
      <c r="AL129" s="57" t="s">
        <v>13745</v>
      </c>
      <c r="AM129" s="69">
        <v>37774</v>
      </c>
      <c r="AN129" s="57"/>
      <c r="AO129" s="57"/>
      <c r="AP129" s="57"/>
      <c r="AS129" s="44">
        <v>46371</v>
      </c>
      <c r="AT129" s="5" t="s">
        <v>13699</v>
      </c>
      <c r="AU129" s="1"/>
    </row>
    <row r="130" spans="8:47" x14ac:dyDescent="0.3">
      <c r="H130" s="42">
        <v>46238</v>
      </c>
      <c r="I130" s="42">
        <v>46251</v>
      </c>
      <c r="J130" s="7"/>
      <c r="K130" s="7"/>
      <c r="L130" s="7"/>
      <c r="Q130" s="42">
        <v>46238</v>
      </c>
      <c r="R130" s="7">
        <v>14</v>
      </c>
      <c r="S130" s="44"/>
      <c r="T130" s="44"/>
      <c r="AA130" s="42">
        <v>46238</v>
      </c>
      <c r="AB130" s="7"/>
      <c r="AG130" s="42">
        <v>46238</v>
      </c>
      <c r="AH130" s="7"/>
      <c r="AL130" s="57" t="s">
        <v>13746</v>
      </c>
      <c r="AM130" s="69">
        <v>36625</v>
      </c>
      <c r="AN130" s="57"/>
      <c r="AO130" s="57"/>
      <c r="AP130" s="57"/>
      <c r="AS130" s="44">
        <v>46385</v>
      </c>
      <c r="AT130" s="5" t="s">
        <v>13747</v>
      </c>
      <c r="AU130" s="1"/>
    </row>
    <row r="131" spans="8:47" x14ac:dyDescent="0.3">
      <c r="H131" s="42">
        <v>46208</v>
      </c>
      <c r="I131" s="42">
        <v>46296</v>
      </c>
      <c r="J131" s="7"/>
      <c r="K131" s="7"/>
      <c r="L131" s="7"/>
      <c r="Q131" s="42">
        <v>46208</v>
      </c>
      <c r="R131" s="7">
        <v>40</v>
      </c>
      <c r="S131" s="44"/>
      <c r="T131" s="44"/>
      <c r="AA131" s="42">
        <v>46208</v>
      </c>
      <c r="AB131" s="7"/>
      <c r="AG131" s="42">
        <v>46208</v>
      </c>
      <c r="AH131" s="7"/>
      <c r="AL131" s="57" t="s">
        <v>13748</v>
      </c>
      <c r="AM131" s="69">
        <v>45132</v>
      </c>
      <c r="AN131" s="57"/>
      <c r="AO131" s="57"/>
      <c r="AP131" s="57"/>
      <c r="AS131" s="44">
        <v>46024</v>
      </c>
      <c r="AT131" s="5" t="s">
        <v>13700</v>
      </c>
      <c r="AU131" s="1"/>
    </row>
    <row r="132" spans="8:47" x14ac:dyDescent="0.3">
      <c r="H132" s="42">
        <v>46057</v>
      </c>
      <c r="I132" s="42">
        <v>46116</v>
      </c>
      <c r="J132" s="7"/>
      <c r="K132" s="7"/>
      <c r="L132" s="7"/>
      <c r="Q132" s="42">
        <v>46057</v>
      </c>
      <c r="R132" s="7">
        <v>23</v>
      </c>
      <c r="S132" s="44"/>
      <c r="T132" s="44"/>
      <c r="AA132" s="42">
        <v>46057</v>
      </c>
      <c r="AB132" s="7"/>
      <c r="AG132" s="42">
        <v>46057</v>
      </c>
      <c r="AH132" s="7"/>
      <c r="AL132" s="57" t="s">
        <v>13749</v>
      </c>
      <c r="AM132" s="69">
        <v>39819</v>
      </c>
      <c r="AN132" s="57"/>
      <c r="AO132" s="57"/>
      <c r="AP132" s="57"/>
      <c r="AS132" s="44">
        <v>46387</v>
      </c>
      <c r="AT132" s="5" t="s">
        <v>13750</v>
      </c>
      <c r="AU132" s="1"/>
    </row>
    <row r="133" spans="8:47" x14ac:dyDescent="0.3">
      <c r="H133" s="42">
        <v>46099</v>
      </c>
      <c r="I133" s="42">
        <v>46164</v>
      </c>
      <c r="J133" s="7"/>
      <c r="K133" s="7"/>
      <c r="L133" s="7"/>
      <c r="Q133" s="42">
        <v>46099</v>
      </c>
      <c r="R133" s="7">
        <v>46</v>
      </c>
      <c r="S133" s="44"/>
      <c r="T133" s="44"/>
      <c r="AA133" s="42">
        <v>46099</v>
      </c>
      <c r="AB133" s="7"/>
      <c r="AG133" s="42">
        <v>46099</v>
      </c>
      <c r="AH133" s="7"/>
      <c r="AL133" s="57" t="s">
        <v>13751</v>
      </c>
      <c r="AM133" s="69">
        <v>42218</v>
      </c>
      <c r="AN133" s="57"/>
      <c r="AO133" s="57"/>
      <c r="AP133" s="57"/>
      <c r="AS133" s="44">
        <v>46372</v>
      </c>
      <c r="AT133" s="5" t="s">
        <v>13701</v>
      </c>
      <c r="AU133" s="1"/>
    </row>
    <row r="134" spans="8:47" x14ac:dyDescent="0.3">
      <c r="H134" s="42">
        <v>46306</v>
      </c>
      <c r="I134" s="42">
        <v>46381</v>
      </c>
      <c r="J134" s="7"/>
      <c r="K134" s="7"/>
      <c r="L134" s="7"/>
      <c r="Q134" s="42">
        <v>46306</v>
      </c>
      <c r="R134" s="7">
        <v>15</v>
      </c>
      <c r="S134" s="44"/>
      <c r="T134" s="44"/>
      <c r="AA134" s="42">
        <v>46306</v>
      </c>
      <c r="AB134" s="7"/>
      <c r="AG134" s="42">
        <v>46306</v>
      </c>
      <c r="AH134" s="7"/>
      <c r="AL134" s="57" t="s">
        <v>13752</v>
      </c>
      <c r="AM134" s="69">
        <v>44440</v>
      </c>
      <c r="AN134" s="57"/>
      <c r="AO134" s="57"/>
      <c r="AP134" s="57"/>
      <c r="AS134" s="44">
        <v>46383</v>
      </c>
      <c r="AT134" s="5" t="s">
        <v>13702</v>
      </c>
      <c r="AU134" s="1"/>
    </row>
    <row r="135" spans="8:47" x14ac:dyDescent="0.3">
      <c r="H135" s="42">
        <v>46284</v>
      </c>
      <c r="I135" s="42">
        <v>46335</v>
      </c>
      <c r="J135" s="7"/>
      <c r="K135" s="7"/>
      <c r="L135" s="7"/>
      <c r="Q135" s="42">
        <v>46284</v>
      </c>
      <c r="R135" s="7">
        <v>26</v>
      </c>
      <c r="S135" s="44"/>
      <c r="T135" s="44"/>
      <c r="AA135" s="42">
        <v>46284</v>
      </c>
      <c r="AB135" s="7"/>
      <c r="AG135" s="42">
        <v>46284</v>
      </c>
      <c r="AH135" s="7"/>
      <c r="AL135" s="57" t="s">
        <v>13752</v>
      </c>
      <c r="AM135" s="69">
        <v>40829</v>
      </c>
      <c r="AN135" s="57"/>
      <c r="AO135" s="57"/>
      <c r="AP135" s="57"/>
      <c r="AS135" s="44">
        <v>46365</v>
      </c>
      <c r="AT135" s="5" t="s">
        <v>13703</v>
      </c>
      <c r="AU135" s="1"/>
    </row>
    <row r="136" spans="8:47" x14ac:dyDescent="0.3">
      <c r="AL136" s="57" t="s">
        <v>13753</v>
      </c>
      <c r="AM136" s="69">
        <v>38406</v>
      </c>
      <c r="AN136" s="57"/>
      <c r="AO136" s="57"/>
      <c r="AP136" s="57"/>
      <c r="AS136" s="44">
        <v>46366</v>
      </c>
      <c r="AT136" s="5" t="s">
        <v>13704</v>
      </c>
      <c r="AU136" s="1"/>
    </row>
    <row r="137" spans="8:47" x14ac:dyDescent="0.3">
      <c r="AL137" s="57" t="s">
        <v>13754</v>
      </c>
      <c r="AM137" s="69">
        <v>38005</v>
      </c>
      <c r="AN137" s="57"/>
      <c r="AO137" s="57"/>
      <c r="AP137" s="57"/>
      <c r="AS137" s="44">
        <v>46380</v>
      </c>
      <c r="AT137" s="5" t="s">
        <v>13706</v>
      </c>
      <c r="AU137" s="1"/>
    </row>
    <row r="138" spans="8:47" x14ac:dyDescent="0.3">
      <c r="AL138" s="57" t="s">
        <v>13754</v>
      </c>
      <c r="AM138" s="69">
        <v>45603</v>
      </c>
      <c r="AN138" s="57"/>
      <c r="AO138" s="57"/>
      <c r="AP138" s="57"/>
      <c r="AS138" s="44">
        <v>46366</v>
      </c>
      <c r="AT138" s="5" t="s">
        <v>13707</v>
      </c>
      <c r="AU138" s="1"/>
    </row>
    <row r="139" spans="8:47" x14ac:dyDescent="0.3">
      <c r="AL139" s="57" t="s">
        <v>13755</v>
      </c>
      <c r="AM139" s="69">
        <v>37511</v>
      </c>
      <c r="AN139" s="57"/>
      <c r="AO139" s="57"/>
      <c r="AP139" s="57"/>
      <c r="AS139" s="44">
        <v>46366</v>
      </c>
      <c r="AT139" s="5" t="s">
        <v>13708</v>
      </c>
      <c r="AU139" s="1"/>
    </row>
    <row r="140" spans="8:47" x14ac:dyDescent="0.3">
      <c r="AL140" s="57" t="s">
        <v>13755</v>
      </c>
      <c r="AM140" s="69">
        <v>44623</v>
      </c>
      <c r="AN140" s="57"/>
      <c r="AO140" s="57"/>
      <c r="AP140" s="57"/>
      <c r="AS140" s="44">
        <v>46025</v>
      </c>
      <c r="AT140" s="5" t="s">
        <v>13756</v>
      </c>
      <c r="AU140" s="1"/>
    </row>
    <row r="141" spans="8:47" x14ac:dyDescent="0.3">
      <c r="AL141" s="57" t="s">
        <v>13757</v>
      </c>
      <c r="AM141" s="69">
        <v>45840</v>
      </c>
      <c r="AN141" s="57"/>
      <c r="AO141" s="57"/>
      <c r="AP141" s="57"/>
      <c r="AS141" s="44">
        <v>46377</v>
      </c>
      <c r="AT141" s="5" t="s">
        <v>13709</v>
      </c>
      <c r="AU141" s="1"/>
    </row>
    <row r="142" spans="8:47" x14ac:dyDescent="0.3">
      <c r="AL142" s="57" t="s">
        <v>13758</v>
      </c>
      <c r="AM142" s="69">
        <v>44153</v>
      </c>
      <c r="AN142" s="57"/>
      <c r="AO142" s="57"/>
      <c r="AP142" s="57"/>
      <c r="AS142" s="44">
        <v>46024</v>
      </c>
      <c r="AT142" s="5" t="s">
        <v>13711</v>
      </c>
      <c r="AU142" s="1"/>
    </row>
    <row r="143" spans="8:47" x14ac:dyDescent="0.3">
      <c r="AL143" s="57" t="s">
        <v>13759</v>
      </c>
      <c r="AM143" s="69">
        <v>40020</v>
      </c>
      <c r="AN143" s="57"/>
      <c r="AO143" s="57"/>
      <c r="AP143" s="57"/>
      <c r="AS143" s="44">
        <v>46386</v>
      </c>
      <c r="AT143" s="5" t="s">
        <v>13711</v>
      </c>
      <c r="AU143" s="1"/>
    </row>
    <row r="144" spans="8:47" x14ac:dyDescent="0.3">
      <c r="AL144" s="57" t="s">
        <v>13760</v>
      </c>
      <c r="AM144" s="69">
        <v>45533</v>
      </c>
      <c r="AN144" s="57"/>
      <c r="AO144" s="57"/>
      <c r="AP144" s="57"/>
      <c r="AS144" s="44">
        <v>46382</v>
      </c>
      <c r="AT144" s="5" t="s">
        <v>13761</v>
      </c>
      <c r="AU144" s="1"/>
    </row>
    <row r="145" spans="38:47" x14ac:dyDescent="0.3">
      <c r="AL145" s="57" t="s">
        <v>13762</v>
      </c>
      <c r="AM145" s="69">
        <v>37697</v>
      </c>
      <c r="AN145" s="57"/>
      <c r="AO145" s="57"/>
      <c r="AP145" s="57"/>
      <c r="AS145" s="44">
        <v>46367</v>
      </c>
      <c r="AT145" s="5" t="s">
        <v>13763</v>
      </c>
      <c r="AU145" s="1"/>
    </row>
    <row r="146" spans="38:47" x14ac:dyDescent="0.3">
      <c r="AL146" s="57" t="s">
        <v>13764</v>
      </c>
      <c r="AM146" s="69">
        <v>41092</v>
      </c>
      <c r="AN146" s="57"/>
      <c r="AO146" s="57"/>
      <c r="AP146" s="57"/>
      <c r="AS146" s="44">
        <v>46367</v>
      </c>
      <c r="AT146" s="5" t="s">
        <v>13765</v>
      </c>
      <c r="AU146" s="1"/>
    </row>
    <row r="147" spans="38:47" x14ac:dyDescent="0.3">
      <c r="AL147" s="57" t="s">
        <v>13766</v>
      </c>
      <c r="AM147" s="69">
        <v>40393</v>
      </c>
      <c r="AN147" s="57"/>
      <c r="AO147" s="57"/>
      <c r="AP147" s="57"/>
      <c r="AS147" s="44">
        <v>46385</v>
      </c>
      <c r="AT147" s="5" t="s">
        <v>13767</v>
      </c>
      <c r="AU147" s="1"/>
    </row>
    <row r="148" spans="38:47" x14ac:dyDescent="0.3">
      <c r="AL148" s="57" t="s">
        <v>13768</v>
      </c>
      <c r="AM148" s="69">
        <v>44712</v>
      </c>
      <c r="AN148" s="57"/>
      <c r="AO148" s="57"/>
      <c r="AP148" s="57"/>
      <c r="AS148" s="44">
        <v>46365</v>
      </c>
      <c r="AT148" s="5" t="s">
        <v>13714</v>
      </c>
      <c r="AU148" s="1"/>
    </row>
    <row r="149" spans="38:47" x14ac:dyDescent="0.3">
      <c r="AL149" s="57" t="s">
        <v>13769</v>
      </c>
      <c r="AM149" s="69">
        <v>42250</v>
      </c>
      <c r="AN149" s="57"/>
      <c r="AO149" s="57"/>
      <c r="AP149" s="57"/>
      <c r="AS149" s="44">
        <v>46366</v>
      </c>
      <c r="AT149" s="5" t="s">
        <v>13714</v>
      </c>
      <c r="AU149" s="1"/>
    </row>
    <row r="150" spans="38:47" x14ac:dyDescent="0.3">
      <c r="AL150" s="57" t="s">
        <v>13770</v>
      </c>
      <c r="AM150" s="69">
        <v>42045</v>
      </c>
      <c r="AN150" s="57"/>
      <c r="AO150" s="57"/>
      <c r="AP150" s="57"/>
      <c r="AS150" s="44">
        <v>46381</v>
      </c>
      <c r="AT150" s="5" t="s">
        <v>13715</v>
      </c>
      <c r="AU150" s="1"/>
    </row>
    <row r="151" spans="38:47" x14ac:dyDescent="0.3">
      <c r="AL151" s="57" t="s">
        <v>13771</v>
      </c>
      <c r="AM151" s="69">
        <v>45704</v>
      </c>
      <c r="AN151" s="57"/>
      <c r="AO151" s="57"/>
      <c r="AP151" s="57"/>
      <c r="AS151" s="44">
        <v>46365</v>
      </c>
      <c r="AT151" s="5" t="s">
        <v>13772</v>
      </c>
      <c r="AU151" s="1"/>
    </row>
    <row r="152" spans="38:47" x14ac:dyDescent="0.3">
      <c r="AL152" s="57" t="s">
        <v>13771</v>
      </c>
      <c r="AM152" s="69">
        <v>40346</v>
      </c>
      <c r="AN152" s="57"/>
      <c r="AO152" s="57"/>
      <c r="AP152" s="57"/>
      <c r="AS152" s="44">
        <v>46375</v>
      </c>
      <c r="AT152" s="5" t="s">
        <v>13773</v>
      </c>
      <c r="AU152" s="1"/>
    </row>
    <row r="153" spans="38:47" x14ac:dyDescent="0.3">
      <c r="AL153" s="57" t="s">
        <v>13771</v>
      </c>
      <c r="AM153" s="69">
        <v>39643</v>
      </c>
      <c r="AN153" s="57"/>
      <c r="AO153" s="57"/>
      <c r="AP153" s="57"/>
      <c r="AS153" s="44">
        <v>46381</v>
      </c>
      <c r="AT153" s="5" t="s">
        <v>13716</v>
      </c>
      <c r="AU153" s="1"/>
    </row>
    <row r="154" spans="38:47" x14ac:dyDescent="0.3">
      <c r="AL154" s="57" t="s">
        <v>13774</v>
      </c>
      <c r="AM154" s="69">
        <v>38027</v>
      </c>
      <c r="AN154" s="57"/>
      <c r="AO154" s="57"/>
      <c r="AP154" s="57"/>
      <c r="AS154" s="44">
        <v>46370</v>
      </c>
      <c r="AT154" s="5" t="s">
        <v>13775</v>
      </c>
      <c r="AU154" s="1"/>
    </row>
    <row r="155" spans="38:47" x14ac:dyDescent="0.3">
      <c r="AL155" s="57" t="s">
        <v>13774</v>
      </c>
      <c r="AM155" s="69">
        <v>40641</v>
      </c>
      <c r="AN155" s="57"/>
      <c r="AO155" s="57"/>
      <c r="AP155" s="57"/>
      <c r="AS155" s="44">
        <v>46023</v>
      </c>
      <c r="AT155" s="5" t="s">
        <v>13776</v>
      </c>
      <c r="AU155" s="1"/>
    </row>
    <row r="156" spans="38:47" x14ac:dyDescent="0.3">
      <c r="AL156" s="57" t="s">
        <v>13777</v>
      </c>
      <c r="AM156" s="69">
        <v>37961</v>
      </c>
      <c r="AN156" s="57"/>
      <c r="AO156" s="57"/>
      <c r="AP156" s="57"/>
      <c r="AS156" s="44">
        <v>46381</v>
      </c>
      <c r="AT156" s="5" t="s">
        <v>13776</v>
      </c>
      <c r="AU156" s="1"/>
    </row>
    <row r="157" spans="38:47" x14ac:dyDescent="0.3">
      <c r="AL157" s="57" t="s">
        <v>13778</v>
      </c>
      <c r="AM157" s="69">
        <v>41592</v>
      </c>
      <c r="AN157" s="57"/>
      <c r="AO157" s="57"/>
      <c r="AP157" s="57"/>
      <c r="AS157" s="44">
        <v>46386</v>
      </c>
      <c r="AT157" s="5" t="s">
        <v>13717</v>
      </c>
      <c r="AU157" s="1"/>
    </row>
    <row r="158" spans="38:47" x14ac:dyDescent="0.3">
      <c r="AL158" s="57" t="s">
        <v>13779</v>
      </c>
      <c r="AM158" s="69">
        <v>41097</v>
      </c>
      <c r="AN158" s="57"/>
      <c r="AO158" s="57"/>
      <c r="AP158" s="57"/>
      <c r="AS158" s="44">
        <v>46025</v>
      </c>
      <c r="AT158" s="5" t="s">
        <v>13718</v>
      </c>
      <c r="AU158" s="1"/>
    </row>
    <row r="159" spans="38:47" x14ac:dyDescent="0.3">
      <c r="AL159" s="57" t="s">
        <v>13780</v>
      </c>
      <c r="AM159" s="69">
        <v>40893</v>
      </c>
      <c r="AN159" s="57"/>
      <c r="AO159" s="57"/>
      <c r="AP159" s="57"/>
      <c r="AS159" s="44">
        <v>46371</v>
      </c>
      <c r="AT159" s="5" t="s">
        <v>13720</v>
      </c>
      <c r="AU159" s="1"/>
    </row>
    <row r="160" spans="38:47" x14ac:dyDescent="0.3">
      <c r="AL160" s="57" t="s">
        <v>13781</v>
      </c>
      <c r="AM160" s="69">
        <v>42278</v>
      </c>
      <c r="AN160" s="57"/>
      <c r="AO160" s="57"/>
      <c r="AP160" s="57"/>
      <c r="AS160" s="44">
        <v>46383</v>
      </c>
      <c r="AT160" s="5" t="s">
        <v>13722</v>
      </c>
      <c r="AU160" s="1"/>
    </row>
    <row r="161" spans="38:47" x14ac:dyDescent="0.3">
      <c r="AL161" s="57" t="s">
        <v>13782</v>
      </c>
      <c r="AM161" s="69">
        <v>36587</v>
      </c>
      <c r="AN161" s="57"/>
      <c r="AO161" s="57"/>
      <c r="AP161" s="57"/>
      <c r="AS161" s="44">
        <v>46368</v>
      </c>
      <c r="AT161" s="5" t="s">
        <v>13723</v>
      </c>
      <c r="AU161" s="1"/>
    </row>
    <row r="162" spans="38:47" x14ac:dyDescent="0.3">
      <c r="AL162" s="57" t="s">
        <v>13783</v>
      </c>
      <c r="AM162" s="69">
        <v>44419</v>
      </c>
      <c r="AN162" s="57"/>
      <c r="AO162" s="57"/>
      <c r="AP162" s="57"/>
      <c r="AS162" s="44">
        <v>46376</v>
      </c>
      <c r="AT162" s="5" t="s">
        <v>13784</v>
      </c>
      <c r="AU162" s="1"/>
    </row>
    <row r="163" spans="38:47" x14ac:dyDescent="0.3">
      <c r="AL163" s="57" t="s">
        <v>13785</v>
      </c>
      <c r="AM163" s="69">
        <v>38387</v>
      </c>
      <c r="AN163" s="57"/>
      <c r="AO163" s="57"/>
      <c r="AP163" s="57"/>
      <c r="AS163" s="44">
        <v>46376</v>
      </c>
      <c r="AT163" s="5" t="s">
        <v>13725</v>
      </c>
      <c r="AU163" s="1"/>
    </row>
    <row r="164" spans="38:47" x14ac:dyDescent="0.3">
      <c r="AL164" s="57" t="s">
        <v>13785</v>
      </c>
      <c r="AM164" s="69">
        <v>40505</v>
      </c>
      <c r="AN164" s="57"/>
      <c r="AO164" s="57"/>
      <c r="AP164" s="57"/>
      <c r="AS164" s="44">
        <v>46387</v>
      </c>
      <c r="AT164" s="5" t="s">
        <v>13727</v>
      </c>
      <c r="AU164" s="1"/>
    </row>
    <row r="165" spans="38:47" x14ac:dyDescent="0.3">
      <c r="AL165" s="57" t="s">
        <v>13786</v>
      </c>
      <c r="AM165" s="69">
        <v>40016</v>
      </c>
      <c r="AN165" s="57"/>
      <c r="AO165" s="57"/>
      <c r="AP165" s="57"/>
      <c r="AS165" s="44">
        <v>46368</v>
      </c>
      <c r="AT165" s="5" t="s">
        <v>13729</v>
      </c>
      <c r="AU165" s="1"/>
    </row>
    <row r="166" spans="38:47" x14ac:dyDescent="0.3">
      <c r="AL166" s="57" t="s">
        <v>13787</v>
      </c>
      <c r="AM166" s="69">
        <v>44641</v>
      </c>
      <c r="AN166" s="57"/>
      <c r="AO166" s="57"/>
      <c r="AP166" s="57"/>
      <c r="AS166" s="44">
        <v>46377</v>
      </c>
      <c r="AT166" s="5" t="s">
        <v>13730</v>
      </c>
      <c r="AU166" s="1"/>
    </row>
    <row r="167" spans="38:47" x14ac:dyDescent="0.3">
      <c r="AL167" s="57" t="s">
        <v>13788</v>
      </c>
      <c r="AM167" s="69">
        <v>41524</v>
      </c>
      <c r="AN167" s="57"/>
      <c r="AO167" s="57"/>
      <c r="AP167" s="57"/>
      <c r="AS167" s="44">
        <v>46380</v>
      </c>
      <c r="AT167" s="5" t="s">
        <v>13731</v>
      </c>
      <c r="AU167" s="1"/>
    </row>
    <row r="168" spans="38:47" x14ac:dyDescent="0.3">
      <c r="AL168" s="57" t="s">
        <v>13789</v>
      </c>
      <c r="AM168" s="69">
        <v>40323</v>
      </c>
      <c r="AN168" s="57"/>
      <c r="AO168" s="57"/>
      <c r="AP168" s="57"/>
      <c r="AS168" s="44">
        <v>46379</v>
      </c>
      <c r="AT168" s="5" t="s">
        <v>13732</v>
      </c>
      <c r="AU168" s="1"/>
    </row>
    <row r="169" spans="38:47" x14ac:dyDescent="0.3">
      <c r="AL169" s="57" t="s">
        <v>13790</v>
      </c>
      <c r="AM169" s="69">
        <v>36561</v>
      </c>
      <c r="AN169" s="57"/>
      <c r="AO169" s="57"/>
      <c r="AP169" s="57"/>
      <c r="AS169" s="44">
        <v>46375</v>
      </c>
      <c r="AT169" s="5" t="s">
        <v>13733</v>
      </c>
      <c r="AU169" s="1"/>
    </row>
    <row r="170" spans="38:47" x14ac:dyDescent="0.3">
      <c r="AL170" s="57" t="s">
        <v>13790</v>
      </c>
      <c r="AM170" s="69">
        <v>45688</v>
      </c>
      <c r="AN170" s="57"/>
      <c r="AO170" s="57"/>
      <c r="AP170" s="57"/>
      <c r="AS170" s="44">
        <v>46383</v>
      </c>
      <c r="AT170" s="5" t="s">
        <v>13734</v>
      </c>
      <c r="AU170" s="1"/>
    </row>
    <row r="171" spans="38:47" x14ac:dyDescent="0.3">
      <c r="AL171" s="57" t="s">
        <v>13791</v>
      </c>
      <c r="AM171" s="69">
        <v>43183</v>
      </c>
      <c r="AN171" s="57"/>
      <c r="AO171" s="57"/>
      <c r="AP171" s="57"/>
      <c r="AS171" s="44">
        <v>46367</v>
      </c>
      <c r="AT171" s="5" t="s">
        <v>13736</v>
      </c>
      <c r="AU171" s="1"/>
    </row>
    <row r="172" spans="38:47" x14ac:dyDescent="0.3">
      <c r="AL172" s="57" t="s">
        <v>13792</v>
      </c>
      <c r="AM172" s="69">
        <v>41157</v>
      </c>
      <c r="AN172" s="57"/>
      <c r="AO172" s="57"/>
      <c r="AP172" s="57"/>
      <c r="AS172" s="44">
        <v>46386</v>
      </c>
      <c r="AT172" s="5" t="s">
        <v>13737</v>
      </c>
      <c r="AU172" s="1"/>
    </row>
    <row r="173" spans="38:47" x14ac:dyDescent="0.3">
      <c r="AL173" s="57" t="s">
        <v>13793</v>
      </c>
      <c r="AM173" s="69">
        <v>43992</v>
      </c>
      <c r="AN173" s="57"/>
      <c r="AO173" s="57"/>
      <c r="AP173" s="57"/>
      <c r="AS173" s="44">
        <v>46365</v>
      </c>
      <c r="AT173" s="5" t="s">
        <v>13738</v>
      </c>
      <c r="AU173" s="1"/>
    </row>
    <row r="174" spans="38:47" x14ac:dyDescent="0.3">
      <c r="AL174" s="57" t="s">
        <v>13794</v>
      </c>
      <c r="AM174" s="69">
        <v>40649</v>
      </c>
      <c r="AN174" s="57"/>
      <c r="AO174" s="57"/>
      <c r="AP174" s="57"/>
      <c r="AS174" s="44">
        <v>46365</v>
      </c>
      <c r="AT174" s="5" t="s">
        <v>13795</v>
      </c>
      <c r="AU174" s="1"/>
    </row>
    <row r="175" spans="38:47" x14ac:dyDescent="0.3">
      <c r="AL175" s="57" t="s">
        <v>13796</v>
      </c>
      <c r="AM175" s="69">
        <v>43152</v>
      </c>
      <c r="AN175" s="57"/>
      <c r="AO175" s="57"/>
      <c r="AP175" s="57"/>
      <c r="AS175" s="44">
        <v>46373</v>
      </c>
      <c r="AT175" s="5" t="s">
        <v>13797</v>
      </c>
      <c r="AU175" s="1"/>
    </row>
    <row r="176" spans="38:47" x14ac:dyDescent="0.3">
      <c r="AL176" s="57" t="s">
        <v>13798</v>
      </c>
      <c r="AM176" s="69">
        <v>43228</v>
      </c>
      <c r="AN176" s="57"/>
      <c r="AO176" s="57"/>
      <c r="AP176" s="57"/>
      <c r="AS176" s="44">
        <v>46387</v>
      </c>
      <c r="AT176" s="5" t="s">
        <v>13739</v>
      </c>
      <c r="AU176" s="1"/>
    </row>
    <row r="177" spans="38:47" x14ac:dyDescent="0.3">
      <c r="AL177" s="57" t="s">
        <v>13799</v>
      </c>
      <c r="AM177" s="69">
        <v>39721</v>
      </c>
      <c r="AN177" s="57"/>
      <c r="AO177" s="57"/>
      <c r="AP177" s="57"/>
      <c r="AS177" s="44">
        <v>46386</v>
      </c>
      <c r="AT177" s="5" t="s">
        <v>13800</v>
      </c>
      <c r="AU177" s="1"/>
    </row>
    <row r="178" spans="38:47" x14ac:dyDescent="0.3">
      <c r="AL178" s="57" t="s">
        <v>13801</v>
      </c>
      <c r="AM178" s="69">
        <v>43877</v>
      </c>
      <c r="AN178" s="57"/>
      <c r="AO178" s="57"/>
      <c r="AP178" s="57"/>
      <c r="AS178" s="44">
        <v>46024</v>
      </c>
      <c r="AT178" s="5" t="s">
        <v>13802</v>
      </c>
      <c r="AU178" s="1"/>
    </row>
    <row r="179" spans="38:47" x14ac:dyDescent="0.3">
      <c r="AL179" s="57" t="s">
        <v>13803</v>
      </c>
      <c r="AM179" s="69">
        <v>41300</v>
      </c>
      <c r="AN179" s="57"/>
      <c r="AO179" s="57"/>
      <c r="AP179" s="57"/>
      <c r="AS179" s="44">
        <v>46377</v>
      </c>
      <c r="AT179" s="5" t="s">
        <v>13804</v>
      </c>
      <c r="AU179" s="1"/>
    </row>
    <row r="180" spans="38:47" x14ac:dyDescent="0.3">
      <c r="AL180" s="57" t="s">
        <v>13805</v>
      </c>
      <c r="AM180" s="69">
        <v>39355</v>
      </c>
      <c r="AN180" s="57"/>
      <c r="AO180" s="57"/>
      <c r="AP180" s="57"/>
      <c r="AS180" s="44">
        <v>46368</v>
      </c>
      <c r="AT180" s="5" t="s">
        <v>13740</v>
      </c>
      <c r="AU180" s="1"/>
    </row>
    <row r="181" spans="38:47" x14ac:dyDescent="0.3">
      <c r="AL181" s="57" t="s">
        <v>13806</v>
      </c>
      <c r="AM181" s="69">
        <v>40971</v>
      </c>
      <c r="AN181" s="57"/>
      <c r="AO181" s="57"/>
      <c r="AP181" s="57"/>
      <c r="AS181" s="44">
        <v>46024</v>
      </c>
      <c r="AT181" s="5" t="s">
        <v>13741</v>
      </c>
      <c r="AU181" s="1"/>
    </row>
    <row r="182" spans="38:47" x14ac:dyDescent="0.3">
      <c r="AL182" s="57" t="s">
        <v>13807</v>
      </c>
      <c r="AM182" s="69">
        <v>41529</v>
      </c>
      <c r="AN182" s="57"/>
      <c r="AO182" s="57"/>
      <c r="AP182" s="57"/>
      <c r="AS182" s="44">
        <v>46370</v>
      </c>
      <c r="AT182" s="5" t="s">
        <v>13741</v>
      </c>
      <c r="AU182" s="1"/>
    </row>
    <row r="183" spans="38:47" x14ac:dyDescent="0.3">
      <c r="AL183" s="57" t="s">
        <v>13808</v>
      </c>
      <c r="AM183" s="69">
        <v>44965</v>
      </c>
      <c r="AN183" s="57"/>
      <c r="AO183" s="57"/>
      <c r="AP183" s="57"/>
      <c r="AS183" s="44">
        <v>46379</v>
      </c>
      <c r="AT183" s="5" t="s">
        <v>13742</v>
      </c>
      <c r="AU183" s="1"/>
    </row>
    <row r="184" spans="38:47" x14ac:dyDescent="0.3">
      <c r="AL184" s="57" t="s">
        <v>13809</v>
      </c>
      <c r="AM184" s="69">
        <v>43160</v>
      </c>
      <c r="AN184" s="57"/>
      <c r="AO184" s="57"/>
      <c r="AP184" s="57"/>
      <c r="AS184" s="44">
        <v>46367</v>
      </c>
      <c r="AT184" s="5" t="s">
        <v>13810</v>
      </c>
      <c r="AU184" s="1"/>
    </row>
    <row r="185" spans="38:47" x14ac:dyDescent="0.3">
      <c r="AL185" s="57" t="s">
        <v>13811</v>
      </c>
      <c r="AM185" s="69">
        <v>37481</v>
      </c>
      <c r="AN185" s="57"/>
      <c r="AO185" s="57"/>
      <c r="AP185" s="57"/>
      <c r="AS185" s="44">
        <v>46385</v>
      </c>
      <c r="AT185" s="5" t="s">
        <v>13812</v>
      </c>
      <c r="AU185" s="1"/>
    </row>
    <row r="186" spans="38:47" x14ac:dyDescent="0.3">
      <c r="AL186" s="57" t="s">
        <v>13813</v>
      </c>
      <c r="AM186" s="69">
        <v>36930</v>
      </c>
      <c r="AN186" s="57"/>
      <c r="AO186" s="57"/>
      <c r="AP186" s="57"/>
      <c r="AS186" s="44">
        <v>46025</v>
      </c>
      <c r="AT186" s="5" t="s">
        <v>13743</v>
      </c>
      <c r="AU186" s="1"/>
    </row>
    <row r="187" spans="38:47" x14ac:dyDescent="0.3">
      <c r="AL187" s="57" t="s">
        <v>13813</v>
      </c>
      <c r="AM187" s="69">
        <v>38377</v>
      </c>
      <c r="AN187" s="57"/>
      <c r="AO187" s="57"/>
      <c r="AP187" s="57"/>
      <c r="AS187" s="44">
        <v>46380</v>
      </c>
      <c r="AT187" s="5" t="s">
        <v>13814</v>
      </c>
      <c r="AU187" s="1"/>
    </row>
    <row r="188" spans="38:47" x14ac:dyDescent="0.3">
      <c r="AL188" s="57" t="s">
        <v>13815</v>
      </c>
      <c r="AM188" s="69">
        <v>38068</v>
      </c>
      <c r="AN188" s="57"/>
      <c r="AO188" s="57"/>
      <c r="AP188" s="57"/>
      <c r="AS188" s="44">
        <v>46375</v>
      </c>
      <c r="AT188" s="5" t="s">
        <v>13744</v>
      </c>
      <c r="AU188" s="1"/>
    </row>
    <row r="189" spans="38:47" x14ac:dyDescent="0.3">
      <c r="AL189" s="57" t="s">
        <v>13816</v>
      </c>
      <c r="AM189" s="69">
        <v>37037</v>
      </c>
      <c r="AN189" s="57"/>
      <c r="AO189" s="57"/>
      <c r="AP189" s="57"/>
      <c r="AS189" s="44">
        <v>46377</v>
      </c>
      <c r="AT189" s="5" t="s">
        <v>13745</v>
      </c>
      <c r="AU189" s="1"/>
    </row>
    <row r="190" spans="38:47" x14ac:dyDescent="0.3">
      <c r="AL190" s="57" t="s">
        <v>13817</v>
      </c>
      <c r="AM190" s="69">
        <v>43861</v>
      </c>
      <c r="AN190" s="57"/>
      <c r="AO190" s="57"/>
      <c r="AP190" s="57"/>
      <c r="AS190" s="44">
        <v>46384</v>
      </c>
      <c r="AT190" s="5" t="s">
        <v>13818</v>
      </c>
      <c r="AU190" s="1"/>
    </row>
    <row r="191" spans="38:47" x14ac:dyDescent="0.3">
      <c r="AS191" s="44">
        <v>46376</v>
      </c>
      <c r="AT191" s="5" t="s">
        <v>13746</v>
      </c>
      <c r="AU191" s="1"/>
    </row>
    <row r="192" spans="38:47" x14ac:dyDescent="0.3">
      <c r="AS192" s="44">
        <v>46375</v>
      </c>
      <c r="AT192" s="5" t="s">
        <v>13748</v>
      </c>
      <c r="AU192" s="1"/>
    </row>
    <row r="193" spans="45:47" x14ac:dyDescent="0.3">
      <c r="AS193" s="44">
        <v>46377</v>
      </c>
      <c r="AT193" s="5" t="s">
        <v>13749</v>
      </c>
      <c r="AU193" s="1"/>
    </row>
    <row r="194" spans="45:47" x14ac:dyDescent="0.3">
      <c r="AS194" s="44">
        <v>46371</v>
      </c>
      <c r="AT194" s="5" t="s">
        <v>13751</v>
      </c>
      <c r="AU194" s="1"/>
    </row>
    <row r="195" spans="45:47" x14ac:dyDescent="0.3">
      <c r="AS195" s="44">
        <v>46366</v>
      </c>
      <c r="AT195" s="5" t="s">
        <v>13752</v>
      </c>
      <c r="AU195" s="1"/>
    </row>
    <row r="196" spans="45:47" x14ac:dyDescent="0.3">
      <c r="AS196" s="44">
        <v>46386</v>
      </c>
      <c r="AT196" s="5" t="s">
        <v>13752</v>
      </c>
      <c r="AU196" s="1"/>
    </row>
    <row r="197" spans="45:47" x14ac:dyDescent="0.3">
      <c r="AS197" s="44">
        <v>46377</v>
      </c>
      <c r="AT197" s="5" t="s">
        <v>13753</v>
      </c>
      <c r="AU197" s="1"/>
    </row>
    <row r="198" spans="45:47" x14ac:dyDescent="0.3">
      <c r="AS198" s="44">
        <v>46380</v>
      </c>
      <c r="AT198" s="5" t="s">
        <v>13754</v>
      </c>
      <c r="AU198" s="1"/>
    </row>
    <row r="199" spans="45:47" x14ac:dyDescent="0.3">
      <c r="AS199" s="44">
        <v>46382</v>
      </c>
      <c r="AT199" s="5" t="s">
        <v>13754</v>
      </c>
      <c r="AU199" s="1"/>
    </row>
    <row r="200" spans="45:47" x14ac:dyDescent="0.3">
      <c r="AS200" s="44">
        <v>46370</v>
      </c>
      <c r="AT200" s="5" t="s">
        <v>13755</v>
      </c>
      <c r="AU200" s="1"/>
    </row>
    <row r="201" spans="45:47" x14ac:dyDescent="0.3">
      <c r="AS201" s="44">
        <v>46383</v>
      </c>
      <c r="AT201" s="5" t="s">
        <v>13755</v>
      </c>
      <c r="AU201" s="1"/>
    </row>
    <row r="202" spans="45:47" x14ac:dyDescent="0.3">
      <c r="AS202" s="44">
        <v>46026</v>
      </c>
      <c r="AT202" s="5" t="s">
        <v>13819</v>
      </c>
      <c r="AU202" s="1"/>
    </row>
    <row r="203" spans="45:47" x14ac:dyDescent="0.3">
      <c r="AS203" s="44">
        <v>46363</v>
      </c>
      <c r="AT203" s="5" t="s">
        <v>13819</v>
      </c>
      <c r="AU203" s="1"/>
    </row>
    <row r="204" spans="45:47" x14ac:dyDescent="0.3">
      <c r="AS204" s="44">
        <v>46368</v>
      </c>
      <c r="AT204" s="5" t="s">
        <v>13820</v>
      </c>
      <c r="AU204" s="1"/>
    </row>
    <row r="205" spans="45:47" x14ac:dyDescent="0.3">
      <c r="AS205" s="44">
        <v>46383</v>
      </c>
      <c r="AT205" s="5" t="s">
        <v>13757</v>
      </c>
      <c r="AU205" s="1"/>
    </row>
    <row r="206" spans="45:47" x14ac:dyDescent="0.3">
      <c r="AS206" s="44">
        <v>46376</v>
      </c>
      <c r="AT206" s="5" t="s">
        <v>13821</v>
      </c>
      <c r="AU206" s="1"/>
    </row>
    <row r="207" spans="45:47" x14ac:dyDescent="0.3">
      <c r="AS207" s="44">
        <v>46373</v>
      </c>
      <c r="AT207" s="5" t="s">
        <v>13822</v>
      </c>
      <c r="AU207" s="1"/>
    </row>
    <row r="208" spans="45:47" x14ac:dyDescent="0.3">
      <c r="AS208" s="44">
        <v>46363</v>
      </c>
      <c r="AT208" s="5" t="s">
        <v>13758</v>
      </c>
      <c r="AU208" s="1"/>
    </row>
    <row r="209" spans="45:47" x14ac:dyDescent="0.3">
      <c r="AS209" s="44">
        <v>46365</v>
      </c>
      <c r="AT209" s="5" t="s">
        <v>13823</v>
      </c>
      <c r="AU209" s="1"/>
    </row>
    <row r="210" spans="45:47" x14ac:dyDescent="0.3">
      <c r="AS210" s="44">
        <v>46366</v>
      </c>
      <c r="AT210" s="5" t="s">
        <v>13824</v>
      </c>
      <c r="AU210" s="1"/>
    </row>
    <row r="211" spans="45:47" x14ac:dyDescent="0.3">
      <c r="AS211" s="44">
        <v>46024</v>
      </c>
      <c r="AT211" s="5" t="s">
        <v>13759</v>
      </c>
      <c r="AU211" s="1"/>
    </row>
    <row r="212" spans="45:47" x14ac:dyDescent="0.3">
      <c r="AS212" s="44">
        <v>46369</v>
      </c>
      <c r="AT212" s="5" t="s">
        <v>13825</v>
      </c>
      <c r="AU212" s="1"/>
    </row>
    <row r="213" spans="45:47" x14ac:dyDescent="0.3">
      <c r="AS213" s="44">
        <v>46370</v>
      </c>
      <c r="AT213" s="5" t="s">
        <v>13826</v>
      </c>
      <c r="AU213" s="1"/>
    </row>
    <row r="214" spans="45:47" x14ac:dyDescent="0.3">
      <c r="AS214" s="44">
        <v>46372</v>
      </c>
      <c r="AT214" s="5" t="s">
        <v>13760</v>
      </c>
      <c r="AU214" s="1"/>
    </row>
    <row r="215" spans="45:47" x14ac:dyDescent="0.3">
      <c r="AS215" s="44">
        <v>46378</v>
      </c>
      <c r="AT215" s="5" t="s">
        <v>13760</v>
      </c>
      <c r="AU215" s="1"/>
    </row>
    <row r="216" spans="45:47" x14ac:dyDescent="0.3">
      <c r="AS216" s="44">
        <v>46383</v>
      </c>
      <c r="AT216" s="5" t="s">
        <v>13762</v>
      </c>
      <c r="AU216" s="1"/>
    </row>
    <row r="217" spans="45:47" x14ac:dyDescent="0.3">
      <c r="AS217" s="44">
        <v>46026</v>
      </c>
      <c r="AT217" s="5" t="s">
        <v>13764</v>
      </c>
      <c r="AU217" s="1"/>
    </row>
    <row r="218" spans="45:47" x14ac:dyDescent="0.3">
      <c r="AS218" s="44">
        <v>46387</v>
      </c>
      <c r="AT218" s="5" t="s">
        <v>13766</v>
      </c>
      <c r="AU218" s="1"/>
    </row>
    <row r="219" spans="45:47" x14ac:dyDescent="0.3">
      <c r="AS219" s="44">
        <v>46025</v>
      </c>
      <c r="AT219" s="5" t="s">
        <v>13768</v>
      </c>
      <c r="AU219" s="1"/>
    </row>
    <row r="220" spans="45:47" x14ac:dyDescent="0.3">
      <c r="AS220" s="44">
        <v>46382</v>
      </c>
      <c r="AT220" s="5" t="s">
        <v>13827</v>
      </c>
      <c r="AU220" s="1"/>
    </row>
    <row r="221" spans="45:47" x14ac:dyDescent="0.3">
      <c r="AS221" s="44">
        <v>46373</v>
      </c>
      <c r="AT221" s="5" t="s">
        <v>13769</v>
      </c>
      <c r="AU221" s="1"/>
    </row>
    <row r="222" spans="45:47" x14ac:dyDescent="0.3">
      <c r="AS222" s="44">
        <v>46383</v>
      </c>
      <c r="AT222" s="5" t="s">
        <v>13770</v>
      </c>
      <c r="AU222" s="1"/>
    </row>
    <row r="223" spans="45:47" x14ac:dyDescent="0.3">
      <c r="AS223" s="44">
        <v>46370</v>
      </c>
      <c r="AT223" s="5" t="s">
        <v>13771</v>
      </c>
      <c r="AU223" s="1"/>
    </row>
    <row r="224" spans="45:47" x14ac:dyDescent="0.3">
      <c r="AS224" s="44">
        <v>46381</v>
      </c>
      <c r="AT224" s="5" t="s">
        <v>13771</v>
      </c>
      <c r="AU224" s="1"/>
    </row>
    <row r="225" spans="45:47" x14ac:dyDescent="0.3">
      <c r="AS225" s="44">
        <v>46383</v>
      </c>
      <c r="AT225" s="5" t="s">
        <v>13771</v>
      </c>
      <c r="AU225" s="1"/>
    </row>
    <row r="226" spans="45:47" x14ac:dyDescent="0.3">
      <c r="AS226" s="44">
        <v>46374</v>
      </c>
      <c r="AT226" s="5" t="s">
        <v>13774</v>
      </c>
      <c r="AU226" s="1"/>
    </row>
    <row r="227" spans="45:47" x14ac:dyDescent="0.3">
      <c r="AS227" s="44">
        <v>46379</v>
      </c>
      <c r="AT227" s="5" t="s">
        <v>13774</v>
      </c>
      <c r="AU227" s="1"/>
    </row>
    <row r="228" spans="45:47" x14ac:dyDescent="0.3">
      <c r="AS228" s="44">
        <v>46380</v>
      </c>
      <c r="AT228" s="5" t="s">
        <v>13828</v>
      </c>
      <c r="AU228" s="1"/>
    </row>
    <row r="229" spans="45:47" x14ac:dyDescent="0.3">
      <c r="AS229" s="44">
        <v>46371</v>
      </c>
      <c r="AT229" s="5" t="s">
        <v>13777</v>
      </c>
      <c r="AU229" s="1"/>
    </row>
    <row r="230" spans="45:47" x14ac:dyDescent="0.3">
      <c r="AS230" s="44">
        <v>46026</v>
      </c>
      <c r="AT230" s="5" t="s">
        <v>13778</v>
      </c>
      <c r="AU230" s="1"/>
    </row>
    <row r="231" spans="45:47" x14ac:dyDescent="0.3">
      <c r="AS231" s="44">
        <v>46376</v>
      </c>
      <c r="AT231" s="5" t="s">
        <v>13779</v>
      </c>
      <c r="AU231" s="1"/>
    </row>
    <row r="232" spans="45:47" x14ac:dyDescent="0.3">
      <c r="AS232" s="44">
        <v>46368</v>
      </c>
      <c r="AT232" s="5" t="s">
        <v>13829</v>
      </c>
      <c r="AU232" s="1"/>
    </row>
    <row r="233" spans="45:47" x14ac:dyDescent="0.3">
      <c r="AS233" s="44">
        <v>46026</v>
      </c>
      <c r="AT233" s="5" t="s">
        <v>13780</v>
      </c>
      <c r="AU233" s="1"/>
    </row>
    <row r="234" spans="45:47" x14ac:dyDescent="0.3">
      <c r="AS234" s="44">
        <v>46379</v>
      </c>
      <c r="AT234" s="5" t="s">
        <v>13830</v>
      </c>
      <c r="AU234" s="1"/>
    </row>
    <row r="235" spans="45:47" x14ac:dyDescent="0.3">
      <c r="AS235" s="44">
        <v>46385</v>
      </c>
      <c r="AT235" s="5" t="s">
        <v>13781</v>
      </c>
      <c r="AU235" s="1"/>
    </row>
    <row r="236" spans="45:47" x14ac:dyDescent="0.3">
      <c r="AS236" s="44">
        <v>46367</v>
      </c>
      <c r="AT236" s="5" t="s">
        <v>13782</v>
      </c>
      <c r="AU236" s="1"/>
    </row>
    <row r="237" spans="45:47" x14ac:dyDescent="0.3">
      <c r="AS237" s="44">
        <v>46382</v>
      </c>
      <c r="AT237" s="5" t="s">
        <v>13783</v>
      </c>
      <c r="AU237" s="1"/>
    </row>
    <row r="238" spans="45:47" x14ac:dyDescent="0.3">
      <c r="AS238" s="44">
        <v>46366</v>
      </c>
      <c r="AT238" s="5" t="s">
        <v>13785</v>
      </c>
      <c r="AU238" s="1"/>
    </row>
    <row r="239" spans="45:47" x14ac:dyDescent="0.3">
      <c r="AS239" s="44">
        <v>46386</v>
      </c>
      <c r="AT239" s="5" t="s">
        <v>13785</v>
      </c>
      <c r="AU239" s="1"/>
    </row>
    <row r="240" spans="45:47" x14ac:dyDescent="0.3">
      <c r="AS240" s="44">
        <v>46364</v>
      </c>
      <c r="AT240" s="5" t="s">
        <v>13786</v>
      </c>
      <c r="AU240" s="1"/>
    </row>
    <row r="241" spans="45:47" x14ac:dyDescent="0.3">
      <c r="AS241" s="44">
        <v>46369</v>
      </c>
      <c r="AT241" s="5" t="s">
        <v>13787</v>
      </c>
      <c r="AU241" s="1"/>
    </row>
    <row r="242" spans="45:47" x14ac:dyDescent="0.3">
      <c r="AS242" s="44">
        <v>46384</v>
      </c>
      <c r="AT242" s="5" t="s">
        <v>13788</v>
      </c>
      <c r="AU242" s="1"/>
    </row>
    <row r="243" spans="45:47" x14ac:dyDescent="0.3">
      <c r="AS243" s="44">
        <v>46377</v>
      </c>
      <c r="AT243" s="5" t="s">
        <v>13789</v>
      </c>
      <c r="AU243" s="1"/>
    </row>
    <row r="244" spans="45:47" x14ac:dyDescent="0.3">
      <c r="AS244" s="44">
        <v>46371</v>
      </c>
      <c r="AT244" s="5" t="s">
        <v>13790</v>
      </c>
      <c r="AU244" s="1"/>
    </row>
    <row r="245" spans="45:47" x14ac:dyDescent="0.3">
      <c r="AS245" s="44">
        <v>46379</v>
      </c>
      <c r="AT245" s="5" t="s">
        <v>13790</v>
      </c>
      <c r="AU245" s="1"/>
    </row>
    <row r="246" spans="45:47" x14ac:dyDescent="0.3">
      <c r="AS246" s="44">
        <v>46387</v>
      </c>
      <c r="AT246" s="5" t="s">
        <v>13831</v>
      </c>
      <c r="AU246" s="1"/>
    </row>
    <row r="247" spans="45:47" x14ac:dyDescent="0.3">
      <c r="AS247" s="44">
        <v>46382</v>
      </c>
      <c r="AT247" s="5" t="s">
        <v>13832</v>
      </c>
      <c r="AU247" s="1"/>
    </row>
    <row r="248" spans="45:47" x14ac:dyDescent="0.3">
      <c r="AS248" s="44">
        <v>46374</v>
      </c>
      <c r="AT248" s="5" t="s">
        <v>13833</v>
      </c>
      <c r="AU248" s="1"/>
    </row>
    <row r="249" spans="45:47" x14ac:dyDescent="0.3">
      <c r="AS249" s="44">
        <v>46365</v>
      </c>
      <c r="AT249" s="5" t="s">
        <v>13791</v>
      </c>
      <c r="AU249" s="1"/>
    </row>
    <row r="250" spans="45:47" x14ac:dyDescent="0.3">
      <c r="AS250" s="44">
        <v>46378</v>
      </c>
      <c r="AT250" s="5" t="s">
        <v>13834</v>
      </c>
      <c r="AU250" s="1"/>
    </row>
    <row r="251" spans="45:47" x14ac:dyDescent="0.3">
      <c r="AS251" s="44">
        <v>46385</v>
      </c>
      <c r="AT251" s="5" t="s">
        <v>13835</v>
      </c>
      <c r="AU251" s="1"/>
    </row>
    <row r="252" spans="45:47" x14ac:dyDescent="0.3">
      <c r="AS252" s="44">
        <v>46387</v>
      </c>
      <c r="AT252" s="5" t="s">
        <v>13792</v>
      </c>
      <c r="AU252" s="1"/>
    </row>
    <row r="253" spans="45:47" x14ac:dyDescent="0.3">
      <c r="AS253" s="44">
        <v>46377</v>
      </c>
      <c r="AT253" s="5" t="s">
        <v>13836</v>
      </c>
      <c r="AU253" s="1"/>
    </row>
    <row r="254" spans="45:47" x14ac:dyDescent="0.3">
      <c r="AS254" s="44">
        <v>46024</v>
      </c>
      <c r="AT254" s="5" t="s">
        <v>13837</v>
      </c>
      <c r="AU254" s="1"/>
    </row>
    <row r="255" spans="45:47" x14ac:dyDescent="0.3">
      <c r="AS255" s="44">
        <v>46024</v>
      </c>
      <c r="AT255" s="5" t="s">
        <v>13793</v>
      </c>
      <c r="AU255" s="1"/>
    </row>
    <row r="256" spans="45:47" x14ac:dyDescent="0.3">
      <c r="AS256" s="44">
        <v>46380</v>
      </c>
      <c r="AT256" s="5" t="s">
        <v>13838</v>
      </c>
      <c r="AU256" s="1"/>
    </row>
    <row r="257" spans="45:47" x14ac:dyDescent="0.3">
      <c r="AS257" s="44">
        <v>46368</v>
      </c>
      <c r="AT257" s="5" t="s">
        <v>13839</v>
      </c>
      <c r="AU257" s="1"/>
    </row>
    <row r="258" spans="45:47" x14ac:dyDescent="0.3">
      <c r="AS258" s="44">
        <v>46373</v>
      </c>
      <c r="AT258" s="5" t="s">
        <v>13840</v>
      </c>
      <c r="AU258" s="1"/>
    </row>
    <row r="259" spans="45:47" x14ac:dyDescent="0.3">
      <c r="AS259" s="44">
        <v>46363</v>
      </c>
      <c r="AT259" s="5" t="s">
        <v>13794</v>
      </c>
      <c r="AU259" s="1"/>
    </row>
    <row r="260" spans="45:47" x14ac:dyDescent="0.3">
      <c r="AS260" s="44">
        <v>46377</v>
      </c>
      <c r="AT260" s="5" t="s">
        <v>13796</v>
      </c>
      <c r="AU260" s="1"/>
    </row>
    <row r="261" spans="45:47" x14ac:dyDescent="0.3">
      <c r="AS261" s="44">
        <v>46023</v>
      </c>
      <c r="AT261" s="5" t="s">
        <v>13798</v>
      </c>
      <c r="AU261" s="1"/>
    </row>
    <row r="262" spans="45:47" x14ac:dyDescent="0.3">
      <c r="AS262" s="44">
        <v>46380</v>
      </c>
      <c r="AT262" s="5" t="s">
        <v>13799</v>
      </c>
      <c r="AU262" s="1"/>
    </row>
    <row r="263" spans="45:47" x14ac:dyDescent="0.3">
      <c r="AS263" s="44">
        <v>46364</v>
      </c>
      <c r="AT263" s="5" t="s">
        <v>13801</v>
      </c>
      <c r="AU263" s="1"/>
    </row>
    <row r="264" spans="45:47" x14ac:dyDescent="0.3">
      <c r="AS264" s="44">
        <v>46023</v>
      </c>
      <c r="AT264" s="5" t="s">
        <v>13841</v>
      </c>
      <c r="AU264" s="1"/>
    </row>
    <row r="265" spans="45:47" x14ac:dyDescent="0.3">
      <c r="AS265" s="44">
        <v>46386</v>
      </c>
      <c r="AT265" s="5" t="s">
        <v>13803</v>
      </c>
      <c r="AU265" s="1"/>
    </row>
    <row r="266" spans="45:47" x14ac:dyDescent="0.3">
      <c r="AS266" s="44">
        <v>46386</v>
      </c>
      <c r="AT266" s="5" t="s">
        <v>13805</v>
      </c>
      <c r="AU266" s="1"/>
    </row>
    <row r="267" spans="45:47" x14ac:dyDescent="0.3">
      <c r="AS267" s="44">
        <v>46376</v>
      </c>
      <c r="AT267" s="5" t="s">
        <v>13806</v>
      </c>
      <c r="AU267" s="1"/>
    </row>
    <row r="268" spans="45:47" x14ac:dyDescent="0.3">
      <c r="AS268" s="44">
        <v>46026</v>
      </c>
      <c r="AT268" s="5" t="s">
        <v>13807</v>
      </c>
      <c r="AU268" s="1"/>
    </row>
    <row r="269" spans="45:47" x14ac:dyDescent="0.3">
      <c r="AS269" s="44">
        <v>46023</v>
      </c>
      <c r="AT269" s="5" t="s">
        <v>13808</v>
      </c>
      <c r="AU269" s="1"/>
    </row>
    <row r="270" spans="45:47" x14ac:dyDescent="0.3">
      <c r="AS270" s="44">
        <v>46024</v>
      </c>
      <c r="AT270" s="5" t="s">
        <v>13809</v>
      </c>
      <c r="AU270" s="1"/>
    </row>
    <row r="271" spans="45:47" x14ac:dyDescent="0.3">
      <c r="AS271" s="44">
        <v>46369</v>
      </c>
      <c r="AT271" s="5" t="s">
        <v>13811</v>
      </c>
      <c r="AU271" s="1"/>
    </row>
    <row r="272" spans="45:47" x14ac:dyDescent="0.3">
      <c r="AS272" s="44">
        <v>46375</v>
      </c>
      <c r="AT272" s="5" t="s">
        <v>13842</v>
      </c>
      <c r="AU272" s="1"/>
    </row>
    <row r="273" spans="45:47" x14ac:dyDescent="0.3">
      <c r="AS273" s="44">
        <v>46375</v>
      </c>
      <c r="AT273" s="5" t="s">
        <v>13813</v>
      </c>
      <c r="AU273" s="1"/>
    </row>
    <row r="274" spans="45:47" x14ac:dyDescent="0.3">
      <c r="AS274" s="44">
        <v>46380</v>
      </c>
      <c r="AT274" s="5" t="s">
        <v>13813</v>
      </c>
      <c r="AU274" s="1"/>
    </row>
    <row r="275" spans="45:47" x14ac:dyDescent="0.3">
      <c r="AS275" s="44">
        <v>46024</v>
      </c>
      <c r="AT275" s="5" t="s">
        <v>13815</v>
      </c>
      <c r="AU275" s="1"/>
    </row>
    <row r="276" spans="45:47" x14ac:dyDescent="0.3">
      <c r="AS276" s="44">
        <v>46366</v>
      </c>
      <c r="AT276" s="5" t="s">
        <v>13843</v>
      </c>
      <c r="AU276" s="1"/>
    </row>
    <row r="277" spans="45:47" x14ac:dyDescent="0.3">
      <c r="AS277" s="44">
        <v>46367</v>
      </c>
      <c r="AT277" s="5" t="s">
        <v>13844</v>
      </c>
      <c r="AU277" s="1"/>
    </row>
    <row r="278" spans="45:47" x14ac:dyDescent="0.3">
      <c r="AS278" s="44">
        <v>46383</v>
      </c>
      <c r="AT278" s="5" t="s">
        <v>13845</v>
      </c>
      <c r="AU278" s="1"/>
    </row>
    <row r="279" spans="45:47" x14ac:dyDescent="0.3">
      <c r="AS279" s="44">
        <v>46377</v>
      </c>
      <c r="AT279" s="5" t="s">
        <v>13816</v>
      </c>
      <c r="AU279" s="1"/>
    </row>
    <row r="280" spans="45:47" x14ac:dyDescent="0.3">
      <c r="AS280" s="44">
        <v>46026</v>
      </c>
      <c r="AT280" s="5" t="s">
        <v>13817</v>
      </c>
      <c r="AU280" s="1"/>
    </row>
    <row r="281" spans="45:47" x14ac:dyDescent="0.3">
      <c r="AS281" s="44">
        <v>46386</v>
      </c>
      <c r="AT281" s="5" t="s">
        <v>13846</v>
      </c>
      <c r="AU281" s="1"/>
    </row>
  </sheetData>
  <hyperlinks>
    <hyperlink ref="E22" r:id="rId1" xr:uid="{09D3535C-0954-472B-8DFE-39E5B6587866}"/>
    <hyperlink ref="E23:E24" r:id="rId2" display="Función DIAS" xr:uid="{E40FB009-67C6-4FA9-A37B-129CFB8B5B93}"/>
    <hyperlink ref="E23" r:id="rId3" xr:uid="{8FD2A450-6E6A-460C-9FEE-44BA89246C5B}"/>
    <hyperlink ref="E24" r:id="rId4" xr:uid="{4824D461-1F06-4269-A282-CEE8975A8DC9}"/>
    <hyperlink ref="W20" r:id="rId5" xr:uid="{D2D7D515-302D-4155-AF05-C35F46720B2E}"/>
    <hyperlink ref="AS3" r:id="rId6" xr:uid="{FA4BC857-0767-47E1-BAAD-5E47A26C4C1D}"/>
    <hyperlink ref="AJ27" r:id="rId7" xr:uid="{45D6ADA3-7754-47BF-B415-5AD89BE2A6B1}"/>
    <hyperlink ref="N22:N23" r:id="rId8" display="Función DIAS" xr:uid="{8371BF79-2743-4467-95BE-67B07517F871}"/>
    <hyperlink ref="N22" r:id="rId9" xr:uid="{3033902D-6344-44A9-8AA3-A701AF222120}"/>
    <hyperlink ref="N23" r:id="rId10" xr:uid="{DC8AD687-BC3E-484F-A10C-FBE8DBF07A50}"/>
  </hyperlinks>
  <pageMargins left="0.7" right="0.7" top="0.75" bottom="0.75" header="0.3" footer="0.3"/>
  <pageSetup orientation="portrait" r:id="rId11"/>
  <drawing r:id="rId1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66FC29-3EE9-4041-AF14-217212451740}">
  <dimension ref="B2:AO278"/>
  <sheetViews>
    <sheetView showGridLines="0" zoomScaleNormal="100" workbookViewId="0"/>
  </sheetViews>
  <sheetFormatPr baseColWidth="10" defaultRowHeight="14.4" x14ac:dyDescent="0.3"/>
  <cols>
    <col min="8" max="8" width="22.33203125" bestFit="1" customWidth="1"/>
    <col min="10" max="10" width="27.5546875" bestFit="1" customWidth="1"/>
    <col min="15" max="15" width="16.44140625" bestFit="1" customWidth="1"/>
    <col min="16" max="18" width="16.44140625" customWidth="1"/>
    <col min="19" max="19" width="8.109375" customWidth="1"/>
    <col min="20" max="22" width="16.44140625" customWidth="1"/>
    <col min="23" max="23" width="38.77734375" bestFit="1" customWidth="1"/>
    <col min="24" max="24" width="16.44140625" customWidth="1"/>
    <col min="30" max="30" width="34.109375" bestFit="1" customWidth="1"/>
    <col min="31" max="34" width="19.44140625" customWidth="1"/>
    <col min="36" max="36" width="14.44140625" bestFit="1" customWidth="1"/>
    <col min="37" max="37" width="12.77734375" bestFit="1" customWidth="1"/>
    <col min="38" max="38" width="12.88671875" bestFit="1" customWidth="1"/>
    <col min="39" max="39" width="27.6640625" bestFit="1" customWidth="1"/>
    <col min="43" max="43" width="12" bestFit="1" customWidth="1"/>
  </cols>
  <sheetData>
    <row r="2" spans="2:41" x14ac:dyDescent="0.3">
      <c r="AO2" s="40" t="s">
        <v>12294</v>
      </c>
    </row>
    <row r="3" spans="2:41" x14ac:dyDescent="0.3">
      <c r="AO3" s="38" t="s">
        <v>12342</v>
      </c>
    </row>
    <row r="9" spans="2:41" x14ac:dyDescent="0.3">
      <c r="H9" s="4" t="s">
        <v>3</v>
      </c>
      <c r="I9" s="4" t="s">
        <v>4</v>
      </c>
      <c r="J9" s="4" t="s">
        <v>12343</v>
      </c>
      <c r="O9" s="4" t="s">
        <v>13847</v>
      </c>
      <c r="T9" s="4" t="s">
        <v>14265</v>
      </c>
      <c r="U9" s="4" t="s">
        <v>14266</v>
      </c>
      <c r="V9" s="4" t="s">
        <v>14267</v>
      </c>
      <c r="W9" s="4" t="s">
        <v>14307</v>
      </c>
      <c r="AD9" s="4" t="s">
        <v>321</v>
      </c>
      <c r="AE9" s="4" t="s">
        <v>13848</v>
      </c>
      <c r="AF9" s="4" t="s">
        <v>13849</v>
      </c>
      <c r="AG9" s="4" t="s">
        <v>13850</v>
      </c>
      <c r="AJ9" s="4" t="s">
        <v>12344</v>
      </c>
      <c r="AK9" s="4" t="s">
        <v>3</v>
      </c>
      <c r="AL9" s="4" t="s">
        <v>4</v>
      </c>
      <c r="AM9" s="4" t="s">
        <v>12345</v>
      </c>
    </row>
    <row r="10" spans="2:41" x14ac:dyDescent="0.3">
      <c r="H10" s="5" t="s">
        <v>13851</v>
      </c>
      <c r="I10" s="5" t="s">
        <v>12347</v>
      </c>
      <c r="O10" s="17"/>
      <c r="T10" s="17" t="s">
        <v>14344</v>
      </c>
      <c r="U10" s="17" t="s">
        <v>14268</v>
      </c>
      <c r="V10" s="17" t="s">
        <v>14308</v>
      </c>
      <c r="W10" s="17"/>
      <c r="AD10" t="s">
        <v>13852</v>
      </c>
      <c r="AE10" s="5"/>
      <c r="AF10" s="5"/>
      <c r="AG10" s="5"/>
      <c r="AJ10" s="5">
        <v>1820</v>
      </c>
      <c r="AK10" s="5" t="s">
        <v>12346</v>
      </c>
      <c r="AL10" s="5" t="s">
        <v>12347</v>
      </c>
      <c r="AM10" t="s">
        <v>14384</v>
      </c>
    </row>
    <row r="11" spans="2:41" x14ac:dyDescent="0.3">
      <c r="H11" s="5" t="s">
        <v>12346</v>
      </c>
      <c r="I11" s="5" t="s">
        <v>12348</v>
      </c>
      <c r="O11" s="17"/>
      <c r="T11" s="17" t="s">
        <v>14345</v>
      </c>
      <c r="U11" s="17" t="s">
        <v>14269</v>
      </c>
      <c r="V11" s="17" t="s">
        <v>14309</v>
      </c>
      <c r="W11" s="17"/>
      <c r="AD11" t="s">
        <v>13853</v>
      </c>
      <c r="AE11" s="5"/>
      <c r="AF11" s="5"/>
      <c r="AG11" s="5"/>
      <c r="AJ11" s="5">
        <v>1824</v>
      </c>
      <c r="AK11" s="5" t="s">
        <v>12346</v>
      </c>
      <c r="AL11" s="5" t="s">
        <v>12348</v>
      </c>
    </row>
    <row r="12" spans="2:41" x14ac:dyDescent="0.3">
      <c r="H12" s="5" t="s">
        <v>12349</v>
      </c>
      <c r="I12" s="5" t="s">
        <v>12350</v>
      </c>
      <c r="O12" s="17"/>
      <c r="T12" s="17" t="s">
        <v>14346</v>
      </c>
      <c r="U12" s="17" t="s">
        <v>14270</v>
      </c>
      <c r="V12" s="17" t="s">
        <v>14310</v>
      </c>
      <c r="W12" s="17"/>
      <c r="AD12" t="s">
        <v>13854</v>
      </c>
      <c r="AE12" s="5"/>
      <c r="AF12" s="5"/>
      <c r="AG12" s="5"/>
      <c r="AJ12" s="5">
        <v>1828</v>
      </c>
      <c r="AK12" s="5" t="s">
        <v>12349</v>
      </c>
      <c r="AL12" s="5" t="s">
        <v>12350</v>
      </c>
    </row>
    <row r="13" spans="2:41" x14ac:dyDescent="0.3">
      <c r="H13" s="5" t="s">
        <v>12351</v>
      </c>
      <c r="I13" s="5" t="s">
        <v>12352</v>
      </c>
      <c r="O13" s="17"/>
      <c r="T13" s="17" t="s">
        <v>14347</v>
      </c>
      <c r="U13" s="17" t="s">
        <v>14109</v>
      </c>
      <c r="V13" s="17" t="s">
        <v>14311</v>
      </c>
      <c r="W13" s="17"/>
      <c r="AD13" t="s">
        <v>13855</v>
      </c>
      <c r="AE13" s="5"/>
      <c r="AF13" s="5"/>
      <c r="AG13" s="5"/>
      <c r="AJ13" s="5">
        <v>1832</v>
      </c>
      <c r="AK13" s="5" t="s">
        <v>12351</v>
      </c>
      <c r="AL13" s="5" t="s">
        <v>12352</v>
      </c>
    </row>
    <row r="14" spans="2:41" x14ac:dyDescent="0.3">
      <c r="H14" s="5" t="s">
        <v>13856</v>
      </c>
      <c r="I14" s="5" t="s">
        <v>12352</v>
      </c>
      <c r="O14" s="17"/>
      <c r="T14" s="17" t="s">
        <v>14348</v>
      </c>
      <c r="U14" s="17" t="s">
        <v>14271</v>
      </c>
      <c r="V14" s="17" t="s">
        <v>14312</v>
      </c>
      <c r="W14" s="17"/>
      <c r="AD14" t="s">
        <v>13857</v>
      </c>
      <c r="AE14" s="5"/>
      <c r="AF14" s="5"/>
      <c r="AG14" s="5"/>
      <c r="AJ14" s="5">
        <v>1836</v>
      </c>
      <c r="AK14" s="5" t="s">
        <v>12353</v>
      </c>
      <c r="AL14" s="5" t="s">
        <v>12352</v>
      </c>
    </row>
    <row r="15" spans="2:41" x14ac:dyDescent="0.3">
      <c r="H15" s="5" t="s">
        <v>12354</v>
      </c>
      <c r="I15" s="5" t="s">
        <v>12355</v>
      </c>
      <c r="L15" s="70" t="s">
        <v>12294</v>
      </c>
      <c r="O15" s="17"/>
      <c r="T15" s="17" t="s">
        <v>14349</v>
      </c>
      <c r="U15" s="17" t="s">
        <v>14272</v>
      </c>
      <c r="V15" s="17" t="s">
        <v>14313</v>
      </c>
      <c r="W15" s="17"/>
      <c r="AD15" t="s">
        <v>13858</v>
      </c>
      <c r="AE15" s="5"/>
      <c r="AF15" s="5"/>
      <c r="AG15" s="5"/>
      <c r="AJ15" s="5">
        <v>1840</v>
      </c>
      <c r="AK15" s="5" t="s">
        <v>12354</v>
      </c>
      <c r="AL15" s="5" t="s">
        <v>12355</v>
      </c>
    </row>
    <row r="16" spans="2:41" x14ac:dyDescent="0.3">
      <c r="B16" s="40" t="s">
        <v>12294</v>
      </c>
      <c r="H16" s="5" t="s">
        <v>14162</v>
      </c>
      <c r="I16" s="5" t="s">
        <v>12357</v>
      </c>
      <c r="L16" s="71" t="s">
        <v>13859</v>
      </c>
      <c r="O16" s="17"/>
      <c r="T16" s="17" t="s">
        <v>14350</v>
      </c>
      <c r="U16" s="17" t="s">
        <v>14273</v>
      </c>
      <c r="V16" s="17" t="s">
        <v>14314</v>
      </c>
      <c r="W16" s="17"/>
      <c r="Z16" s="40" t="s">
        <v>12294</v>
      </c>
      <c r="AD16" t="s">
        <v>13860</v>
      </c>
      <c r="AE16" s="5"/>
      <c r="AF16" s="5"/>
      <c r="AG16" s="5"/>
      <c r="AJ16" s="5">
        <v>1844</v>
      </c>
      <c r="AK16" s="5" t="s">
        <v>12356</v>
      </c>
      <c r="AL16" s="5" t="s">
        <v>12357</v>
      </c>
    </row>
    <row r="17" spans="2:38" x14ac:dyDescent="0.3">
      <c r="B17" s="38" t="s">
        <v>12358</v>
      </c>
      <c r="H17" s="5" t="s">
        <v>12359</v>
      </c>
      <c r="I17" s="5" t="s">
        <v>12360</v>
      </c>
      <c r="O17" s="17"/>
      <c r="Q17" s="70" t="s">
        <v>12294</v>
      </c>
      <c r="T17" s="17" t="s">
        <v>14351</v>
      </c>
      <c r="U17" s="17" t="s">
        <v>14274</v>
      </c>
      <c r="V17" s="17" t="s">
        <v>14315</v>
      </c>
      <c r="W17" s="17"/>
      <c r="Z17" s="38" t="s">
        <v>13861</v>
      </c>
      <c r="AD17" t="s">
        <v>13862</v>
      </c>
      <c r="AE17" s="5"/>
      <c r="AF17" s="5"/>
      <c r="AG17" s="5"/>
      <c r="AJ17" s="5">
        <v>1848</v>
      </c>
      <c r="AK17" s="5" t="s">
        <v>12359</v>
      </c>
      <c r="AL17" s="5" t="s">
        <v>12360</v>
      </c>
    </row>
    <row r="18" spans="2:38" x14ac:dyDescent="0.3">
      <c r="H18" s="5" t="s">
        <v>13863</v>
      </c>
      <c r="I18" s="5" t="s">
        <v>12362</v>
      </c>
      <c r="O18" s="17"/>
      <c r="Q18" s="71" t="s">
        <v>14385</v>
      </c>
      <c r="T18" s="17" t="s">
        <v>14352</v>
      </c>
      <c r="U18" s="17" t="s">
        <v>14275</v>
      </c>
      <c r="V18" s="17" t="s">
        <v>14316</v>
      </c>
      <c r="W18" s="17"/>
      <c r="Z18" s="38" t="s">
        <v>13864</v>
      </c>
      <c r="AD18" t="s">
        <v>13865</v>
      </c>
      <c r="AE18" s="5"/>
      <c r="AF18" s="5"/>
      <c r="AG18" s="5"/>
      <c r="AJ18" s="5">
        <v>1852</v>
      </c>
      <c r="AK18" s="5" t="s">
        <v>12361</v>
      </c>
      <c r="AL18" s="5" t="s">
        <v>12362</v>
      </c>
    </row>
    <row r="19" spans="2:38" x14ac:dyDescent="0.3">
      <c r="H19" s="5" t="s">
        <v>12361</v>
      </c>
      <c r="I19" s="5" t="s">
        <v>12363</v>
      </c>
      <c r="O19" s="17"/>
      <c r="T19" s="17" t="s">
        <v>14353</v>
      </c>
      <c r="U19" s="17" t="s">
        <v>14276</v>
      </c>
      <c r="V19" s="17" t="s">
        <v>14317</v>
      </c>
      <c r="W19" s="17"/>
      <c r="Z19" s="38" t="s">
        <v>13866</v>
      </c>
      <c r="AD19" t="s">
        <v>13867</v>
      </c>
      <c r="AE19" s="5"/>
      <c r="AF19" s="5"/>
      <c r="AG19" s="5"/>
      <c r="AJ19" s="5">
        <v>1856</v>
      </c>
      <c r="AK19" s="5" t="s">
        <v>12361</v>
      </c>
      <c r="AL19" s="5" t="s">
        <v>12363</v>
      </c>
    </row>
    <row r="20" spans="2:38" x14ac:dyDescent="0.3">
      <c r="H20" s="5" t="s">
        <v>12364</v>
      </c>
      <c r="I20" s="5" t="s">
        <v>14163</v>
      </c>
      <c r="O20" s="17"/>
      <c r="T20" s="17" t="s">
        <v>14354</v>
      </c>
      <c r="U20" s="17" t="s">
        <v>14277</v>
      </c>
      <c r="V20" s="17" t="s">
        <v>14318</v>
      </c>
      <c r="W20" s="17"/>
      <c r="AD20" t="s">
        <v>13868</v>
      </c>
      <c r="AE20" s="5"/>
      <c r="AF20" s="5"/>
      <c r="AG20" s="5"/>
      <c r="AJ20" s="5">
        <v>1860</v>
      </c>
      <c r="AK20" s="5" t="s">
        <v>12364</v>
      </c>
      <c r="AL20" s="5" t="s">
        <v>12365</v>
      </c>
    </row>
    <row r="21" spans="2:38" x14ac:dyDescent="0.3">
      <c r="H21" s="5" t="s">
        <v>12366</v>
      </c>
      <c r="I21" s="5" t="s">
        <v>12367</v>
      </c>
      <c r="O21" s="17"/>
      <c r="T21" s="17" t="s">
        <v>14355</v>
      </c>
      <c r="U21" s="17" t="s">
        <v>14278</v>
      </c>
      <c r="V21" s="17" t="s">
        <v>14319</v>
      </c>
      <c r="W21" s="17"/>
      <c r="AD21" t="s">
        <v>13869</v>
      </c>
      <c r="AE21" s="5"/>
      <c r="AF21" s="5"/>
      <c r="AG21" s="5"/>
      <c r="AJ21" s="5">
        <v>1864</v>
      </c>
      <c r="AK21" s="5" t="s">
        <v>12366</v>
      </c>
      <c r="AL21" s="5" t="s">
        <v>12367</v>
      </c>
    </row>
    <row r="22" spans="2:38" x14ac:dyDescent="0.3">
      <c r="H22" s="5" t="s">
        <v>12368</v>
      </c>
      <c r="I22" s="5" t="s">
        <v>12367</v>
      </c>
      <c r="O22" s="17"/>
      <c r="T22" s="17" t="s">
        <v>14356</v>
      </c>
      <c r="U22" s="17" t="s">
        <v>14279</v>
      </c>
      <c r="V22" s="17" t="s">
        <v>14320</v>
      </c>
      <c r="W22" s="17"/>
      <c r="AD22" t="s">
        <v>13870</v>
      </c>
      <c r="AE22" s="5"/>
      <c r="AF22" s="5"/>
      <c r="AG22" s="5"/>
      <c r="AJ22" s="5">
        <v>1868</v>
      </c>
      <c r="AK22" s="5" t="s">
        <v>12368</v>
      </c>
      <c r="AL22" s="5" t="s">
        <v>12367</v>
      </c>
    </row>
    <row r="23" spans="2:38" x14ac:dyDescent="0.3">
      <c r="H23" s="5" t="s">
        <v>12368</v>
      </c>
      <c r="I23" s="5" t="s">
        <v>12369</v>
      </c>
      <c r="O23" s="17"/>
      <c r="T23" s="17" t="s">
        <v>14357</v>
      </c>
      <c r="U23" s="17" t="s">
        <v>14280</v>
      </c>
      <c r="V23" s="17" t="s">
        <v>14321</v>
      </c>
      <c r="W23" s="17"/>
      <c r="AD23" t="s">
        <v>13871</v>
      </c>
      <c r="AE23" s="5"/>
      <c r="AF23" s="5"/>
      <c r="AG23" s="5"/>
      <c r="AJ23" s="5">
        <v>1872</v>
      </c>
      <c r="AK23" s="5" t="s">
        <v>12368</v>
      </c>
      <c r="AL23" s="5" t="s">
        <v>12369</v>
      </c>
    </row>
    <row r="24" spans="2:38" x14ac:dyDescent="0.3">
      <c r="H24" s="5" t="s">
        <v>13872</v>
      </c>
      <c r="I24" s="5" t="s">
        <v>12371</v>
      </c>
      <c r="O24" s="17"/>
      <c r="T24" s="17" t="s">
        <v>14358</v>
      </c>
      <c r="U24" s="17" t="s">
        <v>14281</v>
      </c>
      <c r="V24" s="17" t="s">
        <v>14322</v>
      </c>
      <c r="W24" s="17"/>
      <c r="AD24" t="s">
        <v>13873</v>
      </c>
      <c r="AE24" s="5"/>
      <c r="AF24" s="5"/>
      <c r="AG24" s="5"/>
      <c r="AJ24" s="5">
        <v>1876</v>
      </c>
      <c r="AK24" s="5" t="s">
        <v>12370</v>
      </c>
      <c r="AL24" s="5" t="s">
        <v>12371</v>
      </c>
    </row>
    <row r="25" spans="2:38" x14ac:dyDescent="0.3">
      <c r="H25" s="5" t="s">
        <v>12372</v>
      </c>
      <c r="I25" s="5" t="s">
        <v>12373</v>
      </c>
      <c r="O25" s="17"/>
      <c r="T25" s="17" t="s">
        <v>14359</v>
      </c>
      <c r="U25" s="17" t="s">
        <v>14282</v>
      </c>
      <c r="V25" s="17" t="s">
        <v>14323</v>
      </c>
      <c r="W25" s="17"/>
      <c r="AD25" t="s">
        <v>13874</v>
      </c>
      <c r="AE25" s="5"/>
      <c r="AF25" s="5"/>
      <c r="AG25" s="5"/>
      <c r="AJ25" s="5">
        <v>1880</v>
      </c>
      <c r="AK25" s="5" t="s">
        <v>12372</v>
      </c>
      <c r="AL25" s="5" t="s">
        <v>12373</v>
      </c>
    </row>
    <row r="26" spans="2:38" x14ac:dyDescent="0.3">
      <c r="H26" s="5" t="s">
        <v>12372</v>
      </c>
      <c r="I26" s="5" t="s">
        <v>12374</v>
      </c>
      <c r="O26" s="17"/>
      <c r="T26" s="17" t="s">
        <v>14360</v>
      </c>
      <c r="U26" s="17" t="s">
        <v>14283</v>
      </c>
      <c r="V26" s="17" t="s">
        <v>14324</v>
      </c>
      <c r="W26" s="17"/>
      <c r="AD26" t="s">
        <v>13875</v>
      </c>
      <c r="AE26" s="5"/>
      <c r="AF26" s="5"/>
      <c r="AG26" s="5"/>
      <c r="AJ26" s="5">
        <v>1884</v>
      </c>
      <c r="AK26" s="5" t="s">
        <v>12372</v>
      </c>
      <c r="AL26" s="5" t="s">
        <v>12374</v>
      </c>
    </row>
    <row r="27" spans="2:38" x14ac:dyDescent="0.3">
      <c r="H27" s="5" t="s">
        <v>12372</v>
      </c>
      <c r="I27" s="5" t="s">
        <v>12375</v>
      </c>
      <c r="O27" s="17"/>
      <c r="T27" s="17" t="s">
        <v>14361</v>
      </c>
      <c r="U27" s="17" t="s">
        <v>14284</v>
      </c>
      <c r="V27" s="17" t="s">
        <v>14325</v>
      </c>
      <c r="W27" s="17"/>
      <c r="AD27" t="s">
        <v>13876</v>
      </c>
      <c r="AE27" s="5"/>
      <c r="AF27" s="5"/>
      <c r="AG27" s="5"/>
      <c r="AJ27" s="5">
        <v>1888</v>
      </c>
      <c r="AK27" s="5" t="s">
        <v>12372</v>
      </c>
      <c r="AL27" s="5" t="s">
        <v>12375</v>
      </c>
    </row>
    <row r="28" spans="2:38" x14ac:dyDescent="0.3">
      <c r="H28" s="5" t="s">
        <v>12372</v>
      </c>
      <c r="I28" s="5" t="s">
        <v>12376</v>
      </c>
      <c r="O28" s="17"/>
      <c r="T28" s="17" t="s">
        <v>14362</v>
      </c>
      <c r="U28" s="17" t="s">
        <v>14285</v>
      </c>
      <c r="V28" s="17" t="s">
        <v>14326</v>
      </c>
      <c r="W28" s="17"/>
      <c r="AD28" t="s">
        <v>13877</v>
      </c>
      <c r="AE28" s="5"/>
      <c r="AF28" s="5"/>
      <c r="AG28" s="5"/>
      <c r="AJ28" s="5">
        <v>1892</v>
      </c>
      <c r="AK28" s="5" t="s">
        <v>12372</v>
      </c>
      <c r="AL28" s="5" t="s">
        <v>12376</v>
      </c>
    </row>
    <row r="29" spans="2:38" x14ac:dyDescent="0.3">
      <c r="H29" s="5" t="s">
        <v>12377</v>
      </c>
      <c r="I29" s="5" t="s">
        <v>12378</v>
      </c>
      <c r="O29" s="17"/>
      <c r="T29" s="17" t="s">
        <v>14363</v>
      </c>
      <c r="U29" s="17" t="s">
        <v>14286</v>
      </c>
      <c r="V29" s="17" t="s">
        <v>14327</v>
      </c>
      <c r="W29" s="17"/>
      <c r="AD29" t="s">
        <v>13878</v>
      </c>
      <c r="AE29" s="5"/>
      <c r="AF29" s="5"/>
      <c r="AG29" s="5"/>
      <c r="AJ29" s="5">
        <v>1896</v>
      </c>
      <c r="AK29" s="5" t="s">
        <v>12377</v>
      </c>
      <c r="AL29" s="5" t="s">
        <v>12378</v>
      </c>
    </row>
    <row r="30" spans="2:38" x14ac:dyDescent="0.3">
      <c r="H30" s="5" t="s">
        <v>12379</v>
      </c>
      <c r="I30" s="5" t="s">
        <v>12380</v>
      </c>
      <c r="O30" s="17"/>
      <c r="T30" s="17" t="s">
        <v>14364</v>
      </c>
      <c r="U30" s="17" t="s">
        <v>14287</v>
      </c>
      <c r="V30" s="17" t="s">
        <v>14309</v>
      </c>
      <c r="W30" s="17"/>
      <c r="AD30" t="s">
        <v>13879</v>
      </c>
      <c r="AE30" s="5"/>
      <c r="AF30" s="5"/>
      <c r="AG30" s="5"/>
      <c r="AJ30" s="5">
        <v>1900</v>
      </c>
      <c r="AK30" s="5" t="s">
        <v>12379</v>
      </c>
      <c r="AL30" s="5" t="s">
        <v>12380</v>
      </c>
    </row>
    <row r="31" spans="2:38" x14ac:dyDescent="0.3">
      <c r="H31" s="5" t="s">
        <v>12381</v>
      </c>
      <c r="I31" s="5" t="s">
        <v>12382</v>
      </c>
      <c r="O31" s="17"/>
      <c r="T31" s="17" t="s">
        <v>14365</v>
      </c>
      <c r="U31" s="17" t="s">
        <v>14288</v>
      </c>
      <c r="V31" s="17" t="s">
        <v>14317</v>
      </c>
      <c r="W31" s="17"/>
      <c r="AD31" t="s">
        <v>13880</v>
      </c>
      <c r="AE31" s="5"/>
      <c r="AF31" s="5"/>
      <c r="AG31" s="5"/>
      <c r="AJ31" s="5">
        <v>1904</v>
      </c>
      <c r="AK31" s="5" t="s">
        <v>12381</v>
      </c>
      <c r="AL31" s="5" t="s">
        <v>12382</v>
      </c>
    </row>
    <row r="32" spans="2:38" x14ac:dyDescent="0.3">
      <c r="H32" s="5" t="s">
        <v>12381</v>
      </c>
      <c r="I32" s="5" t="s">
        <v>12383</v>
      </c>
      <c r="O32" s="17"/>
      <c r="T32" s="17" t="s">
        <v>14366</v>
      </c>
      <c r="U32" s="17" t="s">
        <v>14289</v>
      </c>
      <c r="V32" s="17" t="s">
        <v>14328</v>
      </c>
      <c r="W32" s="17"/>
      <c r="AD32" t="s">
        <v>13881</v>
      </c>
      <c r="AE32" s="5"/>
      <c r="AF32" s="5"/>
      <c r="AG32" s="5"/>
      <c r="AJ32" s="5">
        <v>1908</v>
      </c>
      <c r="AK32" s="5" t="s">
        <v>12381</v>
      </c>
      <c r="AL32" s="5" t="s">
        <v>12383</v>
      </c>
    </row>
    <row r="33" spans="8:38" x14ac:dyDescent="0.3">
      <c r="H33" s="5" t="s">
        <v>12381</v>
      </c>
      <c r="I33" s="5" t="s">
        <v>12384</v>
      </c>
      <c r="O33" s="17"/>
      <c r="T33" s="17" t="s">
        <v>14367</v>
      </c>
      <c r="U33" s="17" t="s">
        <v>14290</v>
      </c>
      <c r="V33" s="17" t="s">
        <v>14329</v>
      </c>
      <c r="W33" s="17"/>
      <c r="AD33" t="s">
        <v>13882</v>
      </c>
      <c r="AE33" s="5"/>
      <c r="AF33" s="5"/>
      <c r="AG33" s="5"/>
      <c r="AJ33" s="5">
        <v>1912</v>
      </c>
      <c r="AK33" s="5" t="s">
        <v>12381</v>
      </c>
      <c r="AL33" s="5" t="s">
        <v>12384</v>
      </c>
    </row>
    <row r="34" spans="8:38" x14ac:dyDescent="0.3">
      <c r="H34" s="5" t="s">
        <v>12381</v>
      </c>
      <c r="I34" s="5" t="s">
        <v>12385</v>
      </c>
      <c r="O34" s="17"/>
      <c r="T34" s="17" t="s">
        <v>14368</v>
      </c>
      <c r="U34" s="17" t="s">
        <v>14291</v>
      </c>
      <c r="V34" s="17" t="s">
        <v>14330</v>
      </c>
      <c r="W34" s="17"/>
      <c r="AD34" t="s">
        <v>13883</v>
      </c>
      <c r="AE34" s="5"/>
      <c r="AF34" s="5"/>
      <c r="AG34" s="5"/>
      <c r="AJ34" s="5">
        <v>1916</v>
      </c>
      <c r="AK34" s="5" t="s">
        <v>12381</v>
      </c>
      <c r="AL34" s="5" t="s">
        <v>12385</v>
      </c>
    </row>
    <row r="35" spans="8:38" x14ac:dyDescent="0.3">
      <c r="H35" s="5" t="s">
        <v>12386</v>
      </c>
      <c r="I35" s="5" t="s">
        <v>12387</v>
      </c>
      <c r="O35" s="17"/>
      <c r="T35" s="17" t="s">
        <v>14369</v>
      </c>
      <c r="U35" s="17" t="s">
        <v>14292</v>
      </c>
      <c r="V35" s="17" t="s">
        <v>14331</v>
      </c>
      <c r="W35" s="17"/>
      <c r="AD35" t="s">
        <v>13884</v>
      </c>
      <c r="AE35" s="5"/>
      <c r="AF35" s="5"/>
      <c r="AG35" s="5"/>
      <c r="AJ35" s="5">
        <v>1920</v>
      </c>
      <c r="AK35" s="5" t="s">
        <v>12386</v>
      </c>
      <c r="AL35" s="5" t="s">
        <v>12387</v>
      </c>
    </row>
    <row r="36" spans="8:38" x14ac:dyDescent="0.3">
      <c r="H36" s="5" t="s">
        <v>12388</v>
      </c>
      <c r="I36" s="5" t="s">
        <v>12389</v>
      </c>
      <c r="O36" s="17"/>
      <c r="T36" s="17" t="s">
        <v>14370</v>
      </c>
      <c r="U36" s="17" t="s">
        <v>14293</v>
      </c>
      <c r="V36" s="17" t="s">
        <v>14332</v>
      </c>
      <c r="W36" s="17"/>
      <c r="AD36" t="s">
        <v>13885</v>
      </c>
      <c r="AE36" s="5"/>
      <c r="AF36" s="5"/>
      <c r="AG36" s="5"/>
      <c r="AJ36" s="5">
        <v>1924</v>
      </c>
      <c r="AK36" s="5" t="s">
        <v>12388</v>
      </c>
      <c r="AL36" s="5" t="s">
        <v>12389</v>
      </c>
    </row>
    <row r="37" spans="8:38" x14ac:dyDescent="0.3">
      <c r="H37" s="5" t="s">
        <v>13886</v>
      </c>
      <c r="I37" s="5" t="s">
        <v>12390</v>
      </c>
      <c r="O37" s="17"/>
      <c r="T37" s="17" t="s">
        <v>14371</v>
      </c>
      <c r="U37" s="17" t="s">
        <v>14294</v>
      </c>
      <c r="V37" s="17" t="s">
        <v>14333</v>
      </c>
      <c r="W37" s="17"/>
      <c r="AD37" t="s">
        <v>13887</v>
      </c>
      <c r="AE37" s="5"/>
      <c r="AF37" s="5"/>
      <c r="AG37" s="5"/>
      <c r="AJ37" s="5">
        <v>1928</v>
      </c>
      <c r="AK37" s="5" t="s">
        <v>12388</v>
      </c>
      <c r="AL37" s="5" t="s">
        <v>12390</v>
      </c>
    </row>
    <row r="38" spans="8:38" x14ac:dyDescent="0.3">
      <c r="H38" s="5" t="s">
        <v>12391</v>
      </c>
      <c r="I38" s="5" t="s">
        <v>12392</v>
      </c>
      <c r="O38" s="17"/>
      <c r="T38" s="17" t="s">
        <v>14372</v>
      </c>
      <c r="U38" s="17" t="s">
        <v>14295</v>
      </c>
      <c r="V38" s="17" t="s">
        <v>14334</v>
      </c>
      <c r="W38" s="17"/>
      <c r="AD38" t="s">
        <v>13888</v>
      </c>
      <c r="AE38" s="5"/>
      <c r="AF38" s="5"/>
      <c r="AG38" s="5"/>
      <c r="AJ38" s="5">
        <v>1932</v>
      </c>
      <c r="AK38" s="5" t="s">
        <v>12391</v>
      </c>
      <c r="AL38" s="5" t="s">
        <v>12392</v>
      </c>
    </row>
    <row r="39" spans="8:38" x14ac:dyDescent="0.3">
      <c r="H39" s="5" t="s">
        <v>12391</v>
      </c>
      <c r="I39" s="5" t="s">
        <v>12392</v>
      </c>
      <c r="O39" s="17"/>
      <c r="T39" s="17" t="s">
        <v>14373</v>
      </c>
      <c r="U39" s="17" t="s">
        <v>14296</v>
      </c>
      <c r="V39" s="17" t="s">
        <v>14335</v>
      </c>
      <c r="W39" s="17"/>
      <c r="AD39" t="s">
        <v>13888</v>
      </c>
      <c r="AE39" s="5"/>
      <c r="AF39" s="5"/>
      <c r="AG39" s="5"/>
      <c r="AJ39" s="5">
        <v>1936</v>
      </c>
      <c r="AK39" s="5" t="s">
        <v>12391</v>
      </c>
      <c r="AL39" s="5" t="s">
        <v>12392</v>
      </c>
    </row>
    <row r="40" spans="8:38" x14ac:dyDescent="0.3">
      <c r="H40" s="5" t="s">
        <v>12393</v>
      </c>
      <c r="I40" s="5" t="s">
        <v>12394</v>
      </c>
      <c r="O40" s="17"/>
      <c r="T40" s="17" t="s">
        <v>14374</v>
      </c>
      <c r="U40" s="17" t="s">
        <v>14297</v>
      </c>
      <c r="V40" s="17" t="s">
        <v>14336</v>
      </c>
      <c r="W40" s="17"/>
      <c r="AD40" t="s">
        <v>13889</v>
      </c>
      <c r="AE40" s="5"/>
      <c r="AF40" s="5"/>
      <c r="AG40" s="5"/>
      <c r="AJ40" s="5">
        <v>1940</v>
      </c>
      <c r="AK40" s="5" t="s">
        <v>12393</v>
      </c>
      <c r="AL40" s="5" t="s">
        <v>12394</v>
      </c>
    </row>
    <row r="41" spans="8:38" x14ac:dyDescent="0.3">
      <c r="H41" s="5" t="s">
        <v>12395</v>
      </c>
      <c r="I41" s="5" t="s">
        <v>12396</v>
      </c>
      <c r="O41" s="17"/>
      <c r="T41" s="17" t="s">
        <v>14375</v>
      </c>
      <c r="U41" s="17" t="s">
        <v>14298</v>
      </c>
      <c r="V41" s="17" t="s">
        <v>14337</v>
      </c>
      <c r="W41" s="17"/>
      <c r="AD41" t="s">
        <v>13890</v>
      </c>
      <c r="AE41" s="5"/>
      <c r="AF41" s="5"/>
      <c r="AG41" s="5"/>
      <c r="AJ41" s="5">
        <v>1944</v>
      </c>
      <c r="AK41" s="5" t="s">
        <v>12395</v>
      </c>
      <c r="AL41" s="5" t="s">
        <v>12396</v>
      </c>
    </row>
    <row r="42" spans="8:38" x14ac:dyDescent="0.3">
      <c r="H42" s="5" t="s">
        <v>12397</v>
      </c>
      <c r="I42" s="5" t="s">
        <v>12398</v>
      </c>
      <c r="O42" s="17"/>
      <c r="T42" s="17" t="s">
        <v>14376</v>
      </c>
      <c r="U42" s="17" t="s">
        <v>14299</v>
      </c>
      <c r="V42" s="17" t="s">
        <v>14321</v>
      </c>
      <c r="W42" s="17"/>
      <c r="AD42" t="s">
        <v>13891</v>
      </c>
      <c r="AE42" s="5"/>
      <c r="AF42" s="5"/>
      <c r="AG42" s="5"/>
      <c r="AJ42" s="5">
        <v>1948</v>
      </c>
      <c r="AK42" s="5" t="s">
        <v>12397</v>
      </c>
      <c r="AL42" s="5" t="s">
        <v>12398</v>
      </c>
    </row>
    <row r="43" spans="8:38" x14ac:dyDescent="0.3">
      <c r="H43" s="5" t="s">
        <v>12397</v>
      </c>
      <c r="I43" s="5" t="s">
        <v>12399</v>
      </c>
      <c r="O43" s="17"/>
      <c r="T43" s="17" t="s">
        <v>14377</v>
      </c>
      <c r="U43" s="17" t="s">
        <v>14300</v>
      </c>
      <c r="V43" s="17" t="s">
        <v>14338</v>
      </c>
      <c r="W43" s="17"/>
      <c r="AD43" t="s">
        <v>13892</v>
      </c>
      <c r="AE43" s="5"/>
      <c r="AF43" s="5"/>
      <c r="AG43" s="5"/>
      <c r="AJ43" s="5">
        <v>1952</v>
      </c>
      <c r="AK43" s="5" t="s">
        <v>12397</v>
      </c>
      <c r="AL43" s="5" t="s">
        <v>12399</v>
      </c>
    </row>
    <row r="44" spans="8:38" x14ac:dyDescent="0.3">
      <c r="H44" s="5" t="s">
        <v>12397</v>
      </c>
      <c r="I44" s="5" t="s">
        <v>12400</v>
      </c>
      <c r="O44" s="17"/>
      <c r="T44" s="17" t="s">
        <v>14378</v>
      </c>
      <c r="U44" s="17" t="s">
        <v>14301</v>
      </c>
      <c r="V44" s="17" t="s">
        <v>14339</v>
      </c>
      <c r="W44" s="17"/>
      <c r="AD44" t="s">
        <v>13893</v>
      </c>
      <c r="AE44" s="5"/>
      <c r="AF44" s="5"/>
      <c r="AG44" s="5"/>
      <c r="AJ44" s="5">
        <v>1956</v>
      </c>
      <c r="AK44" s="5" t="s">
        <v>12397</v>
      </c>
      <c r="AL44" s="5" t="s">
        <v>12400</v>
      </c>
    </row>
    <row r="45" spans="8:38" x14ac:dyDescent="0.3">
      <c r="H45" s="5" t="s">
        <v>12401</v>
      </c>
      <c r="I45" s="5" t="s">
        <v>12400</v>
      </c>
      <c r="O45" s="17"/>
      <c r="T45" s="17" t="s">
        <v>14379</v>
      </c>
      <c r="U45" s="17" t="s">
        <v>14302</v>
      </c>
      <c r="V45" s="17" t="s">
        <v>14340</v>
      </c>
      <c r="W45" s="17"/>
      <c r="AD45" t="s">
        <v>13894</v>
      </c>
      <c r="AE45" s="5"/>
      <c r="AF45" s="5"/>
      <c r="AG45" s="5"/>
      <c r="AJ45" s="5">
        <v>1960</v>
      </c>
      <c r="AK45" s="5" t="s">
        <v>12401</v>
      </c>
      <c r="AL45" s="5" t="s">
        <v>12400</v>
      </c>
    </row>
    <row r="46" spans="8:38" x14ac:dyDescent="0.3">
      <c r="H46" s="5" t="s">
        <v>12402</v>
      </c>
      <c r="I46" s="5" t="s">
        <v>12403</v>
      </c>
      <c r="O46" s="17"/>
      <c r="T46" s="17" t="s">
        <v>14380</v>
      </c>
      <c r="U46" s="17" t="s">
        <v>14303</v>
      </c>
      <c r="V46" s="17" t="s">
        <v>14341</v>
      </c>
      <c r="W46" s="17"/>
      <c r="AD46" t="s">
        <v>13895</v>
      </c>
      <c r="AE46" s="5"/>
      <c r="AF46" s="5"/>
      <c r="AG46" s="5"/>
      <c r="AJ46" s="5">
        <v>1964</v>
      </c>
      <c r="AK46" s="5" t="s">
        <v>12402</v>
      </c>
      <c r="AL46" s="5" t="s">
        <v>12403</v>
      </c>
    </row>
    <row r="47" spans="8:38" x14ac:dyDescent="0.3">
      <c r="H47" s="5" t="s">
        <v>12402</v>
      </c>
      <c r="I47" s="5" t="s">
        <v>12403</v>
      </c>
      <c r="O47" s="17"/>
      <c r="T47" s="17" t="s">
        <v>14381</v>
      </c>
      <c r="U47" s="17" t="s">
        <v>14304</v>
      </c>
      <c r="V47" s="17" t="s">
        <v>14342</v>
      </c>
      <c r="W47" s="17"/>
      <c r="AD47" t="s">
        <v>13895</v>
      </c>
      <c r="AE47" s="5"/>
      <c r="AF47" s="5"/>
      <c r="AG47" s="5"/>
      <c r="AJ47" s="5">
        <v>1968</v>
      </c>
      <c r="AK47" s="5" t="s">
        <v>12402</v>
      </c>
      <c r="AL47" s="5" t="s">
        <v>12403</v>
      </c>
    </row>
    <row r="48" spans="8:38" x14ac:dyDescent="0.3">
      <c r="H48" s="5" t="s">
        <v>12402</v>
      </c>
      <c r="I48" s="5" t="s">
        <v>12403</v>
      </c>
      <c r="O48" s="17"/>
      <c r="T48" s="17" t="s">
        <v>14382</v>
      </c>
      <c r="U48" s="17" t="s">
        <v>14305</v>
      </c>
      <c r="V48" s="17" t="s">
        <v>14308</v>
      </c>
      <c r="W48" s="17"/>
      <c r="AD48" t="s">
        <v>13895</v>
      </c>
      <c r="AE48" s="5"/>
      <c r="AF48" s="5"/>
      <c r="AG48" s="5"/>
      <c r="AJ48" s="5">
        <v>1972</v>
      </c>
      <c r="AK48" s="5" t="s">
        <v>12402</v>
      </c>
      <c r="AL48" s="5" t="s">
        <v>12403</v>
      </c>
    </row>
    <row r="49" spans="8:38" x14ac:dyDescent="0.3">
      <c r="H49" s="5" t="s">
        <v>12404</v>
      </c>
      <c r="I49" s="5" t="s">
        <v>12403</v>
      </c>
      <c r="O49" s="17"/>
      <c r="T49" s="17" t="s">
        <v>14383</v>
      </c>
      <c r="U49" s="17" t="s">
        <v>14306</v>
      </c>
      <c r="V49" s="17" t="s">
        <v>14343</v>
      </c>
      <c r="W49" s="17"/>
      <c r="AD49" t="s">
        <v>13896</v>
      </c>
      <c r="AE49" s="5"/>
      <c r="AF49" s="5"/>
      <c r="AG49" s="5"/>
      <c r="AJ49" s="5">
        <v>1976</v>
      </c>
      <c r="AK49" s="5" t="s">
        <v>12404</v>
      </c>
      <c r="AL49" s="5" t="s">
        <v>12403</v>
      </c>
    </row>
    <row r="50" spans="8:38" x14ac:dyDescent="0.3">
      <c r="H50" s="5" t="s">
        <v>12405</v>
      </c>
      <c r="I50" s="5" t="s">
        <v>12403</v>
      </c>
      <c r="O50" s="17"/>
      <c r="AD50" t="s">
        <v>13897</v>
      </c>
      <c r="AE50" s="5"/>
      <c r="AF50" s="5"/>
      <c r="AG50" s="5"/>
      <c r="AJ50" s="5">
        <v>1980</v>
      </c>
      <c r="AK50" s="5" t="s">
        <v>12405</v>
      </c>
      <c r="AL50" s="5" t="s">
        <v>12403</v>
      </c>
    </row>
    <row r="51" spans="8:38" x14ac:dyDescent="0.3">
      <c r="H51" s="5" t="s">
        <v>13898</v>
      </c>
      <c r="I51" s="5" t="s">
        <v>12407</v>
      </c>
      <c r="O51" s="17"/>
      <c r="AD51" t="s">
        <v>13899</v>
      </c>
      <c r="AE51" s="5"/>
      <c r="AF51" s="5"/>
      <c r="AG51" s="5"/>
      <c r="AJ51" s="5">
        <v>1984</v>
      </c>
      <c r="AK51" s="5" t="s">
        <v>12406</v>
      </c>
      <c r="AL51" s="5" t="s">
        <v>12407</v>
      </c>
    </row>
    <row r="52" spans="8:38" x14ac:dyDescent="0.3">
      <c r="H52" s="5" t="s">
        <v>12408</v>
      </c>
      <c r="I52" s="5" t="s">
        <v>12409</v>
      </c>
      <c r="O52" s="17"/>
      <c r="AD52" t="s">
        <v>13900</v>
      </c>
      <c r="AE52" s="5"/>
      <c r="AF52" s="5"/>
      <c r="AG52" s="5"/>
      <c r="AJ52" s="5">
        <v>1988</v>
      </c>
      <c r="AK52" s="5" t="s">
        <v>12408</v>
      </c>
      <c r="AL52" s="5" t="s">
        <v>12409</v>
      </c>
    </row>
    <row r="53" spans="8:38" x14ac:dyDescent="0.3">
      <c r="H53" s="5" t="s">
        <v>12410</v>
      </c>
      <c r="I53" s="5" t="s">
        <v>12411</v>
      </c>
      <c r="O53" s="17"/>
      <c r="AD53" t="s">
        <v>13901</v>
      </c>
      <c r="AE53" s="5"/>
      <c r="AF53" s="5"/>
      <c r="AG53" s="5"/>
      <c r="AJ53" s="5">
        <v>1992</v>
      </c>
      <c r="AK53" s="5" t="s">
        <v>12410</v>
      </c>
      <c r="AL53" s="5" t="s">
        <v>12411</v>
      </c>
    </row>
    <row r="54" spans="8:38" x14ac:dyDescent="0.3">
      <c r="H54" s="5" t="s">
        <v>12410</v>
      </c>
      <c r="I54" s="5" t="s">
        <v>12412</v>
      </c>
      <c r="O54" s="17"/>
      <c r="AD54" t="s">
        <v>13902</v>
      </c>
      <c r="AE54" s="5"/>
      <c r="AF54" s="5"/>
      <c r="AG54" s="5"/>
      <c r="AJ54" s="5">
        <v>1996</v>
      </c>
      <c r="AK54" s="5" t="s">
        <v>12410</v>
      </c>
      <c r="AL54" s="5" t="s">
        <v>12412</v>
      </c>
    </row>
    <row r="55" spans="8:38" x14ac:dyDescent="0.3">
      <c r="H55" s="5" t="s">
        <v>12410</v>
      </c>
      <c r="I55" s="5" t="s">
        <v>12413</v>
      </c>
      <c r="O55" s="17"/>
      <c r="AD55" t="s">
        <v>13903</v>
      </c>
      <c r="AE55" s="5"/>
      <c r="AF55" s="5"/>
      <c r="AG55" s="5"/>
      <c r="AJ55" s="5">
        <v>2000</v>
      </c>
      <c r="AK55" s="5" t="s">
        <v>12410</v>
      </c>
      <c r="AL55" s="5" t="s">
        <v>12413</v>
      </c>
    </row>
    <row r="56" spans="8:38" x14ac:dyDescent="0.3">
      <c r="H56" s="5" t="s">
        <v>12414</v>
      </c>
      <c r="I56" s="5" t="s">
        <v>12415</v>
      </c>
      <c r="O56" s="17"/>
      <c r="AD56" t="s">
        <v>13904</v>
      </c>
      <c r="AE56" s="5"/>
      <c r="AF56" s="5"/>
      <c r="AG56" s="5"/>
      <c r="AJ56" s="5">
        <v>2004</v>
      </c>
      <c r="AK56" s="5" t="s">
        <v>12414</v>
      </c>
      <c r="AL56" s="5" t="s">
        <v>12415</v>
      </c>
    </row>
    <row r="57" spans="8:38" x14ac:dyDescent="0.3">
      <c r="H57" s="5" t="s">
        <v>12414</v>
      </c>
      <c r="I57" s="5" t="s">
        <v>12416</v>
      </c>
      <c r="O57" s="17"/>
      <c r="AD57" t="s">
        <v>13905</v>
      </c>
      <c r="AE57" s="5"/>
      <c r="AF57" s="5"/>
      <c r="AG57" s="5"/>
      <c r="AJ57" s="5">
        <v>2008</v>
      </c>
      <c r="AK57" s="5" t="s">
        <v>12414</v>
      </c>
      <c r="AL57" s="5" t="s">
        <v>12416</v>
      </c>
    </row>
    <row r="58" spans="8:38" x14ac:dyDescent="0.3">
      <c r="H58" s="5" t="s">
        <v>12414</v>
      </c>
      <c r="I58" s="5" t="s">
        <v>12417</v>
      </c>
      <c r="O58" s="17"/>
      <c r="AD58" t="s">
        <v>13906</v>
      </c>
      <c r="AE58" s="5"/>
      <c r="AF58" s="5"/>
      <c r="AG58" s="5"/>
      <c r="AJ58" s="5">
        <v>2012</v>
      </c>
      <c r="AK58" s="5" t="s">
        <v>12414</v>
      </c>
      <c r="AL58" s="5" t="s">
        <v>12417</v>
      </c>
    </row>
    <row r="59" spans="8:38" x14ac:dyDescent="0.3">
      <c r="H59" s="5" t="s">
        <v>12418</v>
      </c>
      <c r="I59" s="5" t="s">
        <v>12419</v>
      </c>
      <c r="O59" s="17"/>
      <c r="AD59" t="s">
        <v>13907</v>
      </c>
      <c r="AE59" s="5"/>
      <c r="AF59" s="5"/>
      <c r="AG59" s="5"/>
      <c r="AJ59" s="5">
        <v>2017</v>
      </c>
      <c r="AK59" s="5" t="s">
        <v>12418</v>
      </c>
      <c r="AL59" s="5" t="s">
        <v>12419</v>
      </c>
    </row>
    <row r="60" spans="8:38" x14ac:dyDescent="0.3">
      <c r="H60" s="5" t="s">
        <v>12420</v>
      </c>
      <c r="I60" s="5" t="s">
        <v>12419</v>
      </c>
      <c r="O60" s="17"/>
      <c r="AD60" t="s">
        <v>13908</v>
      </c>
      <c r="AE60" s="5"/>
      <c r="AF60" s="5"/>
      <c r="AG60" s="5"/>
      <c r="AJ60" s="5">
        <v>2022</v>
      </c>
      <c r="AK60" s="5" t="s">
        <v>12420</v>
      </c>
      <c r="AL60" s="5" t="s">
        <v>12419</v>
      </c>
    </row>
    <row r="61" spans="8:38" x14ac:dyDescent="0.3">
      <c r="H61" s="5" t="s">
        <v>12420</v>
      </c>
      <c r="I61" s="5" t="s">
        <v>12419</v>
      </c>
      <c r="O61" s="17"/>
      <c r="AD61" t="s">
        <v>13908</v>
      </c>
      <c r="AE61" s="5"/>
      <c r="AF61" s="5"/>
      <c r="AG61" s="5"/>
      <c r="AJ61" s="5">
        <v>2026</v>
      </c>
      <c r="AK61" s="5" t="s">
        <v>12420</v>
      </c>
      <c r="AL61" s="5" t="s">
        <v>12419</v>
      </c>
    </row>
    <row r="62" spans="8:38" x14ac:dyDescent="0.3">
      <c r="H62" s="5" t="s">
        <v>12421</v>
      </c>
      <c r="I62" s="5" t="s">
        <v>12422</v>
      </c>
      <c r="O62" s="17"/>
      <c r="AD62" t="s">
        <v>13909</v>
      </c>
      <c r="AE62" s="5"/>
      <c r="AF62" s="5"/>
      <c r="AG62" s="5"/>
      <c r="AJ62" s="5">
        <v>2028</v>
      </c>
      <c r="AK62" s="5" t="s">
        <v>12421</v>
      </c>
      <c r="AL62" s="5" t="s">
        <v>12422</v>
      </c>
    </row>
    <row r="63" spans="8:38" x14ac:dyDescent="0.3">
      <c r="H63" s="5" t="s">
        <v>12423</v>
      </c>
      <c r="I63" s="5" t="s">
        <v>12424</v>
      </c>
      <c r="O63" s="17"/>
      <c r="AD63" t="s">
        <v>13910</v>
      </c>
      <c r="AE63" s="5"/>
      <c r="AF63" s="5"/>
      <c r="AG63" s="5"/>
      <c r="AJ63" s="5">
        <v>2032</v>
      </c>
      <c r="AK63" s="5" t="s">
        <v>12423</v>
      </c>
      <c r="AL63" s="5" t="s">
        <v>12424</v>
      </c>
    </row>
    <row r="64" spans="8:38" x14ac:dyDescent="0.3">
      <c r="H64" s="5" t="s">
        <v>12425</v>
      </c>
      <c r="I64" s="5" t="s">
        <v>12426</v>
      </c>
      <c r="O64" s="17"/>
      <c r="AD64" t="s">
        <v>13911</v>
      </c>
      <c r="AE64" s="5"/>
      <c r="AF64" s="5"/>
      <c r="AG64" s="5"/>
      <c r="AJ64" s="5">
        <v>2036</v>
      </c>
      <c r="AK64" s="5" t="s">
        <v>12425</v>
      </c>
      <c r="AL64" s="5" t="s">
        <v>12426</v>
      </c>
    </row>
    <row r="65" spans="8:38" x14ac:dyDescent="0.3">
      <c r="H65" s="5" t="s">
        <v>12425</v>
      </c>
      <c r="I65" s="5" t="s">
        <v>12427</v>
      </c>
      <c r="O65" s="17"/>
      <c r="AD65" t="s">
        <v>13912</v>
      </c>
      <c r="AE65" s="5"/>
      <c r="AF65" s="5"/>
      <c r="AG65" s="5"/>
      <c r="AJ65" s="5">
        <v>2040</v>
      </c>
      <c r="AK65" s="5" t="s">
        <v>12425</v>
      </c>
      <c r="AL65" s="5" t="s">
        <v>12427</v>
      </c>
    </row>
    <row r="66" spans="8:38" x14ac:dyDescent="0.3">
      <c r="H66" s="5" t="s">
        <v>12428</v>
      </c>
      <c r="I66" s="5" t="s">
        <v>12427</v>
      </c>
      <c r="O66" s="17"/>
      <c r="AD66" t="s">
        <v>13913</v>
      </c>
      <c r="AE66" s="5"/>
      <c r="AF66" s="5"/>
      <c r="AG66" s="5"/>
      <c r="AJ66" s="5">
        <v>2044</v>
      </c>
      <c r="AK66" s="5" t="s">
        <v>12428</v>
      </c>
      <c r="AL66" s="5" t="s">
        <v>12427</v>
      </c>
    </row>
    <row r="67" spans="8:38" x14ac:dyDescent="0.3">
      <c r="H67" s="5" t="s">
        <v>12429</v>
      </c>
      <c r="I67" s="5" t="s">
        <v>12430</v>
      </c>
      <c r="O67" s="17"/>
      <c r="AD67" t="s">
        <v>13914</v>
      </c>
      <c r="AE67" s="5"/>
      <c r="AF67" s="5"/>
      <c r="AG67" s="5"/>
      <c r="AJ67" s="5">
        <v>2048</v>
      </c>
      <c r="AK67" s="5" t="s">
        <v>12429</v>
      </c>
      <c r="AL67" s="5" t="s">
        <v>12430</v>
      </c>
    </row>
    <row r="68" spans="8:38" x14ac:dyDescent="0.3">
      <c r="H68" s="5" t="s">
        <v>12429</v>
      </c>
      <c r="I68" s="5" t="s">
        <v>12431</v>
      </c>
      <c r="O68" s="17"/>
      <c r="AD68" t="s">
        <v>13915</v>
      </c>
      <c r="AE68" s="5"/>
      <c r="AF68" s="5"/>
      <c r="AG68" s="5"/>
      <c r="AJ68" s="5">
        <v>2052</v>
      </c>
      <c r="AK68" s="5" t="s">
        <v>12429</v>
      </c>
      <c r="AL68" s="5" t="s">
        <v>12431</v>
      </c>
    </row>
    <row r="69" spans="8:38" x14ac:dyDescent="0.3">
      <c r="H69" s="5" t="s">
        <v>12429</v>
      </c>
      <c r="I69" s="5" t="s">
        <v>12432</v>
      </c>
      <c r="O69" s="17"/>
      <c r="AD69" t="s">
        <v>13916</v>
      </c>
      <c r="AE69" s="5"/>
      <c r="AF69" s="5"/>
      <c r="AG69" s="5"/>
      <c r="AJ69" s="5">
        <v>2056</v>
      </c>
      <c r="AK69" s="5" t="s">
        <v>12429</v>
      </c>
      <c r="AL69" s="5" t="s">
        <v>12432</v>
      </c>
    </row>
    <row r="70" spans="8:38" x14ac:dyDescent="0.3">
      <c r="H70" s="5" t="s">
        <v>12433</v>
      </c>
      <c r="I70" s="5" t="s">
        <v>12432</v>
      </c>
      <c r="O70" s="17"/>
      <c r="AD70" t="s">
        <v>13917</v>
      </c>
      <c r="AE70" s="5"/>
      <c r="AF70" s="5"/>
      <c r="AG70" s="5"/>
      <c r="AJ70" s="5">
        <v>2060</v>
      </c>
      <c r="AK70" s="5" t="s">
        <v>12433</v>
      </c>
      <c r="AL70" s="5" t="s">
        <v>12432</v>
      </c>
    </row>
    <row r="71" spans="8:38" x14ac:dyDescent="0.3">
      <c r="H71" s="5" t="s">
        <v>12434</v>
      </c>
      <c r="I71" s="5" t="s">
        <v>12435</v>
      </c>
      <c r="O71" s="17"/>
      <c r="AD71" t="s">
        <v>13918</v>
      </c>
      <c r="AE71" s="5"/>
      <c r="AF71" s="5"/>
      <c r="AG71" s="5"/>
      <c r="AJ71" s="5">
        <v>2064</v>
      </c>
      <c r="AK71" s="5" t="s">
        <v>12434</v>
      </c>
      <c r="AL71" s="5" t="s">
        <v>12435</v>
      </c>
    </row>
    <row r="72" spans="8:38" x14ac:dyDescent="0.3">
      <c r="H72" s="5" t="s">
        <v>12436</v>
      </c>
      <c r="I72" s="5" t="s">
        <v>12435</v>
      </c>
      <c r="O72" s="17"/>
      <c r="AD72" t="s">
        <v>13919</v>
      </c>
      <c r="AE72" s="5"/>
      <c r="AF72" s="5"/>
      <c r="AG72" s="5"/>
      <c r="AJ72" s="5">
        <v>2068</v>
      </c>
      <c r="AK72" s="5" t="s">
        <v>12436</v>
      </c>
      <c r="AL72" s="5" t="s">
        <v>12435</v>
      </c>
    </row>
    <row r="73" spans="8:38" x14ac:dyDescent="0.3">
      <c r="H73" s="5" t="s">
        <v>13920</v>
      </c>
      <c r="I73" s="5" t="s">
        <v>12438</v>
      </c>
      <c r="O73" s="17"/>
      <c r="AD73" t="s">
        <v>13921</v>
      </c>
      <c r="AE73" s="5"/>
      <c r="AF73" s="5"/>
      <c r="AG73" s="5"/>
      <c r="AJ73" s="5">
        <v>2072</v>
      </c>
      <c r="AK73" s="5" t="s">
        <v>12437</v>
      </c>
      <c r="AL73" s="5" t="s">
        <v>12438</v>
      </c>
    </row>
    <row r="74" spans="8:38" x14ac:dyDescent="0.3">
      <c r="H74" s="5" t="s">
        <v>12439</v>
      </c>
      <c r="I74" s="5" t="s">
        <v>12438</v>
      </c>
      <c r="O74" s="17"/>
      <c r="AD74" t="s">
        <v>13922</v>
      </c>
      <c r="AE74" s="5"/>
      <c r="AF74" s="5"/>
      <c r="AG74" s="5"/>
      <c r="AJ74" s="5">
        <v>2076</v>
      </c>
      <c r="AK74" s="5" t="s">
        <v>12439</v>
      </c>
      <c r="AL74" s="5" t="s">
        <v>12438</v>
      </c>
    </row>
    <row r="75" spans="8:38" x14ac:dyDescent="0.3">
      <c r="H75" s="5" t="s">
        <v>13923</v>
      </c>
      <c r="I75" s="5" t="s">
        <v>12438</v>
      </c>
      <c r="O75" s="17"/>
      <c r="AD75" t="s">
        <v>13924</v>
      </c>
      <c r="AE75" s="5"/>
      <c r="AF75" s="5"/>
      <c r="AG75" s="5"/>
      <c r="AJ75" s="5">
        <v>2080</v>
      </c>
      <c r="AK75" s="5" t="s">
        <v>12432</v>
      </c>
      <c r="AL75" s="5" t="s">
        <v>12438</v>
      </c>
    </row>
    <row r="76" spans="8:38" x14ac:dyDescent="0.3">
      <c r="H76" s="5" t="s">
        <v>12432</v>
      </c>
      <c r="I76" s="5" t="s">
        <v>12438</v>
      </c>
      <c r="O76" s="17"/>
      <c r="AD76" t="s">
        <v>13924</v>
      </c>
      <c r="AE76" s="5"/>
      <c r="AF76" s="5"/>
      <c r="AG76" s="5"/>
      <c r="AJ76" s="5">
        <v>2084</v>
      </c>
      <c r="AK76" s="5" t="s">
        <v>12432</v>
      </c>
      <c r="AL76" s="5" t="s">
        <v>12438</v>
      </c>
    </row>
    <row r="77" spans="8:38" x14ac:dyDescent="0.3">
      <c r="H77" s="5" t="s">
        <v>12440</v>
      </c>
      <c r="I77" s="5" t="s">
        <v>12438</v>
      </c>
      <c r="O77" s="17"/>
      <c r="AD77" t="s">
        <v>13925</v>
      </c>
      <c r="AE77" s="5"/>
      <c r="AF77" s="5"/>
      <c r="AG77" s="5"/>
      <c r="AJ77" s="5">
        <v>2088</v>
      </c>
      <c r="AK77" s="5" t="s">
        <v>12440</v>
      </c>
      <c r="AL77" s="5" t="s">
        <v>12438</v>
      </c>
    </row>
    <row r="78" spans="8:38" x14ac:dyDescent="0.3">
      <c r="H78" s="5" t="s">
        <v>12441</v>
      </c>
      <c r="I78" s="5" t="s">
        <v>12442</v>
      </c>
      <c r="O78" s="17"/>
      <c r="AD78" t="s">
        <v>13926</v>
      </c>
      <c r="AE78" s="5"/>
      <c r="AF78" s="5"/>
      <c r="AG78" s="5"/>
      <c r="AJ78" s="5">
        <v>2092</v>
      </c>
      <c r="AK78" s="5" t="s">
        <v>12441</v>
      </c>
      <c r="AL78" s="5" t="s">
        <v>12442</v>
      </c>
    </row>
    <row r="79" spans="8:38" x14ac:dyDescent="0.3">
      <c r="H79" s="5" t="s">
        <v>12443</v>
      </c>
      <c r="I79" s="5" t="s">
        <v>12444</v>
      </c>
      <c r="O79" s="17"/>
      <c r="AD79" t="s">
        <v>13927</v>
      </c>
      <c r="AE79" s="5"/>
      <c r="AF79" s="5"/>
      <c r="AG79" s="5"/>
      <c r="AJ79" s="5">
        <v>2096</v>
      </c>
      <c r="AK79" s="5" t="s">
        <v>12443</v>
      </c>
      <c r="AL79" s="5" t="s">
        <v>12444</v>
      </c>
    </row>
    <row r="80" spans="8:38" x14ac:dyDescent="0.3">
      <c r="H80" s="5" t="s">
        <v>12443</v>
      </c>
      <c r="I80" s="5" t="s">
        <v>12445</v>
      </c>
      <c r="O80" s="17"/>
      <c r="AD80" t="s">
        <v>13928</v>
      </c>
      <c r="AE80" s="5"/>
      <c r="AF80" s="5"/>
      <c r="AG80" s="5"/>
      <c r="AJ80" s="5">
        <v>2100</v>
      </c>
      <c r="AK80" s="5" t="s">
        <v>12443</v>
      </c>
      <c r="AL80" s="5" t="s">
        <v>12445</v>
      </c>
    </row>
    <row r="81" spans="8:38" x14ac:dyDescent="0.3">
      <c r="H81" s="5" t="s">
        <v>12446</v>
      </c>
      <c r="I81" s="5" t="s">
        <v>12447</v>
      </c>
      <c r="O81" s="17"/>
      <c r="AD81" t="s">
        <v>13929</v>
      </c>
      <c r="AE81" s="5"/>
      <c r="AF81" s="5"/>
      <c r="AG81" s="5"/>
      <c r="AJ81" s="5">
        <v>2104</v>
      </c>
      <c r="AK81" s="5" t="s">
        <v>12446</v>
      </c>
      <c r="AL81" s="5" t="s">
        <v>12447</v>
      </c>
    </row>
    <row r="82" spans="8:38" x14ac:dyDescent="0.3">
      <c r="H82" s="5" t="s">
        <v>13930</v>
      </c>
      <c r="I82" s="5" t="s">
        <v>12447</v>
      </c>
      <c r="O82" s="17"/>
      <c r="AD82" t="s">
        <v>13931</v>
      </c>
      <c r="AE82" s="5"/>
      <c r="AF82" s="5"/>
      <c r="AG82" s="5"/>
      <c r="AJ82" s="5">
        <v>2108</v>
      </c>
      <c r="AK82" s="5" t="s">
        <v>12448</v>
      </c>
      <c r="AL82" s="5" t="s">
        <v>12447</v>
      </c>
    </row>
    <row r="83" spans="8:38" x14ac:dyDescent="0.3">
      <c r="H83" s="5" t="s">
        <v>12449</v>
      </c>
      <c r="I83" s="5" t="s">
        <v>12450</v>
      </c>
      <c r="O83" s="17"/>
      <c r="AD83" t="s">
        <v>13932</v>
      </c>
      <c r="AE83" s="5"/>
      <c r="AF83" s="5"/>
      <c r="AG83" s="5"/>
      <c r="AJ83" s="5">
        <v>2112</v>
      </c>
      <c r="AK83" s="5" t="s">
        <v>12449</v>
      </c>
      <c r="AL83" s="5" t="s">
        <v>12450</v>
      </c>
    </row>
    <row r="84" spans="8:38" x14ac:dyDescent="0.3">
      <c r="H84" s="5" t="s">
        <v>12449</v>
      </c>
      <c r="I84" s="5" t="s">
        <v>12451</v>
      </c>
      <c r="O84" s="17"/>
      <c r="AD84" t="s">
        <v>13933</v>
      </c>
      <c r="AE84" s="5"/>
      <c r="AF84" s="5"/>
      <c r="AG84" s="5"/>
      <c r="AJ84" s="5">
        <v>2116</v>
      </c>
      <c r="AK84" s="5" t="s">
        <v>12449</v>
      </c>
      <c r="AL84" s="5" t="s">
        <v>12451</v>
      </c>
    </row>
    <row r="85" spans="8:38" x14ac:dyDescent="0.3">
      <c r="H85" s="5" t="s">
        <v>12452</v>
      </c>
      <c r="I85" s="5" t="s">
        <v>12453</v>
      </c>
      <c r="O85" s="17"/>
      <c r="AD85" t="s">
        <v>13934</v>
      </c>
      <c r="AE85" s="5"/>
      <c r="AF85" s="5"/>
      <c r="AG85" s="5"/>
      <c r="AJ85" s="5">
        <v>2120</v>
      </c>
      <c r="AK85" s="5" t="s">
        <v>12452</v>
      </c>
      <c r="AL85" s="5" t="s">
        <v>12453</v>
      </c>
    </row>
    <row r="86" spans="8:38" x14ac:dyDescent="0.3">
      <c r="H86" s="5" t="s">
        <v>12454</v>
      </c>
      <c r="I86" s="5" t="s">
        <v>12455</v>
      </c>
      <c r="O86" s="17"/>
      <c r="AD86" t="s">
        <v>13935</v>
      </c>
      <c r="AE86" s="5"/>
      <c r="AF86" s="5"/>
      <c r="AG86" s="5"/>
      <c r="AJ86" s="5">
        <v>2124</v>
      </c>
      <c r="AK86" s="5" t="s">
        <v>12454</v>
      </c>
      <c r="AL86" s="5" t="s">
        <v>12455</v>
      </c>
    </row>
    <row r="87" spans="8:38" x14ac:dyDescent="0.3">
      <c r="H87" s="5" t="s">
        <v>12456</v>
      </c>
      <c r="I87" s="5" t="s">
        <v>12457</v>
      </c>
      <c r="O87" s="17"/>
      <c r="AD87" t="s">
        <v>13936</v>
      </c>
      <c r="AE87" s="5"/>
      <c r="AF87" s="5"/>
      <c r="AG87" s="5"/>
      <c r="AJ87" s="5">
        <v>2128</v>
      </c>
      <c r="AK87" s="5" t="s">
        <v>12456</v>
      </c>
      <c r="AL87" s="5" t="s">
        <v>12457</v>
      </c>
    </row>
    <row r="88" spans="8:38" x14ac:dyDescent="0.3">
      <c r="H88" s="5" t="s">
        <v>12458</v>
      </c>
      <c r="I88" s="5" t="s">
        <v>12457</v>
      </c>
      <c r="O88" s="17"/>
      <c r="AD88" t="s">
        <v>13937</v>
      </c>
      <c r="AE88" s="5"/>
      <c r="AF88" s="5"/>
      <c r="AG88" s="5"/>
      <c r="AJ88" s="5">
        <v>2132</v>
      </c>
      <c r="AK88" s="5" t="s">
        <v>12458</v>
      </c>
      <c r="AL88" s="5" t="s">
        <v>12457</v>
      </c>
    </row>
    <row r="89" spans="8:38" x14ac:dyDescent="0.3">
      <c r="H89" s="5" t="s">
        <v>12458</v>
      </c>
      <c r="I89" s="5" t="s">
        <v>12457</v>
      </c>
      <c r="O89" s="17"/>
      <c r="AD89" t="s">
        <v>13937</v>
      </c>
      <c r="AE89" s="5"/>
      <c r="AF89" s="5"/>
      <c r="AG89" s="5"/>
      <c r="AJ89" s="5">
        <v>2136</v>
      </c>
      <c r="AK89" s="5" t="s">
        <v>12458</v>
      </c>
      <c r="AL89" s="5" t="s">
        <v>12457</v>
      </c>
    </row>
    <row r="90" spans="8:38" x14ac:dyDescent="0.3">
      <c r="H90" s="5" t="s">
        <v>13938</v>
      </c>
      <c r="I90" s="5" t="s">
        <v>12457</v>
      </c>
      <c r="O90" s="17"/>
      <c r="AD90" t="s">
        <v>13939</v>
      </c>
      <c r="AE90" s="5"/>
      <c r="AF90" s="5"/>
      <c r="AG90" s="5"/>
      <c r="AJ90" s="5">
        <v>2140</v>
      </c>
      <c r="AK90" s="5" t="s">
        <v>12459</v>
      </c>
      <c r="AL90" s="5" t="s">
        <v>12457</v>
      </c>
    </row>
    <row r="91" spans="8:38" x14ac:dyDescent="0.3">
      <c r="H91" s="5" t="s">
        <v>12460</v>
      </c>
      <c r="I91" s="5" t="s">
        <v>12461</v>
      </c>
      <c r="O91" s="17"/>
      <c r="AD91" t="s">
        <v>13940</v>
      </c>
      <c r="AE91" s="5"/>
      <c r="AF91" s="5"/>
      <c r="AG91" s="5"/>
      <c r="AJ91" s="5">
        <v>2144</v>
      </c>
      <c r="AK91" s="5" t="s">
        <v>12460</v>
      </c>
      <c r="AL91" s="5" t="s">
        <v>12461</v>
      </c>
    </row>
    <row r="92" spans="8:38" x14ac:dyDescent="0.3">
      <c r="H92" s="5" t="s">
        <v>12462</v>
      </c>
      <c r="I92" s="5" t="s">
        <v>12463</v>
      </c>
      <c r="O92" s="17"/>
      <c r="AD92" t="s">
        <v>13941</v>
      </c>
      <c r="AE92" s="5"/>
      <c r="AF92" s="5"/>
      <c r="AG92" s="5"/>
      <c r="AJ92" s="5">
        <v>2148</v>
      </c>
      <c r="AK92" s="5" t="s">
        <v>12462</v>
      </c>
      <c r="AL92" s="5" t="s">
        <v>12463</v>
      </c>
    </row>
    <row r="93" spans="8:38" x14ac:dyDescent="0.3">
      <c r="H93" s="5" t="s">
        <v>12464</v>
      </c>
      <c r="I93" s="5" t="s">
        <v>12465</v>
      </c>
      <c r="O93" s="17"/>
      <c r="AD93" t="s">
        <v>13942</v>
      </c>
      <c r="AE93" s="5"/>
      <c r="AF93" s="5"/>
      <c r="AG93" s="5"/>
      <c r="AJ93" s="5">
        <v>2152</v>
      </c>
      <c r="AK93" s="5" t="s">
        <v>12464</v>
      </c>
      <c r="AL93" s="5" t="s">
        <v>12465</v>
      </c>
    </row>
    <row r="94" spans="8:38" x14ac:dyDescent="0.3">
      <c r="H94" s="5" t="s">
        <v>12466</v>
      </c>
      <c r="I94" s="5" t="s">
        <v>12467</v>
      </c>
      <c r="O94" s="17"/>
      <c r="AD94" t="s">
        <v>13943</v>
      </c>
      <c r="AE94" s="5"/>
      <c r="AF94" s="5"/>
      <c r="AG94" s="5"/>
      <c r="AJ94" s="5">
        <v>2156</v>
      </c>
      <c r="AK94" s="5" t="s">
        <v>12466</v>
      </c>
      <c r="AL94" s="5" t="s">
        <v>12467</v>
      </c>
    </row>
    <row r="95" spans="8:38" x14ac:dyDescent="0.3">
      <c r="H95" s="5" t="s">
        <v>12468</v>
      </c>
      <c r="I95" s="5" t="s">
        <v>12469</v>
      </c>
      <c r="O95" s="17"/>
      <c r="AD95" t="s">
        <v>13944</v>
      </c>
      <c r="AE95" s="5"/>
      <c r="AF95" s="5"/>
      <c r="AG95" s="5"/>
      <c r="AJ95" s="5">
        <v>2160</v>
      </c>
      <c r="AK95" s="5" t="s">
        <v>12468</v>
      </c>
      <c r="AL95" s="5" t="s">
        <v>12469</v>
      </c>
    </row>
    <row r="96" spans="8:38" x14ac:dyDescent="0.3">
      <c r="H96" s="5" t="s">
        <v>12470</v>
      </c>
      <c r="I96" s="5" t="s">
        <v>12471</v>
      </c>
      <c r="O96" s="17"/>
      <c r="AD96" t="s">
        <v>13945</v>
      </c>
      <c r="AE96" s="5"/>
      <c r="AF96" s="5"/>
      <c r="AG96" s="5"/>
      <c r="AJ96" s="5">
        <v>2164</v>
      </c>
      <c r="AK96" s="5" t="s">
        <v>12470</v>
      </c>
      <c r="AL96" s="5" t="s">
        <v>12471</v>
      </c>
    </row>
    <row r="97" spans="8:38" x14ac:dyDescent="0.3">
      <c r="H97" s="5" t="s">
        <v>12472</v>
      </c>
      <c r="I97" s="5" t="s">
        <v>12471</v>
      </c>
      <c r="O97" s="17"/>
      <c r="AD97" t="s">
        <v>13946</v>
      </c>
      <c r="AE97" s="5"/>
      <c r="AF97" s="5"/>
      <c r="AG97" s="5"/>
      <c r="AJ97" s="5">
        <v>2168</v>
      </c>
      <c r="AK97" s="5" t="s">
        <v>12472</v>
      </c>
      <c r="AL97" s="5" t="s">
        <v>12471</v>
      </c>
    </row>
    <row r="98" spans="8:38" x14ac:dyDescent="0.3">
      <c r="H98" s="5" t="s">
        <v>12473</v>
      </c>
      <c r="I98" s="5" t="s">
        <v>12471</v>
      </c>
      <c r="O98" s="17"/>
      <c r="AD98" t="s">
        <v>13947</v>
      </c>
      <c r="AE98" s="5"/>
      <c r="AF98" s="5"/>
      <c r="AG98" s="5"/>
      <c r="AJ98" s="5">
        <v>2172</v>
      </c>
      <c r="AK98" s="5" t="s">
        <v>12473</v>
      </c>
      <c r="AL98" s="5" t="s">
        <v>12471</v>
      </c>
    </row>
    <row r="99" spans="8:38" x14ac:dyDescent="0.3">
      <c r="H99" s="5" t="s">
        <v>12474</v>
      </c>
      <c r="I99" s="5" t="s">
        <v>12471</v>
      </c>
      <c r="O99" s="17"/>
      <c r="AD99" t="s">
        <v>13948</v>
      </c>
      <c r="AE99" s="5"/>
      <c r="AF99" s="5"/>
      <c r="AG99" s="5"/>
      <c r="AJ99" s="5">
        <v>2176</v>
      </c>
      <c r="AK99" s="5" t="s">
        <v>12474</v>
      </c>
      <c r="AL99" s="5" t="s">
        <v>12471</v>
      </c>
    </row>
    <row r="100" spans="8:38" x14ac:dyDescent="0.3">
      <c r="H100" s="5" t="s">
        <v>12475</v>
      </c>
      <c r="I100" s="5" t="s">
        <v>12471</v>
      </c>
      <c r="O100" s="17"/>
      <c r="AD100" t="s">
        <v>13949</v>
      </c>
      <c r="AE100" s="5"/>
      <c r="AF100" s="5"/>
      <c r="AG100" s="5"/>
      <c r="AJ100" s="5">
        <v>2180</v>
      </c>
      <c r="AK100" s="5" t="s">
        <v>12475</v>
      </c>
      <c r="AL100" s="5" t="s">
        <v>12471</v>
      </c>
    </row>
    <row r="101" spans="8:38" x14ac:dyDescent="0.3">
      <c r="H101" s="5" t="s">
        <v>12476</v>
      </c>
      <c r="I101" s="5" t="s">
        <v>12471</v>
      </c>
      <c r="O101" s="17"/>
      <c r="AD101" t="s">
        <v>13950</v>
      </c>
      <c r="AE101" s="5"/>
      <c r="AF101" s="5"/>
      <c r="AG101" s="5"/>
      <c r="AJ101" s="5">
        <v>2184</v>
      </c>
      <c r="AK101" s="5" t="s">
        <v>12476</v>
      </c>
      <c r="AL101" s="5" t="s">
        <v>12471</v>
      </c>
    </row>
    <row r="102" spans="8:38" x14ac:dyDescent="0.3">
      <c r="H102" s="5" t="s">
        <v>12476</v>
      </c>
      <c r="I102" s="5" t="s">
        <v>12471</v>
      </c>
      <c r="O102" s="17"/>
      <c r="AD102" t="s">
        <v>13950</v>
      </c>
      <c r="AE102" s="5"/>
      <c r="AF102" s="5"/>
      <c r="AG102" s="5"/>
      <c r="AJ102" s="5">
        <v>2188</v>
      </c>
      <c r="AK102" s="5" t="s">
        <v>12476</v>
      </c>
      <c r="AL102" s="5" t="s">
        <v>12471</v>
      </c>
    </row>
    <row r="103" spans="8:38" x14ac:dyDescent="0.3">
      <c r="H103" s="5" t="s">
        <v>12476</v>
      </c>
      <c r="I103" s="5" t="s">
        <v>12471</v>
      </c>
      <c r="O103" s="17"/>
      <c r="AD103" t="s">
        <v>13950</v>
      </c>
      <c r="AE103" s="5"/>
      <c r="AF103" s="5"/>
      <c r="AG103" s="5"/>
      <c r="AJ103" s="5">
        <v>2192</v>
      </c>
      <c r="AK103" s="5" t="s">
        <v>12476</v>
      </c>
      <c r="AL103" s="5" t="s">
        <v>12471</v>
      </c>
    </row>
    <row r="104" spans="8:38" x14ac:dyDescent="0.3">
      <c r="H104" s="5" t="s">
        <v>12477</v>
      </c>
      <c r="I104" s="5" t="s">
        <v>12478</v>
      </c>
      <c r="O104" s="17"/>
      <c r="AD104" t="s">
        <v>13951</v>
      </c>
      <c r="AE104" s="5"/>
      <c r="AF104" s="5"/>
      <c r="AG104" s="5"/>
      <c r="AJ104" s="5">
        <v>2196</v>
      </c>
      <c r="AK104" s="5" t="s">
        <v>12477</v>
      </c>
      <c r="AL104" s="5" t="s">
        <v>12478</v>
      </c>
    </row>
    <row r="105" spans="8:38" x14ac:dyDescent="0.3">
      <c r="H105" s="5" t="s">
        <v>12479</v>
      </c>
      <c r="I105" s="5" t="s">
        <v>12480</v>
      </c>
      <c r="O105" s="17"/>
      <c r="AD105" t="s">
        <v>13952</v>
      </c>
      <c r="AE105" s="5"/>
      <c r="AF105" s="5"/>
      <c r="AG105" s="5"/>
      <c r="AJ105" s="5">
        <v>2200</v>
      </c>
      <c r="AK105" s="5" t="s">
        <v>12479</v>
      </c>
      <c r="AL105" s="5" t="s">
        <v>12480</v>
      </c>
    </row>
    <row r="106" spans="8:38" x14ac:dyDescent="0.3">
      <c r="H106" s="5" t="s">
        <v>12481</v>
      </c>
      <c r="I106" s="5" t="s">
        <v>12482</v>
      </c>
      <c r="O106" s="17"/>
      <c r="AD106" t="s">
        <v>13953</v>
      </c>
      <c r="AE106" s="5"/>
      <c r="AF106" s="5"/>
      <c r="AG106" s="5"/>
      <c r="AJ106" s="5">
        <v>2204</v>
      </c>
      <c r="AK106" s="5" t="s">
        <v>12481</v>
      </c>
      <c r="AL106" s="5" t="s">
        <v>12482</v>
      </c>
    </row>
    <row r="107" spans="8:38" x14ac:dyDescent="0.3">
      <c r="H107" s="5" t="s">
        <v>12483</v>
      </c>
      <c r="I107" s="5" t="s">
        <v>12482</v>
      </c>
      <c r="O107" s="17"/>
      <c r="AD107" t="s">
        <v>13954</v>
      </c>
      <c r="AE107" s="5"/>
      <c r="AF107" s="5"/>
      <c r="AG107" s="5"/>
      <c r="AJ107" s="5">
        <v>2208</v>
      </c>
      <c r="AK107" s="5" t="s">
        <v>12483</v>
      </c>
      <c r="AL107" s="5" t="s">
        <v>12482</v>
      </c>
    </row>
    <row r="108" spans="8:38" x14ac:dyDescent="0.3">
      <c r="H108" s="5" t="s">
        <v>12484</v>
      </c>
      <c r="I108" s="5" t="s">
        <v>12485</v>
      </c>
      <c r="O108" s="17"/>
      <c r="AD108" t="s">
        <v>13955</v>
      </c>
      <c r="AE108" s="5"/>
      <c r="AF108" s="5"/>
      <c r="AG108" s="5"/>
      <c r="AJ108" s="5">
        <v>2212</v>
      </c>
      <c r="AK108" s="5" t="s">
        <v>12484</v>
      </c>
      <c r="AL108" s="5" t="s">
        <v>12485</v>
      </c>
    </row>
    <row r="109" spans="8:38" x14ac:dyDescent="0.3">
      <c r="H109" s="5" t="s">
        <v>12486</v>
      </c>
      <c r="I109" s="5" t="s">
        <v>12485</v>
      </c>
      <c r="O109" s="17"/>
      <c r="AD109" t="s">
        <v>13956</v>
      </c>
      <c r="AE109" s="5"/>
      <c r="AF109" s="5"/>
      <c r="AG109" s="5"/>
      <c r="AJ109" s="5">
        <v>2216</v>
      </c>
      <c r="AK109" s="5" t="s">
        <v>12486</v>
      </c>
      <c r="AL109" s="5" t="s">
        <v>12485</v>
      </c>
    </row>
    <row r="110" spans="8:38" x14ac:dyDescent="0.3">
      <c r="H110" s="5" t="s">
        <v>12487</v>
      </c>
      <c r="I110" s="5" t="s">
        <v>12488</v>
      </c>
      <c r="O110" s="17"/>
      <c r="AD110" t="s">
        <v>13957</v>
      </c>
      <c r="AE110" s="5"/>
      <c r="AF110" s="5"/>
      <c r="AG110" s="5"/>
      <c r="AJ110" s="5">
        <v>2220</v>
      </c>
      <c r="AK110" s="5" t="s">
        <v>12487</v>
      </c>
      <c r="AL110" s="5" t="s">
        <v>12488</v>
      </c>
    </row>
    <row r="111" spans="8:38" x14ac:dyDescent="0.3">
      <c r="H111" s="5" t="s">
        <v>12489</v>
      </c>
      <c r="I111" s="5" t="s">
        <v>12490</v>
      </c>
      <c r="O111" s="17"/>
      <c r="AD111" t="s">
        <v>13958</v>
      </c>
      <c r="AE111" s="5"/>
      <c r="AF111" s="5"/>
      <c r="AG111" s="5"/>
      <c r="AJ111" s="5">
        <v>2224</v>
      </c>
      <c r="AK111" s="5" t="s">
        <v>12489</v>
      </c>
      <c r="AL111" s="5" t="s">
        <v>12490</v>
      </c>
    </row>
    <row r="112" spans="8:38" x14ac:dyDescent="0.3">
      <c r="H112" s="5" t="s">
        <v>12491</v>
      </c>
      <c r="I112" s="5" t="s">
        <v>12492</v>
      </c>
      <c r="O112" s="17"/>
      <c r="AD112" t="s">
        <v>13959</v>
      </c>
      <c r="AE112" s="5"/>
      <c r="AF112" s="5"/>
      <c r="AG112" s="5"/>
      <c r="AJ112" s="5">
        <v>2228</v>
      </c>
      <c r="AK112" s="5" t="s">
        <v>12491</v>
      </c>
      <c r="AL112" s="5" t="s">
        <v>12492</v>
      </c>
    </row>
    <row r="113" spans="8:38" x14ac:dyDescent="0.3">
      <c r="H113" s="5" t="s">
        <v>12493</v>
      </c>
      <c r="I113" s="5" t="s">
        <v>12494</v>
      </c>
      <c r="O113" s="17"/>
      <c r="AD113" t="s">
        <v>13960</v>
      </c>
      <c r="AE113" s="5"/>
      <c r="AF113" s="5"/>
      <c r="AG113" s="5"/>
      <c r="AJ113" s="5">
        <v>2232</v>
      </c>
      <c r="AK113" s="5" t="s">
        <v>12493</v>
      </c>
      <c r="AL113" s="5" t="s">
        <v>12494</v>
      </c>
    </row>
    <row r="114" spans="8:38" x14ac:dyDescent="0.3">
      <c r="H114" s="5" t="s">
        <v>12495</v>
      </c>
      <c r="I114" s="5" t="s">
        <v>12494</v>
      </c>
      <c r="O114" s="17"/>
      <c r="AD114" t="s">
        <v>13961</v>
      </c>
      <c r="AE114" s="5"/>
      <c r="AF114" s="5"/>
      <c r="AG114" s="5"/>
      <c r="AJ114" s="5">
        <v>2236</v>
      </c>
      <c r="AK114" s="5" t="s">
        <v>12495</v>
      </c>
      <c r="AL114" s="5" t="s">
        <v>12494</v>
      </c>
    </row>
    <row r="115" spans="8:38" x14ac:dyDescent="0.3">
      <c r="H115" s="5" t="s">
        <v>12496</v>
      </c>
      <c r="I115" s="5" t="s">
        <v>12497</v>
      </c>
      <c r="O115" s="17"/>
      <c r="AD115" t="s">
        <v>13962</v>
      </c>
      <c r="AE115" s="5"/>
      <c r="AF115" s="5"/>
      <c r="AG115" s="5"/>
      <c r="AJ115" s="5">
        <v>2240</v>
      </c>
      <c r="AK115" s="5" t="s">
        <v>12496</v>
      </c>
      <c r="AL115" s="5" t="s">
        <v>12497</v>
      </c>
    </row>
    <row r="116" spans="8:38" x14ac:dyDescent="0.3">
      <c r="H116" s="5" t="s">
        <v>12498</v>
      </c>
      <c r="I116" s="5" t="s">
        <v>12497</v>
      </c>
      <c r="O116" s="17"/>
      <c r="AD116" t="s">
        <v>13963</v>
      </c>
      <c r="AE116" s="5"/>
      <c r="AF116" s="5"/>
      <c r="AG116" s="5"/>
      <c r="AJ116" s="5">
        <v>2244</v>
      </c>
      <c r="AK116" s="5" t="s">
        <v>12498</v>
      </c>
      <c r="AL116" s="5" t="s">
        <v>12497</v>
      </c>
    </row>
    <row r="117" spans="8:38" x14ac:dyDescent="0.3">
      <c r="H117" s="5" t="s">
        <v>12499</v>
      </c>
      <c r="I117" s="5" t="s">
        <v>12500</v>
      </c>
      <c r="O117" s="17"/>
      <c r="AD117" t="s">
        <v>13964</v>
      </c>
      <c r="AE117" s="5"/>
      <c r="AF117" s="5"/>
      <c r="AG117" s="5"/>
      <c r="AJ117" s="5">
        <v>2248</v>
      </c>
      <c r="AK117" s="5" t="s">
        <v>12499</v>
      </c>
      <c r="AL117" s="5" t="s">
        <v>12500</v>
      </c>
    </row>
    <row r="118" spans="8:38" x14ac:dyDescent="0.3">
      <c r="H118" s="5" t="s">
        <v>12501</v>
      </c>
      <c r="I118" s="5" t="s">
        <v>12500</v>
      </c>
      <c r="O118" s="17"/>
      <c r="AD118" t="s">
        <v>13965</v>
      </c>
      <c r="AE118" s="5"/>
      <c r="AF118" s="5"/>
      <c r="AG118" s="5"/>
      <c r="AJ118" s="5">
        <v>2252</v>
      </c>
      <c r="AK118" s="5" t="s">
        <v>12501</v>
      </c>
      <c r="AL118" s="5" t="s">
        <v>12500</v>
      </c>
    </row>
    <row r="119" spans="8:38" x14ac:dyDescent="0.3">
      <c r="H119" s="5" t="s">
        <v>12502</v>
      </c>
      <c r="I119" s="5" t="s">
        <v>12500</v>
      </c>
      <c r="O119" s="17"/>
      <c r="AD119" t="s">
        <v>13966</v>
      </c>
      <c r="AE119" s="5"/>
      <c r="AF119" s="5"/>
      <c r="AG119" s="5"/>
      <c r="AJ119" s="5">
        <v>2256</v>
      </c>
      <c r="AK119" s="5" t="s">
        <v>12502</v>
      </c>
      <c r="AL119" s="5" t="s">
        <v>12500</v>
      </c>
    </row>
    <row r="120" spans="8:38" x14ac:dyDescent="0.3">
      <c r="H120" s="5" t="s">
        <v>12503</v>
      </c>
      <c r="I120" s="5" t="s">
        <v>12500</v>
      </c>
      <c r="O120" s="17"/>
      <c r="AD120" t="s">
        <v>13967</v>
      </c>
      <c r="AE120" s="5"/>
      <c r="AF120" s="5"/>
      <c r="AG120" s="5"/>
      <c r="AJ120" s="5">
        <v>2260</v>
      </c>
      <c r="AK120" s="5" t="s">
        <v>12503</v>
      </c>
      <c r="AL120" s="5" t="s">
        <v>12500</v>
      </c>
    </row>
    <row r="121" spans="8:38" x14ac:dyDescent="0.3">
      <c r="H121" s="5" t="s">
        <v>12503</v>
      </c>
      <c r="I121" s="5" t="s">
        <v>12500</v>
      </c>
      <c r="O121" s="17"/>
      <c r="AD121" t="s">
        <v>13967</v>
      </c>
      <c r="AE121" s="5"/>
      <c r="AF121" s="5"/>
      <c r="AG121" s="5"/>
      <c r="AJ121" s="5">
        <v>2264</v>
      </c>
      <c r="AK121" s="5" t="s">
        <v>12503</v>
      </c>
      <c r="AL121" s="5" t="s">
        <v>12500</v>
      </c>
    </row>
    <row r="122" spans="8:38" x14ac:dyDescent="0.3">
      <c r="H122" s="5" t="s">
        <v>12504</v>
      </c>
      <c r="I122" s="5" t="s">
        <v>12500</v>
      </c>
      <c r="O122" s="17"/>
      <c r="AD122" t="s">
        <v>13968</v>
      </c>
      <c r="AE122" s="5"/>
      <c r="AF122" s="5"/>
      <c r="AG122" s="5"/>
      <c r="AJ122" s="5">
        <v>2268</v>
      </c>
      <c r="AK122" s="5" t="s">
        <v>12504</v>
      </c>
      <c r="AL122" s="5" t="s">
        <v>12500</v>
      </c>
    </row>
    <row r="123" spans="8:38" x14ac:dyDescent="0.3">
      <c r="H123" s="5" t="s">
        <v>12505</v>
      </c>
      <c r="I123" s="5" t="s">
        <v>12500</v>
      </c>
      <c r="O123" s="17"/>
      <c r="AD123" t="s">
        <v>13969</v>
      </c>
      <c r="AE123" s="5"/>
      <c r="AF123" s="5"/>
      <c r="AG123" s="5"/>
      <c r="AJ123" s="5">
        <v>2272</v>
      </c>
      <c r="AK123" s="5" t="s">
        <v>12505</v>
      </c>
      <c r="AL123" s="5" t="s">
        <v>12500</v>
      </c>
    </row>
    <row r="124" spans="8:38" x14ac:dyDescent="0.3">
      <c r="H124" s="5" t="s">
        <v>12506</v>
      </c>
      <c r="I124" s="5" t="s">
        <v>12500</v>
      </c>
      <c r="O124" s="17"/>
      <c r="AD124" t="s">
        <v>13970</v>
      </c>
      <c r="AE124" s="5"/>
      <c r="AF124" s="5"/>
      <c r="AG124" s="5"/>
      <c r="AJ124" s="5">
        <v>2276</v>
      </c>
      <c r="AK124" s="5" t="s">
        <v>12506</v>
      </c>
      <c r="AL124" s="5" t="s">
        <v>12500</v>
      </c>
    </row>
    <row r="125" spans="8:38" x14ac:dyDescent="0.3">
      <c r="H125" s="5" t="s">
        <v>12507</v>
      </c>
      <c r="I125" s="5" t="s">
        <v>12500</v>
      </c>
      <c r="O125" s="17"/>
      <c r="AD125" t="s">
        <v>13971</v>
      </c>
      <c r="AE125" s="5"/>
      <c r="AF125" s="5"/>
      <c r="AG125" s="5"/>
      <c r="AJ125" s="5">
        <v>2280</v>
      </c>
      <c r="AK125" s="5" t="s">
        <v>12507</v>
      </c>
      <c r="AL125" s="5" t="s">
        <v>12500</v>
      </c>
    </row>
    <row r="126" spans="8:38" x14ac:dyDescent="0.3">
      <c r="H126" s="5" t="s">
        <v>12507</v>
      </c>
      <c r="I126" s="5" t="s">
        <v>12500</v>
      </c>
      <c r="O126" s="17"/>
      <c r="AD126" t="s">
        <v>13971</v>
      </c>
      <c r="AE126" s="5"/>
      <c r="AF126" s="5"/>
      <c r="AG126" s="5"/>
      <c r="AJ126" s="5">
        <v>2284</v>
      </c>
      <c r="AK126" s="5" t="s">
        <v>12507</v>
      </c>
      <c r="AL126" s="5" t="s">
        <v>12500</v>
      </c>
    </row>
    <row r="127" spans="8:38" x14ac:dyDescent="0.3">
      <c r="H127" s="5" t="s">
        <v>12507</v>
      </c>
      <c r="I127" s="5" t="s">
        <v>12508</v>
      </c>
      <c r="O127" s="17"/>
      <c r="AD127" t="s">
        <v>13972</v>
      </c>
      <c r="AE127" s="5"/>
      <c r="AF127" s="5"/>
      <c r="AG127" s="5"/>
      <c r="AJ127" s="5">
        <v>2288</v>
      </c>
      <c r="AK127" s="5" t="s">
        <v>12507</v>
      </c>
      <c r="AL127" s="5" t="s">
        <v>12508</v>
      </c>
    </row>
    <row r="128" spans="8:38" x14ac:dyDescent="0.3">
      <c r="H128" s="5" t="s">
        <v>12507</v>
      </c>
      <c r="I128" s="5" t="s">
        <v>12509</v>
      </c>
      <c r="O128" s="17"/>
      <c r="AD128" t="s">
        <v>13973</v>
      </c>
      <c r="AE128" s="5"/>
      <c r="AF128" s="5"/>
      <c r="AG128" s="5"/>
      <c r="AJ128" s="5">
        <v>2292</v>
      </c>
      <c r="AK128" s="5" t="s">
        <v>12507</v>
      </c>
      <c r="AL128" s="5" t="s">
        <v>12509</v>
      </c>
    </row>
    <row r="129" spans="8:38" x14ac:dyDescent="0.3">
      <c r="H129" s="5" t="s">
        <v>12507</v>
      </c>
      <c r="I129" s="5" t="s">
        <v>12510</v>
      </c>
      <c r="O129" s="17"/>
      <c r="AD129" t="s">
        <v>13974</v>
      </c>
      <c r="AE129" s="5"/>
      <c r="AF129" s="5"/>
      <c r="AG129" s="5"/>
      <c r="AJ129" s="5">
        <v>2296</v>
      </c>
      <c r="AK129" s="5" t="s">
        <v>12507</v>
      </c>
      <c r="AL129" s="5" t="s">
        <v>12510</v>
      </c>
    </row>
    <row r="130" spans="8:38" x14ac:dyDescent="0.3">
      <c r="H130" s="5" t="s">
        <v>12507</v>
      </c>
      <c r="I130" s="5" t="s">
        <v>12511</v>
      </c>
      <c r="O130" s="17"/>
      <c r="AD130" t="s">
        <v>13975</v>
      </c>
      <c r="AE130" s="5"/>
      <c r="AF130" s="5"/>
      <c r="AG130" s="5"/>
      <c r="AJ130" s="5">
        <v>2300</v>
      </c>
      <c r="AK130" s="5" t="s">
        <v>12507</v>
      </c>
      <c r="AL130" s="5" t="s">
        <v>12511</v>
      </c>
    </row>
    <row r="131" spans="8:38" x14ac:dyDescent="0.3">
      <c r="H131" s="5" t="s">
        <v>12512</v>
      </c>
      <c r="I131" s="5" t="s">
        <v>12511</v>
      </c>
      <c r="O131" s="17"/>
      <c r="AD131" t="s">
        <v>13976</v>
      </c>
      <c r="AE131" s="5"/>
      <c r="AF131" s="5"/>
      <c r="AG131" s="5"/>
      <c r="AJ131" s="5">
        <v>2304</v>
      </c>
      <c r="AK131" s="5" t="s">
        <v>12512</v>
      </c>
      <c r="AL131" s="5" t="s">
        <v>12511</v>
      </c>
    </row>
    <row r="132" spans="8:38" x14ac:dyDescent="0.3">
      <c r="H132" s="5" t="s">
        <v>12512</v>
      </c>
      <c r="I132" s="5" t="s">
        <v>12513</v>
      </c>
      <c r="O132" s="17"/>
      <c r="AD132" t="s">
        <v>13977</v>
      </c>
      <c r="AE132" s="5"/>
      <c r="AF132" s="5"/>
      <c r="AG132" s="5"/>
      <c r="AJ132" s="5">
        <v>2308</v>
      </c>
      <c r="AK132" s="5" t="s">
        <v>12512</v>
      </c>
      <c r="AL132" s="5" t="s">
        <v>12513</v>
      </c>
    </row>
    <row r="133" spans="8:38" x14ac:dyDescent="0.3">
      <c r="H133" s="5" t="s">
        <v>12512</v>
      </c>
      <c r="I133" s="5" t="s">
        <v>12514</v>
      </c>
      <c r="O133" s="17"/>
      <c r="AD133" t="s">
        <v>13978</v>
      </c>
      <c r="AE133" s="5"/>
      <c r="AF133" s="5"/>
      <c r="AG133" s="5"/>
      <c r="AJ133" s="5">
        <v>2312</v>
      </c>
      <c r="AK133" s="5" t="s">
        <v>12512</v>
      </c>
      <c r="AL133" s="5" t="s">
        <v>12514</v>
      </c>
    </row>
    <row r="134" spans="8:38" x14ac:dyDescent="0.3">
      <c r="H134" s="5" t="s">
        <v>12512</v>
      </c>
      <c r="I134" s="5" t="s">
        <v>12515</v>
      </c>
      <c r="O134" s="17"/>
      <c r="AD134" t="s">
        <v>13979</v>
      </c>
      <c r="AE134" s="5"/>
      <c r="AF134" s="5"/>
      <c r="AG134" s="5"/>
      <c r="AJ134" s="5">
        <v>2316</v>
      </c>
      <c r="AK134" s="5" t="s">
        <v>12512</v>
      </c>
      <c r="AL134" s="5" t="s">
        <v>12515</v>
      </c>
    </row>
    <row r="135" spans="8:38" x14ac:dyDescent="0.3">
      <c r="H135" s="5" t="s">
        <v>12512</v>
      </c>
      <c r="I135" s="5" t="s">
        <v>12516</v>
      </c>
      <c r="O135" s="17"/>
      <c r="AD135" t="s">
        <v>13980</v>
      </c>
      <c r="AE135" s="5"/>
      <c r="AF135" s="5"/>
      <c r="AG135" s="5"/>
      <c r="AJ135" s="5">
        <v>2320</v>
      </c>
      <c r="AK135" s="5" t="s">
        <v>12512</v>
      </c>
      <c r="AL135" s="5" t="s">
        <v>12516</v>
      </c>
    </row>
    <row r="136" spans="8:38" x14ac:dyDescent="0.3">
      <c r="H136" s="5" t="s">
        <v>12517</v>
      </c>
      <c r="I136" s="5" t="s">
        <v>12516</v>
      </c>
      <c r="O136" s="17"/>
      <c r="AD136" t="s">
        <v>13981</v>
      </c>
      <c r="AE136" s="5"/>
      <c r="AF136" s="5"/>
      <c r="AG136" s="5"/>
      <c r="AJ136" s="5">
        <v>2324</v>
      </c>
      <c r="AK136" s="5" t="s">
        <v>12517</v>
      </c>
      <c r="AL136" s="5" t="s">
        <v>12516</v>
      </c>
    </row>
    <row r="137" spans="8:38" x14ac:dyDescent="0.3">
      <c r="H137" s="5" t="s">
        <v>12517</v>
      </c>
      <c r="I137" s="5" t="s">
        <v>12518</v>
      </c>
      <c r="O137" s="17"/>
      <c r="AD137" t="s">
        <v>13982</v>
      </c>
      <c r="AE137" s="5"/>
      <c r="AF137" s="5"/>
      <c r="AG137" s="5"/>
      <c r="AJ137" s="5">
        <v>2328</v>
      </c>
      <c r="AK137" s="5" t="s">
        <v>12517</v>
      </c>
      <c r="AL137" s="5" t="s">
        <v>12518</v>
      </c>
    </row>
    <row r="138" spans="8:38" x14ac:dyDescent="0.3">
      <c r="H138" s="5" t="s">
        <v>12517</v>
      </c>
      <c r="I138" s="5" t="s">
        <v>12519</v>
      </c>
      <c r="O138" s="17"/>
      <c r="AD138" t="s">
        <v>13983</v>
      </c>
      <c r="AE138" s="5"/>
      <c r="AF138" s="5"/>
      <c r="AG138" s="5"/>
      <c r="AJ138" s="5">
        <v>2332</v>
      </c>
      <c r="AK138" s="5" t="s">
        <v>12517</v>
      </c>
      <c r="AL138" s="5" t="s">
        <v>12519</v>
      </c>
    </row>
    <row r="139" spans="8:38" x14ac:dyDescent="0.3">
      <c r="H139" s="5" t="s">
        <v>12517</v>
      </c>
      <c r="I139" s="5" t="s">
        <v>12520</v>
      </c>
      <c r="O139" s="17"/>
      <c r="AD139" t="s">
        <v>13984</v>
      </c>
      <c r="AE139" s="5"/>
      <c r="AF139" s="5"/>
      <c r="AG139" s="5"/>
      <c r="AJ139" s="5">
        <v>2336</v>
      </c>
      <c r="AK139" s="5" t="s">
        <v>12517</v>
      </c>
      <c r="AL139" s="5" t="s">
        <v>12520</v>
      </c>
    </row>
    <row r="140" spans="8:38" x14ac:dyDescent="0.3">
      <c r="H140" s="5" t="s">
        <v>12517</v>
      </c>
      <c r="I140" s="5" t="s">
        <v>12520</v>
      </c>
      <c r="O140" s="17"/>
      <c r="AD140" t="s">
        <v>13984</v>
      </c>
      <c r="AE140" s="5"/>
      <c r="AF140" s="5"/>
      <c r="AG140" s="5"/>
      <c r="AJ140" s="5">
        <v>2340</v>
      </c>
      <c r="AK140" s="5" t="s">
        <v>12517</v>
      </c>
      <c r="AL140" s="5" t="s">
        <v>12520</v>
      </c>
    </row>
    <row r="141" spans="8:38" x14ac:dyDescent="0.3">
      <c r="H141" s="5" t="s">
        <v>12517</v>
      </c>
      <c r="I141" s="5" t="s">
        <v>12521</v>
      </c>
      <c r="O141" s="17"/>
      <c r="AD141" t="s">
        <v>13985</v>
      </c>
      <c r="AE141" s="5"/>
      <c r="AF141" s="5"/>
      <c r="AG141" s="5"/>
      <c r="AJ141" s="5">
        <v>2344</v>
      </c>
      <c r="AK141" s="5" t="s">
        <v>12517</v>
      </c>
      <c r="AL141" s="5" t="s">
        <v>12521</v>
      </c>
    </row>
    <row r="142" spans="8:38" x14ac:dyDescent="0.3">
      <c r="H142" s="5" t="s">
        <v>12522</v>
      </c>
      <c r="I142" s="5" t="s">
        <v>12523</v>
      </c>
      <c r="O142" s="17"/>
      <c r="AD142" t="s">
        <v>13986</v>
      </c>
      <c r="AE142" s="5"/>
      <c r="AF142" s="5"/>
      <c r="AG142" s="5"/>
      <c r="AJ142" s="5">
        <v>2348</v>
      </c>
      <c r="AK142" s="5" t="s">
        <v>12522</v>
      </c>
      <c r="AL142" s="5" t="s">
        <v>12523</v>
      </c>
    </row>
    <row r="143" spans="8:38" x14ac:dyDescent="0.3">
      <c r="H143" s="5" t="s">
        <v>12524</v>
      </c>
      <c r="I143" s="5" t="s">
        <v>12525</v>
      </c>
      <c r="O143" s="17"/>
      <c r="AD143" t="s">
        <v>13987</v>
      </c>
      <c r="AE143" s="5"/>
      <c r="AF143" s="5"/>
      <c r="AG143" s="5"/>
      <c r="AJ143" s="5">
        <v>2352</v>
      </c>
      <c r="AK143" s="5" t="s">
        <v>12524</v>
      </c>
      <c r="AL143" s="5" t="s">
        <v>12525</v>
      </c>
    </row>
    <row r="144" spans="8:38" x14ac:dyDescent="0.3">
      <c r="H144" s="5" t="s">
        <v>12526</v>
      </c>
      <c r="I144" s="5" t="s">
        <v>12527</v>
      </c>
      <c r="O144" s="17"/>
      <c r="AD144" t="s">
        <v>13988</v>
      </c>
      <c r="AE144" s="5"/>
      <c r="AF144" s="5"/>
      <c r="AG144" s="5"/>
      <c r="AJ144" s="5">
        <v>2356</v>
      </c>
      <c r="AK144" s="5" t="s">
        <v>12526</v>
      </c>
      <c r="AL144" s="5" t="s">
        <v>12527</v>
      </c>
    </row>
    <row r="145" spans="8:38" x14ac:dyDescent="0.3">
      <c r="H145" s="5" t="s">
        <v>12526</v>
      </c>
      <c r="I145" s="5" t="s">
        <v>12528</v>
      </c>
      <c r="O145" s="17"/>
      <c r="AD145" t="s">
        <v>13989</v>
      </c>
      <c r="AE145" s="5"/>
      <c r="AF145" s="5"/>
      <c r="AG145" s="5"/>
      <c r="AJ145" s="5">
        <v>2360</v>
      </c>
      <c r="AK145" s="5" t="s">
        <v>12526</v>
      </c>
      <c r="AL145" s="5" t="s">
        <v>12528</v>
      </c>
    </row>
    <row r="146" spans="8:38" x14ac:dyDescent="0.3">
      <c r="H146" s="5" t="s">
        <v>12526</v>
      </c>
      <c r="I146" s="5" t="s">
        <v>12528</v>
      </c>
      <c r="O146" s="17"/>
      <c r="AD146" t="s">
        <v>13989</v>
      </c>
      <c r="AE146" s="5"/>
      <c r="AF146" s="5"/>
      <c r="AG146" s="5"/>
      <c r="AJ146" s="5">
        <v>2364</v>
      </c>
      <c r="AK146" s="5" t="s">
        <v>12526</v>
      </c>
      <c r="AL146" s="5" t="s">
        <v>12528</v>
      </c>
    </row>
    <row r="147" spans="8:38" x14ac:dyDescent="0.3">
      <c r="H147" s="5" t="s">
        <v>12529</v>
      </c>
      <c r="I147" s="5" t="s">
        <v>12528</v>
      </c>
      <c r="O147" s="17"/>
      <c r="AD147" t="s">
        <v>13990</v>
      </c>
      <c r="AE147" s="5"/>
      <c r="AF147" s="5"/>
      <c r="AG147" s="5"/>
      <c r="AJ147" s="5">
        <v>2368</v>
      </c>
      <c r="AK147" s="5" t="s">
        <v>12529</v>
      </c>
      <c r="AL147" s="5" t="s">
        <v>12528</v>
      </c>
    </row>
    <row r="148" spans="8:38" x14ac:dyDescent="0.3">
      <c r="H148" s="5" t="s">
        <v>12529</v>
      </c>
      <c r="I148" s="5" t="s">
        <v>12530</v>
      </c>
      <c r="O148" s="17"/>
      <c r="AD148" t="s">
        <v>13991</v>
      </c>
      <c r="AE148" s="5"/>
      <c r="AF148" s="5"/>
      <c r="AG148" s="5"/>
      <c r="AJ148" s="5">
        <v>2372</v>
      </c>
      <c r="AK148" s="5" t="s">
        <v>12529</v>
      </c>
      <c r="AL148" s="5" t="s">
        <v>12530</v>
      </c>
    </row>
    <row r="149" spans="8:38" x14ac:dyDescent="0.3">
      <c r="H149" s="5" t="s">
        <v>12531</v>
      </c>
      <c r="I149" s="5" t="s">
        <v>12532</v>
      </c>
      <c r="O149" s="17"/>
      <c r="AD149" t="s">
        <v>13992</v>
      </c>
      <c r="AE149" s="5"/>
      <c r="AF149" s="5"/>
      <c r="AG149" s="5"/>
      <c r="AJ149" s="5">
        <v>2376</v>
      </c>
      <c r="AK149" s="5" t="s">
        <v>12531</v>
      </c>
      <c r="AL149" s="5" t="s">
        <v>12532</v>
      </c>
    </row>
    <row r="150" spans="8:38" x14ac:dyDescent="0.3">
      <c r="H150" s="5" t="s">
        <v>12531</v>
      </c>
      <c r="I150" s="5" t="s">
        <v>12533</v>
      </c>
      <c r="O150" s="17"/>
      <c r="AD150" t="s">
        <v>13993</v>
      </c>
      <c r="AE150" s="5"/>
      <c r="AF150" s="5"/>
      <c r="AG150" s="5"/>
      <c r="AJ150" s="5">
        <v>2380</v>
      </c>
      <c r="AK150" s="5" t="s">
        <v>12531</v>
      </c>
      <c r="AL150" s="5" t="s">
        <v>12533</v>
      </c>
    </row>
    <row r="151" spans="8:38" x14ac:dyDescent="0.3">
      <c r="H151" s="5" t="s">
        <v>12531</v>
      </c>
      <c r="I151" s="5" t="s">
        <v>12534</v>
      </c>
      <c r="O151" s="17"/>
      <c r="AD151" t="s">
        <v>13994</v>
      </c>
      <c r="AE151" s="5"/>
      <c r="AF151" s="5"/>
      <c r="AG151" s="5"/>
      <c r="AJ151" s="5">
        <v>2384</v>
      </c>
      <c r="AK151" s="5" t="s">
        <v>12531</v>
      </c>
      <c r="AL151" s="5" t="s">
        <v>12534</v>
      </c>
    </row>
    <row r="152" spans="8:38" x14ac:dyDescent="0.3">
      <c r="H152" s="5" t="s">
        <v>12531</v>
      </c>
      <c r="I152" s="5" t="s">
        <v>12535</v>
      </c>
      <c r="O152" s="17"/>
      <c r="AD152" t="s">
        <v>13995</v>
      </c>
      <c r="AE152" s="5"/>
      <c r="AF152" s="5"/>
      <c r="AG152" s="5"/>
      <c r="AJ152" s="5">
        <v>2388</v>
      </c>
      <c r="AK152" s="5" t="s">
        <v>12531</v>
      </c>
      <c r="AL152" s="5" t="s">
        <v>12535</v>
      </c>
    </row>
    <row r="153" spans="8:38" x14ac:dyDescent="0.3">
      <c r="H153" s="5" t="s">
        <v>12531</v>
      </c>
      <c r="I153" s="5" t="s">
        <v>12535</v>
      </c>
      <c r="O153" s="17"/>
      <c r="AD153" t="s">
        <v>13995</v>
      </c>
      <c r="AE153" s="5"/>
      <c r="AF153" s="5"/>
      <c r="AG153" s="5"/>
      <c r="AJ153" s="5">
        <v>2392</v>
      </c>
      <c r="AK153" s="5" t="s">
        <v>12531</v>
      </c>
      <c r="AL153" s="5" t="s">
        <v>12535</v>
      </c>
    </row>
    <row r="154" spans="8:38" x14ac:dyDescent="0.3">
      <c r="H154" s="5" t="s">
        <v>12521</v>
      </c>
      <c r="I154" s="5" t="s">
        <v>12535</v>
      </c>
      <c r="O154" s="17"/>
      <c r="AD154" t="s">
        <v>13996</v>
      </c>
      <c r="AE154" s="5"/>
      <c r="AF154" s="5"/>
      <c r="AG154" s="5"/>
      <c r="AJ154" s="5">
        <v>2396</v>
      </c>
      <c r="AK154" s="5" t="s">
        <v>12521</v>
      </c>
      <c r="AL154" s="5" t="s">
        <v>12535</v>
      </c>
    </row>
    <row r="155" spans="8:38" x14ac:dyDescent="0.3">
      <c r="H155" s="5" t="s">
        <v>12536</v>
      </c>
      <c r="I155" s="5" t="s">
        <v>12535</v>
      </c>
      <c r="O155" s="17"/>
      <c r="AD155" t="s">
        <v>13997</v>
      </c>
      <c r="AE155" s="5"/>
      <c r="AF155" s="5"/>
      <c r="AG155" s="5"/>
      <c r="AJ155" s="5">
        <v>2400</v>
      </c>
      <c r="AK155" s="5" t="s">
        <v>12536</v>
      </c>
      <c r="AL155" s="5" t="s">
        <v>12535</v>
      </c>
    </row>
    <row r="156" spans="8:38" x14ac:dyDescent="0.3">
      <c r="H156" s="5" t="s">
        <v>12537</v>
      </c>
      <c r="I156" s="5" t="s">
        <v>12535</v>
      </c>
      <c r="O156" s="17"/>
      <c r="AD156" t="s">
        <v>13998</v>
      </c>
      <c r="AE156" s="5"/>
      <c r="AF156" s="5"/>
      <c r="AG156" s="5"/>
      <c r="AJ156" s="5">
        <v>2404</v>
      </c>
      <c r="AK156" s="5" t="s">
        <v>12537</v>
      </c>
      <c r="AL156" s="5" t="s">
        <v>12535</v>
      </c>
    </row>
    <row r="157" spans="8:38" x14ac:dyDescent="0.3">
      <c r="H157" s="5" t="s">
        <v>12538</v>
      </c>
      <c r="I157" s="5" t="s">
        <v>12535</v>
      </c>
      <c r="O157" s="17"/>
      <c r="AD157" t="s">
        <v>13999</v>
      </c>
      <c r="AE157" s="5"/>
      <c r="AF157" s="5"/>
      <c r="AG157" s="5"/>
      <c r="AJ157" s="5">
        <v>2408</v>
      </c>
      <c r="AK157" s="5" t="s">
        <v>12538</v>
      </c>
      <c r="AL157" s="5" t="s">
        <v>12535</v>
      </c>
    </row>
    <row r="158" spans="8:38" x14ac:dyDescent="0.3">
      <c r="H158" s="5" t="s">
        <v>12539</v>
      </c>
      <c r="I158" s="5" t="s">
        <v>12535</v>
      </c>
      <c r="O158" s="17"/>
      <c r="AD158" t="s">
        <v>14000</v>
      </c>
      <c r="AE158" s="5"/>
      <c r="AF158" s="5"/>
      <c r="AG158" s="5"/>
      <c r="AJ158" s="5">
        <v>2412</v>
      </c>
      <c r="AK158" s="5" t="s">
        <v>12539</v>
      </c>
      <c r="AL158" s="5" t="s">
        <v>12535</v>
      </c>
    </row>
    <row r="159" spans="8:38" x14ac:dyDescent="0.3">
      <c r="H159" s="5" t="s">
        <v>12540</v>
      </c>
      <c r="I159" s="5" t="s">
        <v>12535</v>
      </c>
      <c r="O159" s="17"/>
      <c r="AD159" t="s">
        <v>14001</v>
      </c>
      <c r="AE159" s="5"/>
      <c r="AF159" s="5"/>
      <c r="AG159" s="5"/>
      <c r="AJ159" s="5">
        <v>2416</v>
      </c>
      <c r="AK159" s="5" t="s">
        <v>12540</v>
      </c>
      <c r="AL159" s="5" t="s">
        <v>12535</v>
      </c>
    </row>
    <row r="160" spans="8:38" x14ac:dyDescent="0.3">
      <c r="H160" s="5" t="s">
        <v>12541</v>
      </c>
      <c r="I160" s="5" t="s">
        <v>12535</v>
      </c>
      <c r="O160" s="17"/>
      <c r="AD160" t="s">
        <v>14002</v>
      </c>
      <c r="AE160" s="5"/>
      <c r="AF160" s="5"/>
      <c r="AG160" s="5"/>
      <c r="AJ160" s="5">
        <v>2420</v>
      </c>
      <c r="AK160" s="5" t="s">
        <v>12541</v>
      </c>
      <c r="AL160" s="5" t="s">
        <v>12535</v>
      </c>
    </row>
    <row r="161" spans="8:38" x14ac:dyDescent="0.3">
      <c r="H161" s="5" t="s">
        <v>12542</v>
      </c>
      <c r="I161" s="5" t="s">
        <v>12543</v>
      </c>
      <c r="O161" s="17"/>
      <c r="AD161" t="s">
        <v>14003</v>
      </c>
      <c r="AE161" s="5"/>
      <c r="AF161" s="5"/>
      <c r="AG161" s="5"/>
      <c r="AJ161" s="5">
        <v>2424</v>
      </c>
      <c r="AK161" s="5" t="s">
        <v>12542</v>
      </c>
      <c r="AL161" s="5" t="s">
        <v>12543</v>
      </c>
    </row>
    <row r="162" spans="8:38" x14ac:dyDescent="0.3">
      <c r="H162" s="5" t="s">
        <v>12544</v>
      </c>
      <c r="I162" s="5" t="s">
        <v>12545</v>
      </c>
      <c r="O162" s="17"/>
      <c r="AD162" t="s">
        <v>14004</v>
      </c>
      <c r="AE162" s="5"/>
      <c r="AF162" s="5"/>
      <c r="AG162" s="5"/>
      <c r="AJ162" s="5">
        <v>2428</v>
      </c>
      <c r="AK162" s="5" t="s">
        <v>12544</v>
      </c>
      <c r="AL162" s="5" t="s">
        <v>12545</v>
      </c>
    </row>
    <row r="163" spans="8:38" x14ac:dyDescent="0.3">
      <c r="H163" s="5" t="s">
        <v>12546</v>
      </c>
      <c r="I163" s="5" t="s">
        <v>12545</v>
      </c>
      <c r="O163" s="17"/>
      <c r="AD163" t="s">
        <v>14005</v>
      </c>
      <c r="AE163" s="5"/>
      <c r="AF163" s="5"/>
      <c r="AG163" s="5"/>
      <c r="AJ163" s="5">
        <v>2432</v>
      </c>
      <c r="AK163" s="5" t="s">
        <v>12546</v>
      </c>
      <c r="AL163" s="5" t="s">
        <v>12545</v>
      </c>
    </row>
    <row r="164" spans="8:38" x14ac:dyDescent="0.3">
      <c r="H164" s="5" t="s">
        <v>12547</v>
      </c>
      <c r="I164" s="5" t="s">
        <v>12548</v>
      </c>
      <c r="O164" s="17"/>
      <c r="AD164" t="s">
        <v>14006</v>
      </c>
      <c r="AE164" s="5"/>
      <c r="AF164" s="5"/>
      <c r="AG164" s="5"/>
      <c r="AJ164" s="5">
        <v>2436</v>
      </c>
      <c r="AK164" s="5" t="s">
        <v>12547</v>
      </c>
      <c r="AL164" s="5" t="s">
        <v>12548</v>
      </c>
    </row>
    <row r="165" spans="8:38" x14ac:dyDescent="0.3">
      <c r="H165" s="5" t="s">
        <v>12549</v>
      </c>
      <c r="I165" s="5" t="s">
        <v>12548</v>
      </c>
      <c r="O165" s="17"/>
      <c r="AD165" t="s">
        <v>14007</v>
      </c>
      <c r="AE165" s="5"/>
      <c r="AF165" s="5"/>
      <c r="AG165" s="5"/>
      <c r="AJ165" s="5">
        <v>2440</v>
      </c>
      <c r="AK165" s="5" t="s">
        <v>12549</v>
      </c>
      <c r="AL165" s="5" t="s">
        <v>12548</v>
      </c>
    </row>
    <row r="166" spans="8:38" x14ac:dyDescent="0.3">
      <c r="H166" s="5" t="s">
        <v>12550</v>
      </c>
      <c r="I166" s="5" t="s">
        <v>12548</v>
      </c>
      <c r="O166" s="17"/>
      <c r="AD166" t="s">
        <v>14008</v>
      </c>
      <c r="AE166" s="5"/>
      <c r="AF166" s="5"/>
      <c r="AG166" s="5"/>
      <c r="AJ166" s="5">
        <v>2444</v>
      </c>
      <c r="AK166" s="5" t="s">
        <v>12550</v>
      </c>
      <c r="AL166" s="5" t="s">
        <v>12548</v>
      </c>
    </row>
    <row r="167" spans="8:38" x14ac:dyDescent="0.3">
      <c r="H167" s="5" t="s">
        <v>12550</v>
      </c>
      <c r="I167" s="5" t="s">
        <v>12551</v>
      </c>
      <c r="O167" s="17"/>
      <c r="AD167" t="s">
        <v>14009</v>
      </c>
      <c r="AE167" s="5"/>
      <c r="AF167" s="5"/>
      <c r="AG167" s="5"/>
      <c r="AJ167" s="5">
        <v>2448</v>
      </c>
      <c r="AK167" s="5" t="s">
        <v>12550</v>
      </c>
      <c r="AL167" s="5" t="s">
        <v>12551</v>
      </c>
    </row>
    <row r="168" spans="8:38" x14ac:dyDescent="0.3">
      <c r="H168" s="5" t="s">
        <v>12550</v>
      </c>
      <c r="I168" s="5" t="s">
        <v>12374</v>
      </c>
      <c r="O168" s="17"/>
      <c r="AD168" t="s">
        <v>14010</v>
      </c>
      <c r="AE168" s="5"/>
      <c r="AF168" s="5"/>
      <c r="AG168" s="5"/>
      <c r="AJ168" s="5">
        <v>2452</v>
      </c>
      <c r="AK168" s="5" t="s">
        <v>12550</v>
      </c>
      <c r="AL168" s="5" t="s">
        <v>12374</v>
      </c>
    </row>
    <row r="169" spans="8:38" x14ac:dyDescent="0.3">
      <c r="H169" s="5" t="s">
        <v>12550</v>
      </c>
      <c r="I169" s="5" t="s">
        <v>12552</v>
      </c>
      <c r="O169" s="17"/>
      <c r="AD169" t="s">
        <v>14011</v>
      </c>
      <c r="AE169" s="5"/>
      <c r="AF169" s="5"/>
      <c r="AG169" s="5"/>
      <c r="AJ169" s="5">
        <v>2456</v>
      </c>
      <c r="AK169" s="5" t="s">
        <v>12550</v>
      </c>
      <c r="AL169" s="5" t="s">
        <v>12552</v>
      </c>
    </row>
    <row r="170" spans="8:38" x14ac:dyDescent="0.3">
      <c r="H170" s="5" t="s">
        <v>12550</v>
      </c>
      <c r="I170" s="5" t="s">
        <v>12553</v>
      </c>
      <c r="O170" s="17"/>
      <c r="AD170" t="s">
        <v>14012</v>
      </c>
      <c r="AE170" s="5"/>
      <c r="AF170" s="5"/>
      <c r="AG170" s="5"/>
      <c r="AJ170" s="5">
        <v>2460</v>
      </c>
      <c r="AK170" s="5" t="s">
        <v>12550</v>
      </c>
      <c r="AL170" s="5" t="s">
        <v>12553</v>
      </c>
    </row>
    <row r="171" spans="8:38" x14ac:dyDescent="0.3">
      <c r="H171" s="5" t="s">
        <v>12550</v>
      </c>
      <c r="I171" s="5" t="s">
        <v>12382</v>
      </c>
      <c r="O171" s="17"/>
      <c r="AD171" t="s">
        <v>14013</v>
      </c>
      <c r="AE171" s="5"/>
      <c r="AF171" s="5"/>
      <c r="AG171" s="5"/>
      <c r="AJ171" s="5">
        <v>2464</v>
      </c>
      <c r="AK171" s="5" t="s">
        <v>12550</v>
      </c>
      <c r="AL171" s="5" t="s">
        <v>12382</v>
      </c>
    </row>
    <row r="172" spans="8:38" x14ac:dyDescent="0.3">
      <c r="H172" s="5" t="s">
        <v>12550</v>
      </c>
      <c r="I172" s="5" t="s">
        <v>12554</v>
      </c>
      <c r="O172" s="17"/>
      <c r="AD172" t="s">
        <v>14014</v>
      </c>
      <c r="AE172" s="5"/>
      <c r="AF172" s="5"/>
      <c r="AG172" s="5"/>
      <c r="AJ172" s="5">
        <v>2468</v>
      </c>
      <c r="AK172" s="5" t="s">
        <v>12550</v>
      </c>
      <c r="AL172" s="5" t="s">
        <v>12554</v>
      </c>
    </row>
    <row r="173" spans="8:38" x14ac:dyDescent="0.3">
      <c r="H173" s="5" t="s">
        <v>12550</v>
      </c>
      <c r="I173" s="5" t="s">
        <v>12555</v>
      </c>
      <c r="O173" s="17"/>
      <c r="AD173" t="s">
        <v>14015</v>
      </c>
      <c r="AE173" s="5"/>
      <c r="AF173" s="5"/>
      <c r="AG173" s="5"/>
      <c r="AJ173" s="5">
        <v>2472</v>
      </c>
      <c r="AK173" s="5" t="s">
        <v>12550</v>
      </c>
      <c r="AL173" s="5" t="s">
        <v>12555</v>
      </c>
    </row>
    <row r="174" spans="8:38" x14ac:dyDescent="0.3">
      <c r="H174" s="5" t="s">
        <v>12550</v>
      </c>
      <c r="I174" s="5" t="s">
        <v>12556</v>
      </c>
      <c r="O174" s="17"/>
      <c r="AD174" t="s">
        <v>14016</v>
      </c>
      <c r="AE174" s="5"/>
      <c r="AF174" s="5"/>
      <c r="AG174" s="5"/>
      <c r="AJ174" s="5">
        <v>2476</v>
      </c>
      <c r="AK174" s="5" t="s">
        <v>12550</v>
      </c>
      <c r="AL174" s="5" t="s">
        <v>12556</v>
      </c>
    </row>
    <row r="175" spans="8:38" x14ac:dyDescent="0.3">
      <c r="H175" s="5" t="s">
        <v>12550</v>
      </c>
      <c r="I175" s="5" t="s">
        <v>12557</v>
      </c>
      <c r="O175" s="17"/>
      <c r="AD175" t="s">
        <v>14017</v>
      </c>
      <c r="AE175" s="5"/>
      <c r="AF175" s="5"/>
      <c r="AG175" s="5"/>
      <c r="AJ175" s="5">
        <v>2480</v>
      </c>
      <c r="AK175" s="5" t="s">
        <v>12550</v>
      </c>
      <c r="AL175" s="5" t="s">
        <v>12557</v>
      </c>
    </row>
    <row r="176" spans="8:38" x14ac:dyDescent="0.3">
      <c r="H176" s="5" t="s">
        <v>12550</v>
      </c>
      <c r="I176" s="5" t="s">
        <v>12558</v>
      </c>
      <c r="O176" s="17"/>
      <c r="AD176" t="s">
        <v>14018</v>
      </c>
      <c r="AE176" s="5"/>
      <c r="AF176" s="5"/>
      <c r="AG176" s="5"/>
      <c r="AJ176" s="5">
        <v>2484</v>
      </c>
      <c r="AK176" s="5" t="s">
        <v>12550</v>
      </c>
      <c r="AL176" s="5" t="s">
        <v>12558</v>
      </c>
    </row>
    <row r="177" spans="8:38" x14ac:dyDescent="0.3">
      <c r="H177" s="5" t="s">
        <v>12550</v>
      </c>
      <c r="I177" s="5" t="s">
        <v>12559</v>
      </c>
      <c r="O177" s="17"/>
      <c r="AD177" t="s">
        <v>14019</v>
      </c>
      <c r="AE177" s="5"/>
      <c r="AF177" s="5"/>
      <c r="AG177" s="5"/>
      <c r="AJ177" s="5">
        <v>2488</v>
      </c>
      <c r="AK177" s="5" t="s">
        <v>12550</v>
      </c>
      <c r="AL177" s="5" t="s">
        <v>12559</v>
      </c>
    </row>
    <row r="178" spans="8:38" x14ac:dyDescent="0.3">
      <c r="H178" s="5" t="s">
        <v>12550</v>
      </c>
      <c r="I178" s="5" t="s">
        <v>12560</v>
      </c>
      <c r="O178" s="17"/>
      <c r="AD178" t="s">
        <v>14020</v>
      </c>
      <c r="AE178" s="5"/>
      <c r="AF178" s="5"/>
      <c r="AG178" s="5"/>
      <c r="AJ178" s="5">
        <v>2492</v>
      </c>
      <c r="AK178" s="5" t="s">
        <v>12550</v>
      </c>
      <c r="AL178" s="5" t="s">
        <v>12560</v>
      </c>
    </row>
    <row r="179" spans="8:38" x14ac:dyDescent="0.3">
      <c r="H179" s="5" t="s">
        <v>12550</v>
      </c>
      <c r="I179" s="5" t="s">
        <v>12560</v>
      </c>
      <c r="O179" s="17"/>
      <c r="AD179" t="s">
        <v>14020</v>
      </c>
      <c r="AE179" s="5"/>
      <c r="AF179" s="5"/>
      <c r="AG179" s="5"/>
      <c r="AJ179" s="5">
        <v>2496</v>
      </c>
      <c r="AK179" s="5" t="s">
        <v>12550</v>
      </c>
      <c r="AL179" s="5" t="s">
        <v>12560</v>
      </c>
    </row>
    <row r="180" spans="8:38" x14ac:dyDescent="0.3">
      <c r="H180" s="5" t="s">
        <v>12550</v>
      </c>
      <c r="I180" s="5" t="s">
        <v>12403</v>
      </c>
      <c r="O180" s="17"/>
      <c r="AD180" t="s">
        <v>14021</v>
      </c>
      <c r="AE180" s="5"/>
      <c r="AF180" s="5"/>
      <c r="AG180" s="5"/>
      <c r="AJ180" s="5">
        <v>2500</v>
      </c>
      <c r="AK180" s="5" t="s">
        <v>12550</v>
      </c>
      <c r="AL180" s="5" t="s">
        <v>12403</v>
      </c>
    </row>
    <row r="181" spans="8:38" x14ac:dyDescent="0.3">
      <c r="H181" s="5" t="s">
        <v>12550</v>
      </c>
      <c r="I181" s="5" t="s">
        <v>12412</v>
      </c>
      <c r="O181" s="17"/>
      <c r="AD181" t="s">
        <v>14022</v>
      </c>
      <c r="AE181" s="5"/>
      <c r="AF181" s="5"/>
      <c r="AG181" s="5"/>
      <c r="AJ181" s="5">
        <v>2504</v>
      </c>
      <c r="AK181" s="5" t="s">
        <v>12550</v>
      </c>
      <c r="AL181" s="5" t="s">
        <v>12412</v>
      </c>
    </row>
    <row r="182" spans="8:38" x14ac:dyDescent="0.3">
      <c r="H182" s="5" t="s">
        <v>12550</v>
      </c>
      <c r="I182" s="5" t="s">
        <v>12561</v>
      </c>
      <c r="O182" s="17"/>
      <c r="AD182" t="s">
        <v>14023</v>
      </c>
      <c r="AE182" s="5"/>
      <c r="AF182" s="5"/>
      <c r="AG182" s="5"/>
      <c r="AJ182" s="5">
        <v>2508</v>
      </c>
      <c r="AK182" s="5" t="s">
        <v>12550</v>
      </c>
      <c r="AL182" s="5" t="s">
        <v>12561</v>
      </c>
    </row>
    <row r="183" spans="8:38" x14ac:dyDescent="0.3">
      <c r="H183" s="5" t="s">
        <v>12550</v>
      </c>
      <c r="I183" s="5" t="s">
        <v>12562</v>
      </c>
      <c r="O183" s="17"/>
      <c r="AD183" t="s">
        <v>14024</v>
      </c>
      <c r="AE183" s="5"/>
      <c r="AF183" s="5"/>
      <c r="AG183" s="5"/>
      <c r="AJ183" s="5">
        <v>2512</v>
      </c>
      <c r="AK183" s="5" t="s">
        <v>12550</v>
      </c>
      <c r="AL183" s="5" t="s">
        <v>12562</v>
      </c>
    </row>
    <row r="184" spans="8:38" x14ac:dyDescent="0.3">
      <c r="H184" s="5" t="s">
        <v>12563</v>
      </c>
      <c r="I184" s="5" t="s">
        <v>12424</v>
      </c>
      <c r="O184" s="17"/>
      <c r="AD184" t="s">
        <v>14025</v>
      </c>
      <c r="AE184" s="5"/>
      <c r="AF184" s="5"/>
      <c r="AG184" s="5"/>
      <c r="AJ184" s="5">
        <v>2516</v>
      </c>
      <c r="AK184" s="5" t="s">
        <v>12563</v>
      </c>
      <c r="AL184" s="5" t="s">
        <v>12424</v>
      </c>
    </row>
    <row r="185" spans="8:38" x14ac:dyDescent="0.3">
      <c r="H185" s="5" t="s">
        <v>12563</v>
      </c>
      <c r="I185" s="5" t="s">
        <v>12427</v>
      </c>
      <c r="O185" s="17"/>
      <c r="AD185" t="s">
        <v>14026</v>
      </c>
      <c r="AE185" s="5"/>
      <c r="AF185" s="5"/>
      <c r="AG185" s="5"/>
      <c r="AJ185" s="5">
        <v>2520</v>
      </c>
      <c r="AK185" s="5" t="s">
        <v>12563</v>
      </c>
      <c r="AL185" s="5" t="s">
        <v>12427</v>
      </c>
    </row>
    <row r="186" spans="8:38" x14ac:dyDescent="0.3">
      <c r="H186" s="5" t="s">
        <v>12564</v>
      </c>
      <c r="I186" s="5" t="s">
        <v>12427</v>
      </c>
      <c r="O186" s="17"/>
      <c r="AD186" t="s">
        <v>14027</v>
      </c>
      <c r="AE186" s="5"/>
      <c r="AF186" s="5"/>
      <c r="AG186" s="5"/>
      <c r="AJ186" s="5">
        <v>2524</v>
      </c>
      <c r="AK186" s="5" t="s">
        <v>12564</v>
      </c>
      <c r="AL186" s="5" t="s">
        <v>12427</v>
      </c>
    </row>
    <row r="187" spans="8:38" x14ac:dyDescent="0.3">
      <c r="H187" s="5" t="s">
        <v>12565</v>
      </c>
      <c r="I187" s="5" t="s">
        <v>12566</v>
      </c>
      <c r="O187" s="17"/>
      <c r="AD187" t="s">
        <v>14028</v>
      </c>
      <c r="AE187" s="5"/>
      <c r="AF187" s="5"/>
      <c r="AG187" s="5"/>
      <c r="AJ187" s="5">
        <v>2528</v>
      </c>
      <c r="AK187" s="5" t="s">
        <v>12565</v>
      </c>
      <c r="AL187" s="5" t="s">
        <v>12566</v>
      </c>
    </row>
    <row r="188" spans="8:38" x14ac:dyDescent="0.3">
      <c r="H188" s="5" t="s">
        <v>12567</v>
      </c>
      <c r="I188" s="5" t="s">
        <v>12438</v>
      </c>
      <c r="O188" s="17"/>
      <c r="AD188" t="s">
        <v>14029</v>
      </c>
      <c r="AE188" s="5"/>
      <c r="AF188" s="5"/>
      <c r="AG188" s="5"/>
      <c r="AJ188" s="5">
        <v>2532</v>
      </c>
      <c r="AK188" s="5" t="s">
        <v>12567</v>
      </c>
      <c r="AL188" s="5" t="s">
        <v>12438</v>
      </c>
    </row>
    <row r="189" spans="8:38" x14ac:dyDescent="0.3">
      <c r="H189" s="5" t="s">
        <v>12567</v>
      </c>
      <c r="I189" s="5" t="s">
        <v>12444</v>
      </c>
      <c r="O189" s="17"/>
      <c r="AD189" t="s">
        <v>14030</v>
      </c>
      <c r="AE189" s="5"/>
      <c r="AF189" s="5"/>
      <c r="AG189" s="5"/>
      <c r="AJ189" s="5">
        <v>2536</v>
      </c>
      <c r="AK189" s="5" t="s">
        <v>12567</v>
      </c>
      <c r="AL189" s="5" t="s">
        <v>12444</v>
      </c>
    </row>
    <row r="190" spans="8:38" x14ac:dyDescent="0.3">
      <c r="H190" s="5" t="s">
        <v>12567</v>
      </c>
      <c r="I190" s="5" t="s">
        <v>12568</v>
      </c>
      <c r="O190" s="17"/>
      <c r="AD190" t="s">
        <v>14031</v>
      </c>
      <c r="AE190" s="5"/>
      <c r="AF190" s="5"/>
      <c r="AG190" s="5"/>
      <c r="AJ190" s="5">
        <v>2540</v>
      </c>
      <c r="AK190" s="5" t="s">
        <v>12567</v>
      </c>
      <c r="AL190" s="5" t="s">
        <v>12568</v>
      </c>
    </row>
    <row r="191" spans="8:38" x14ac:dyDescent="0.3">
      <c r="H191" s="5" t="s">
        <v>12569</v>
      </c>
      <c r="I191" s="5" t="s">
        <v>12570</v>
      </c>
      <c r="O191" s="17"/>
      <c r="AD191" t="s">
        <v>14032</v>
      </c>
      <c r="AE191" s="5"/>
      <c r="AF191" s="5"/>
      <c r="AG191" s="5"/>
      <c r="AJ191" s="5">
        <v>2544</v>
      </c>
      <c r="AK191" s="5" t="s">
        <v>12569</v>
      </c>
      <c r="AL191" s="5" t="s">
        <v>12570</v>
      </c>
    </row>
    <row r="192" spans="8:38" x14ac:dyDescent="0.3">
      <c r="H192" s="5" t="s">
        <v>12571</v>
      </c>
      <c r="I192" s="5" t="s">
        <v>12572</v>
      </c>
      <c r="O192" s="17"/>
      <c r="AD192" t="s">
        <v>14033</v>
      </c>
      <c r="AE192" s="5"/>
      <c r="AF192" s="5"/>
      <c r="AG192" s="5"/>
      <c r="AJ192" s="5">
        <v>2548</v>
      </c>
      <c r="AK192" s="5" t="s">
        <v>12571</v>
      </c>
      <c r="AL192" s="5" t="s">
        <v>12572</v>
      </c>
    </row>
    <row r="193" spans="8:38" x14ac:dyDescent="0.3">
      <c r="H193" s="5" t="s">
        <v>12571</v>
      </c>
      <c r="I193" s="5" t="s">
        <v>12572</v>
      </c>
      <c r="O193" s="17"/>
      <c r="AD193" t="s">
        <v>14033</v>
      </c>
      <c r="AE193" s="5"/>
      <c r="AF193" s="5"/>
      <c r="AG193" s="5"/>
      <c r="AJ193" s="5">
        <v>2552</v>
      </c>
      <c r="AK193" s="5" t="s">
        <v>12571</v>
      </c>
      <c r="AL193" s="5" t="s">
        <v>12572</v>
      </c>
    </row>
    <row r="194" spans="8:38" x14ac:dyDescent="0.3">
      <c r="H194" s="5" t="s">
        <v>12573</v>
      </c>
      <c r="I194" s="5" t="s">
        <v>12455</v>
      </c>
      <c r="O194" s="17"/>
      <c r="AD194" t="s">
        <v>14034</v>
      </c>
      <c r="AE194" s="5"/>
      <c r="AF194" s="5"/>
      <c r="AG194" s="5"/>
      <c r="AJ194" s="5">
        <v>2556</v>
      </c>
      <c r="AK194" s="5" t="s">
        <v>12573</v>
      </c>
      <c r="AL194" s="5" t="s">
        <v>12455</v>
      </c>
    </row>
    <row r="195" spans="8:38" x14ac:dyDescent="0.3">
      <c r="H195" s="5" t="s">
        <v>12574</v>
      </c>
      <c r="I195" s="5" t="s">
        <v>12457</v>
      </c>
      <c r="O195" s="17"/>
      <c r="AD195" t="s">
        <v>14035</v>
      </c>
      <c r="AE195" s="5"/>
      <c r="AF195" s="5"/>
      <c r="AG195" s="5"/>
      <c r="AJ195" s="5">
        <v>2560</v>
      </c>
      <c r="AK195" s="5" t="s">
        <v>12574</v>
      </c>
      <c r="AL195" s="5" t="s">
        <v>12457</v>
      </c>
    </row>
    <row r="196" spans="8:38" x14ac:dyDescent="0.3">
      <c r="H196" s="5" t="s">
        <v>12574</v>
      </c>
      <c r="I196" s="5" t="s">
        <v>12457</v>
      </c>
      <c r="O196" s="17"/>
      <c r="AD196" t="s">
        <v>14035</v>
      </c>
      <c r="AE196" s="5"/>
      <c r="AF196" s="5"/>
      <c r="AG196" s="5"/>
      <c r="AJ196" s="5">
        <v>2564</v>
      </c>
      <c r="AK196" s="5" t="s">
        <v>12574</v>
      </c>
      <c r="AL196" s="5" t="s">
        <v>12457</v>
      </c>
    </row>
    <row r="197" spans="8:38" x14ac:dyDescent="0.3">
      <c r="H197" s="5" t="s">
        <v>12574</v>
      </c>
      <c r="I197" s="5" t="s">
        <v>12471</v>
      </c>
      <c r="O197" s="17"/>
      <c r="AD197" t="s">
        <v>14036</v>
      </c>
      <c r="AE197" s="5"/>
      <c r="AF197" s="5"/>
      <c r="AG197" s="5"/>
      <c r="AJ197" s="5">
        <v>2568</v>
      </c>
      <c r="AK197" s="5" t="s">
        <v>12574</v>
      </c>
      <c r="AL197" s="5" t="s">
        <v>12471</v>
      </c>
    </row>
    <row r="198" spans="8:38" x14ac:dyDescent="0.3">
      <c r="H198" s="5" t="s">
        <v>12574</v>
      </c>
      <c r="I198" s="5" t="s">
        <v>12471</v>
      </c>
      <c r="O198" s="17"/>
      <c r="AD198" t="s">
        <v>14036</v>
      </c>
      <c r="AE198" s="5"/>
      <c r="AF198" s="5"/>
      <c r="AG198" s="5"/>
      <c r="AJ198" s="5">
        <v>2572</v>
      </c>
      <c r="AK198" s="5" t="s">
        <v>12574</v>
      </c>
      <c r="AL198" s="5" t="s">
        <v>12471</v>
      </c>
    </row>
    <row r="199" spans="8:38" x14ac:dyDescent="0.3">
      <c r="H199" s="5" t="s">
        <v>12575</v>
      </c>
      <c r="I199" s="5" t="s">
        <v>12471</v>
      </c>
      <c r="O199" s="17"/>
      <c r="AD199" t="s">
        <v>14037</v>
      </c>
      <c r="AE199" s="5"/>
      <c r="AF199" s="5"/>
      <c r="AG199" s="5"/>
      <c r="AJ199" s="5">
        <v>2576</v>
      </c>
      <c r="AK199" s="5" t="s">
        <v>12575</v>
      </c>
      <c r="AL199" s="5" t="s">
        <v>12471</v>
      </c>
    </row>
    <row r="200" spans="8:38" x14ac:dyDescent="0.3">
      <c r="H200" s="5" t="s">
        <v>12575</v>
      </c>
      <c r="I200" s="5" t="s">
        <v>12471</v>
      </c>
      <c r="O200" s="17"/>
      <c r="AD200" t="s">
        <v>14037</v>
      </c>
      <c r="AE200" s="5"/>
      <c r="AF200" s="5"/>
      <c r="AG200" s="5"/>
      <c r="AJ200" s="5">
        <v>2580</v>
      </c>
      <c r="AK200" s="5" t="s">
        <v>12575</v>
      </c>
      <c r="AL200" s="5" t="s">
        <v>12471</v>
      </c>
    </row>
    <row r="201" spans="8:38" x14ac:dyDescent="0.3">
      <c r="H201" s="5" t="s">
        <v>12576</v>
      </c>
      <c r="I201" s="5" t="s">
        <v>12471</v>
      </c>
      <c r="O201" s="17"/>
      <c r="AD201" t="s">
        <v>14038</v>
      </c>
      <c r="AE201" s="5"/>
      <c r="AF201" s="5"/>
      <c r="AG201" s="5"/>
      <c r="AJ201" s="5">
        <v>2584</v>
      </c>
      <c r="AK201" s="5" t="s">
        <v>12576</v>
      </c>
      <c r="AL201" s="5" t="s">
        <v>12471</v>
      </c>
    </row>
    <row r="202" spans="8:38" x14ac:dyDescent="0.3">
      <c r="H202" s="5" t="s">
        <v>12577</v>
      </c>
      <c r="I202" s="5" t="s">
        <v>12482</v>
      </c>
      <c r="O202" s="17"/>
      <c r="AD202" t="s">
        <v>14039</v>
      </c>
      <c r="AE202" s="5"/>
      <c r="AF202" s="5"/>
      <c r="AG202" s="5"/>
      <c r="AJ202" s="5">
        <v>2588</v>
      </c>
      <c r="AK202" s="5" t="s">
        <v>12577</v>
      </c>
      <c r="AL202" s="5" t="s">
        <v>12482</v>
      </c>
    </row>
    <row r="203" spans="8:38" x14ac:dyDescent="0.3">
      <c r="H203" s="5" t="s">
        <v>12577</v>
      </c>
      <c r="I203" s="5" t="s">
        <v>12485</v>
      </c>
      <c r="O203" s="17"/>
      <c r="AD203" t="s">
        <v>14040</v>
      </c>
      <c r="AE203" s="5"/>
      <c r="AF203" s="5"/>
      <c r="AG203" s="5"/>
      <c r="AJ203" s="5">
        <v>2592</v>
      </c>
      <c r="AK203" s="5" t="s">
        <v>12577</v>
      </c>
      <c r="AL203" s="5" t="s">
        <v>12485</v>
      </c>
    </row>
    <row r="204" spans="8:38" x14ac:dyDescent="0.3">
      <c r="H204" s="5" t="s">
        <v>12578</v>
      </c>
      <c r="I204" s="5" t="s">
        <v>12485</v>
      </c>
      <c r="O204" s="17"/>
      <c r="AD204" t="s">
        <v>14041</v>
      </c>
      <c r="AE204" s="5"/>
      <c r="AF204" s="5"/>
      <c r="AG204" s="5"/>
      <c r="AJ204" s="5">
        <v>2596</v>
      </c>
      <c r="AK204" s="5" t="s">
        <v>12578</v>
      </c>
      <c r="AL204" s="5" t="s">
        <v>12485</v>
      </c>
    </row>
    <row r="205" spans="8:38" x14ac:dyDescent="0.3">
      <c r="H205" s="5" t="s">
        <v>12579</v>
      </c>
      <c r="I205" s="5" t="s">
        <v>12485</v>
      </c>
      <c r="O205" s="17"/>
      <c r="AD205" t="s">
        <v>14042</v>
      </c>
      <c r="AE205" s="5"/>
      <c r="AF205" s="5"/>
      <c r="AG205" s="5"/>
      <c r="AJ205" s="5">
        <v>2600</v>
      </c>
      <c r="AK205" s="5" t="s">
        <v>12579</v>
      </c>
      <c r="AL205" s="5" t="s">
        <v>12485</v>
      </c>
    </row>
    <row r="206" spans="8:38" x14ac:dyDescent="0.3">
      <c r="H206" s="5" t="s">
        <v>12580</v>
      </c>
      <c r="I206" s="5" t="s">
        <v>12485</v>
      </c>
      <c r="O206" s="17"/>
      <c r="AD206" t="s">
        <v>14043</v>
      </c>
      <c r="AE206" s="5"/>
      <c r="AF206" s="5"/>
      <c r="AG206" s="5"/>
      <c r="AJ206" s="5">
        <v>2604</v>
      </c>
      <c r="AK206" s="5" t="s">
        <v>12580</v>
      </c>
      <c r="AL206" s="5" t="s">
        <v>12485</v>
      </c>
    </row>
    <row r="207" spans="8:38" x14ac:dyDescent="0.3">
      <c r="H207" s="5" t="s">
        <v>12581</v>
      </c>
      <c r="I207" s="5" t="s">
        <v>12497</v>
      </c>
      <c r="O207" s="17"/>
      <c r="AD207" t="s">
        <v>14044</v>
      </c>
      <c r="AE207" s="5"/>
      <c r="AF207" s="5"/>
      <c r="AG207" s="5"/>
      <c r="AJ207" s="5">
        <v>2608</v>
      </c>
      <c r="AK207" s="5" t="s">
        <v>12581</v>
      </c>
      <c r="AL207" s="5" t="s">
        <v>12497</v>
      </c>
    </row>
    <row r="208" spans="8:38" x14ac:dyDescent="0.3">
      <c r="H208" s="5" t="s">
        <v>12582</v>
      </c>
      <c r="I208" s="5" t="s">
        <v>12500</v>
      </c>
      <c r="O208" s="17"/>
      <c r="AD208" t="s">
        <v>14045</v>
      </c>
      <c r="AE208" s="5"/>
      <c r="AF208" s="5"/>
      <c r="AG208" s="5"/>
      <c r="AJ208" s="5">
        <v>2612</v>
      </c>
      <c r="AK208" s="5" t="s">
        <v>12582</v>
      </c>
      <c r="AL208" s="5" t="s">
        <v>12500</v>
      </c>
    </row>
    <row r="209" spans="8:38" x14ac:dyDescent="0.3">
      <c r="H209" s="5" t="s">
        <v>12583</v>
      </c>
      <c r="I209" s="5" t="s">
        <v>12500</v>
      </c>
      <c r="O209" s="17"/>
      <c r="AD209" t="s">
        <v>14046</v>
      </c>
      <c r="AE209" s="5"/>
      <c r="AF209" s="5"/>
      <c r="AG209" s="5"/>
      <c r="AJ209" s="5">
        <v>2616</v>
      </c>
      <c r="AK209" s="5" t="s">
        <v>12583</v>
      </c>
      <c r="AL209" s="5" t="s">
        <v>12500</v>
      </c>
    </row>
    <row r="210" spans="8:38" x14ac:dyDescent="0.3">
      <c r="H210" s="5" t="s">
        <v>12584</v>
      </c>
      <c r="I210" s="5" t="s">
        <v>12500</v>
      </c>
      <c r="O210" s="17"/>
      <c r="AD210" t="s">
        <v>14047</v>
      </c>
      <c r="AE210" s="5"/>
      <c r="AF210" s="5"/>
      <c r="AG210" s="5"/>
      <c r="AJ210" s="5">
        <v>2620</v>
      </c>
      <c r="AK210" s="5" t="s">
        <v>12584</v>
      </c>
      <c r="AL210" s="5" t="s">
        <v>12500</v>
      </c>
    </row>
    <row r="211" spans="8:38" x14ac:dyDescent="0.3">
      <c r="H211" s="5" t="s">
        <v>12585</v>
      </c>
      <c r="I211" s="5" t="s">
        <v>12500</v>
      </c>
      <c r="O211" s="17"/>
      <c r="AD211" t="s">
        <v>14048</v>
      </c>
      <c r="AE211" s="5"/>
      <c r="AF211" s="5"/>
      <c r="AG211" s="5"/>
      <c r="AJ211" s="5">
        <v>2624</v>
      </c>
      <c r="AK211" s="5" t="s">
        <v>12585</v>
      </c>
      <c r="AL211" s="5" t="s">
        <v>12500</v>
      </c>
    </row>
    <row r="212" spans="8:38" x14ac:dyDescent="0.3">
      <c r="H212" s="5" t="s">
        <v>12585</v>
      </c>
      <c r="I212" s="5" t="s">
        <v>12500</v>
      </c>
      <c r="O212" s="17"/>
      <c r="AD212" t="s">
        <v>14048</v>
      </c>
      <c r="AE212" s="5"/>
      <c r="AF212" s="5"/>
      <c r="AG212" s="5"/>
      <c r="AJ212" s="5">
        <v>2628</v>
      </c>
      <c r="AK212" s="5" t="s">
        <v>12585</v>
      </c>
      <c r="AL212" s="5" t="s">
        <v>12500</v>
      </c>
    </row>
    <row r="213" spans="8:38" x14ac:dyDescent="0.3">
      <c r="H213" s="5" t="s">
        <v>12586</v>
      </c>
      <c r="I213" s="5" t="s">
        <v>12500</v>
      </c>
      <c r="O213" s="17"/>
      <c r="AD213" t="s">
        <v>14049</v>
      </c>
      <c r="AE213" s="5"/>
      <c r="AF213" s="5"/>
      <c r="AG213" s="5"/>
      <c r="AJ213" s="5">
        <v>2632</v>
      </c>
      <c r="AK213" s="5" t="s">
        <v>12586</v>
      </c>
      <c r="AL213" s="5" t="s">
        <v>12500</v>
      </c>
    </row>
    <row r="214" spans="8:38" x14ac:dyDescent="0.3">
      <c r="H214" s="5" t="s">
        <v>12586</v>
      </c>
      <c r="I214" s="5" t="s">
        <v>12587</v>
      </c>
      <c r="O214" s="17"/>
      <c r="AD214" t="s">
        <v>14050</v>
      </c>
      <c r="AE214" s="5"/>
      <c r="AF214" s="5"/>
      <c r="AG214" s="5"/>
      <c r="AJ214" s="5">
        <v>2636</v>
      </c>
      <c r="AK214" s="5" t="s">
        <v>12586</v>
      </c>
      <c r="AL214" s="5" t="s">
        <v>12587</v>
      </c>
    </row>
    <row r="215" spans="8:38" x14ac:dyDescent="0.3">
      <c r="H215" s="5" t="s">
        <v>12588</v>
      </c>
      <c r="I215" s="5" t="s">
        <v>12589</v>
      </c>
      <c r="O215" s="17"/>
      <c r="AD215" t="s">
        <v>14051</v>
      </c>
      <c r="AE215" s="5"/>
      <c r="AF215" s="5"/>
      <c r="AG215" s="5"/>
      <c r="AJ215" s="5">
        <v>2640</v>
      </c>
      <c r="AK215" s="5" t="s">
        <v>12588</v>
      </c>
      <c r="AL215" s="5" t="s">
        <v>12589</v>
      </c>
    </row>
    <row r="216" spans="8:38" x14ac:dyDescent="0.3">
      <c r="H216" s="5" t="s">
        <v>12590</v>
      </c>
      <c r="I216" s="5" t="s">
        <v>12519</v>
      </c>
      <c r="O216" s="17"/>
      <c r="AD216" t="s">
        <v>14052</v>
      </c>
      <c r="AE216" s="5"/>
      <c r="AF216" s="5"/>
      <c r="AG216" s="5"/>
      <c r="AJ216" s="5">
        <v>2644</v>
      </c>
      <c r="AK216" s="5" t="s">
        <v>12590</v>
      </c>
      <c r="AL216" s="5" t="s">
        <v>12519</v>
      </c>
    </row>
    <row r="217" spans="8:38" x14ac:dyDescent="0.3">
      <c r="H217" s="5" t="s">
        <v>12591</v>
      </c>
      <c r="I217" s="5" t="s">
        <v>12592</v>
      </c>
      <c r="O217" s="17"/>
      <c r="AD217" t="s">
        <v>14053</v>
      </c>
      <c r="AE217" s="5"/>
      <c r="AF217" s="5"/>
      <c r="AG217" s="5"/>
      <c r="AJ217" s="5">
        <v>2648</v>
      </c>
      <c r="AK217" s="5" t="s">
        <v>12591</v>
      </c>
      <c r="AL217" s="5" t="s">
        <v>12592</v>
      </c>
    </row>
    <row r="218" spans="8:38" x14ac:dyDescent="0.3">
      <c r="H218" s="5" t="s">
        <v>12591</v>
      </c>
      <c r="I218" s="5" t="s">
        <v>12593</v>
      </c>
      <c r="O218" s="17"/>
      <c r="AD218" t="s">
        <v>14054</v>
      </c>
      <c r="AE218" s="5"/>
      <c r="AF218" s="5"/>
      <c r="AG218" s="5"/>
      <c r="AJ218" s="5">
        <v>2652</v>
      </c>
      <c r="AK218" s="5" t="s">
        <v>12591</v>
      </c>
      <c r="AL218" s="5" t="s">
        <v>12593</v>
      </c>
    </row>
    <row r="219" spans="8:38" x14ac:dyDescent="0.3">
      <c r="H219" s="5" t="s">
        <v>12591</v>
      </c>
      <c r="I219" s="5" t="s">
        <v>12594</v>
      </c>
      <c r="O219" s="17"/>
      <c r="AD219" t="s">
        <v>14055</v>
      </c>
      <c r="AE219" s="5"/>
      <c r="AF219" s="5"/>
      <c r="AG219" s="5"/>
      <c r="AJ219" s="5">
        <v>2656</v>
      </c>
      <c r="AK219" s="5" t="s">
        <v>12591</v>
      </c>
      <c r="AL219" s="5" t="s">
        <v>12594</v>
      </c>
    </row>
    <row r="220" spans="8:38" x14ac:dyDescent="0.3">
      <c r="H220" s="5" t="s">
        <v>12595</v>
      </c>
      <c r="I220" s="5" t="s">
        <v>12535</v>
      </c>
      <c r="O220" s="17"/>
      <c r="AD220" t="s">
        <v>14056</v>
      </c>
      <c r="AE220" s="5"/>
      <c r="AF220" s="5"/>
      <c r="AG220" s="5"/>
      <c r="AJ220" s="5">
        <v>2660</v>
      </c>
      <c r="AK220" s="5" t="s">
        <v>12595</v>
      </c>
      <c r="AL220" s="5" t="s">
        <v>12535</v>
      </c>
    </row>
    <row r="221" spans="8:38" x14ac:dyDescent="0.3">
      <c r="H221" s="5" t="s">
        <v>12595</v>
      </c>
      <c r="I221" s="5" t="s">
        <v>12535</v>
      </c>
      <c r="O221" s="17"/>
      <c r="AD221" t="s">
        <v>14056</v>
      </c>
      <c r="AE221" s="5"/>
      <c r="AF221" s="5"/>
      <c r="AG221" s="5"/>
      <c r="AJ221" s="5">
        <v>2664</v>
      </c>
      <c r="AK221" s="5" t="s">
        <v>12595</v>
      </c>
      <c r="AL221" s="5" t="s">
        <v>12535</v>
      </c>
    </row>
    <row r="222" spans="8:38" x14ac:dyDescent="0.3">
      <c r="H222" s="5" t="s">
        <v>12595</v>
      </c>
      <c r="I222" s="5" t="s">
        <v>12535</v>
      </c>
      <c r="O222" s="17"/>
      <c r="AD222" t="s">
        <v>14056</v>
      </c>
      <c r="AE222" s="5"/>
      <c r="AF222" s="5"/>
      <c r="AG222" s="5"/>
      <c r="AJ222" s="5">
        <v>2668</v>
      </c>
      <c r="AK222" s="5" t="s">
        <v>12595</v>
      </c>
      <c r="AL222" s="5" t="s">
        <v>12535</v>
      </c>
    </row>
    <row r="223" spans="8:38" x14ac:dyDescent="0.3">
      <c r="H223" s="5" t="s">
        <v>12596</v>
      </c>
      <c r="I223" s="5" t="s">
        <v>12597</v>
      </c>
      <c r="O223" s="17"/>
      <c r="AD223" t="s">
        <v>14057</v>
      </c>
      <c r="AE223" s="5"/>
      <c r="AF223" s="5"/>
      <c r="AG223" s="5"/>
      <c r="AJ223" s="5">
        <v>2672</v>
      </c>
      <c r="AK223" s="5" t="s">
        <v>12596</v>
      </c>
      <c r="AL223" s="5" t="s">
        <v>12597</v>
      </c>
    </row>
    <row r="224" spans="8:38" x14ac:dyDescent="0.3">
      <c r="H224" s="5" t="s">
        <v>12596</v>
      </c>
      <c r="I224" s="5" t="s">
        <v>12597</v>
      </c>
      <c r="O224" s="17"/>
      <c r="AD224" t="s">
        <v>14057</v>
      </c>
      <c r="AE224" s="5"/>
      <c r="AF224" s="5"/>
      <c r="AG224" s="5"/>
      <c r="AJ224" s="5">
        <v>2676</v>
      </c>
      <c r="AK224" s="5" t="s">
        <v>12596</v>
      </c>
      <c r="AL224" s="5" t="s">
        <v>12597</v>
      </c>
    </row>
    <row r="225" spans="8:38" x14ac:dyDescent="0.3">
      <c r="H225" s="5" t="s">
        <v>12598</v>
      </c>
      <c r="I225" s="5" t="s">
        <v>12599</v>
      </c>
      <c r="O225" s="17"/>
      <c r="AD225" t="s">
        <v>14058</v>
      </c>
      <c r="AE225" s="5"/>
      <c r="AF225" s="5"/>
      <c r="AG225" s="5"/>
      <c r="AJ225" s="5">
        <v>2680</v>
      </c>
      <c r="AK225" s="5" t="s">
        <v>12598</v>
      </c>
      <c r="AL225" s="5" t="s">
        <v>12599</v>
      </c>
    </row>
    <row r="226" spans="8:38" x14ac:dyDescent="0.3">
      <c r="H226" s="5" t="s">
        <v>12600</v>
      </c>
      <c r="I226" s="5" t="s">
        <v>12601</v>
      </c>
      <c r="O226" s="17"/>
      <c r="AD226" t="s">
        <v>14059</v>
      </c>
      <c r="AE226" s="5"/>
      <c r="AF226" s="5"/>
      <c r="AG226" s="5"/>
      <c r="AJ226" s="5">
        <v>2684</v>
      </c>
      <c r="AK226" s="5" t="s">
        <v>12600</v>
      </c>
      <c r="AL226" s="5" t="s">
        <v>12601</v>
      </c>
    </row>
    <row r="227" spans="8:38" x14ac:dyDescent="0.3">
      <c r="H227" s="5" t="s">
        <v>12602</v>
      </c>
      <c r="I227" s="5" t="s">
        <v>12601</v>
      </c>
      <c r="O227" s="17"/>
      <c r="AD227" t="s">
        <v>14060</v>
      </c>
      <c r="AE227" s="5"/>
      <c r="AF227" s="5"/>
      <c r="AG227" s="5"/>
      <c r="AJ227" s="5">
        <v>2688</v>
      </c>
      <c r="AK227" s="5" t="s">
        <v>12602</v>
      </c>
      <c r="AL227" s="5" t="s">
        <v>12601</v>
      </c>
    </row>
    <row r="228" spans="8:38" x14ac:dyDescent="0.3">
      <c r="H228" s="5" t="s">
        <v>12603</v>
      </c>
      <c r="I228" s="5" t="s">
        <v>12604</v>
      </c>
      <c r="O228" s="17"/>
      <c r="AD228" t="s">
        <v>14061</v>
      </c>
      <c r="AE228" s="5"/>
      <c r="AF228" s="5"/>
      <c r="AG228" s="5"/>
      <c r="AJ228" s="5">
        <v>2692</v>
      </c>
      <c r="AK228" s="5" t="s">
        <v>12603</v>
      </c>
      <c r="AL228" s="5" t="s">
        <v>12604</v>
      </c>
    </row>
    <row r="229" spans="8:38" x14ac:dyDescent="0.3">
      <c r="H229" s="5" t="s">
        <v>12605</v>
      </c>
      <c r="I229" s="5" t="s">
        <v>12606</v>
      </c>
      <c r="O229" s="17"/>
      <c r="AD229" t="s">
        <v>14062</v>
      </c>
      <c r="AE229" s="5"/>
      <c r="AF229" s="5"/>
      <c r="AG229" s="5"/>
      <c r="AJ229" s="5">
        <v>2696</v>
      </c>
      <c r="AK229" s="5" t="s">
        <v>12605</v>
      </c>
      <c r="AL229" s="5" t="s">
        <v>12606</v>
      </c>
    </row>
    <row r="230" spans="8:38" x14ac:dyDescent="0.3">
      <c r="H230" s="5" t="s">
        <v>12607</v>
      </c>
      <c r="I230" s="5" t="s">
        <v>12608</v>
      </c>
      <c r="O230" s="17"/>
      <c r="AD230" t="s">
        <v>14063</v>
      </c>
      <c r="AE230" s="5"/>
      <c r="AF230" s="5"/>
      <c r="AG230" s="5"/>
      <c r="AJ230" s="5">
        <v>2700</v>
      </c>
      <c r="AK230" s="5" t="s">
        <v>12607</v>
      </c>
      <c r="AL230" s="5" t="s">
        <v>12608</v>
      </c>
    </row>
    <row r="231" spans="8:38" x14ac:dyDescent="0.3">
      <c r="H231" s="5" t="s">
        <v>12609</v>
      </c>
      <c r="I231" s="5" t="s">
        <v>12610</v>
      </c>
      <c r="O231" s="17"/>
      <c r="AD231" t="s">
        <v>14064</v>
      </c>
      <c r="AE231" s="5"/>
      <c r="AF231" s="5"/>
      <c r="AG231" s="5"/>
      <c r="AJ231" s="5">
        <v>2704</v>
      </c>
      <c r="AK231" s="5" t="s">
        <v>12609</v>
      </c>
      <c r="AL231" s="5" t="s">
        <v>12610</v>
      </c>
    </row>
    <row r="232" spans="8:38" x14ac:dyDescent="0.3">
      <c r="H232" s="5" t="s">
        <v>12611</v>
      </c>
      <c r="I232" s="5" t="s">
        <v>12612</v>
      </c>
      <c r="O232" s="17"/>
      <c r="AD232" t="s">
        <v>14065</v>
      </c>
      <c r="AE232" s="5"/>
      <c r="AF232" s="5"/>
      <c r="AG232" s="5"/>
      <c r="AJ232" s="5">
        <v>2708</v>
      </c>
      <c r="AK232" s="5" t="s">
        <v>12611</v>
      </c>
      <c r="AL232" s="5" t="s">
        <v>12612</v>
      </c>
    </row>
    <row r="233" spans="8:38" x14ac:dyDescent="0.3">
      <c r="H233" s="5" t="s">
        <v>12613</v>
      </c>
      <c r="I233" s="5" t="s">
        <v>12614</v>
      </c>
      <c r="O233" s="17"/>
      <c r="AD233" t="s">
        <v>14066</v>
      </c>
      <c r="AE233" s="5"/>
      <c r="AF233" s="5"/>
      <c r="AG233" s="5"/>
      <c r="AJ233" s="5">
        <v>2712</v>
      </c>
      <c r="AK233" s="5" t="s">
        <v>12613</v>
      </c>
      <c r="AL233" s="5" t="s">
        <v>12614</v>
      </c>
    </row>
    <row r="234" spans="8:38" x14ac:dyDescent="0.3">
      <c r="H234" s="5" t="s">
        <v>12615</v>
      </c>
      <c r="I234" s="5" t="s">
        <v>12616</v>
      </c>
      <c r="O234" s="17"/>
      <c r="AD234" t="s">
        <v>14067</v>
      </c>
      <c r="AE234" s="5"/>
      <c r="AF234" s="5"/>
      <c r="AG234" s="5"/>
      <c r="AJ234" s="5">
        <v>2716</v>
      </c>
      <c r="AK234" s="5" t="s">
        <v>12615</v>
      </c>
      <c r="AL234" s="5" t="s">
        <v>12616</v>
      </c>
    </row>
    <row r="235" spans="8:38" x14ac:dyDescent="0.3">
      <c r="H235" s="5" t="s">
        <v>12617</v>
      </c>
      <c r="I235" s="5" t="s">
        <v>12616</v>
      </c>
      <c r="O235" s="17"/>
      <c r="AD235" t="s">
        <v>14068</v>
      </c>
      <c r="AE235" s="5"/>
      <c r="AF235" s="5"/>
      <c r="AG235" s="5"/>
      <c r="AJ235" s="5">
        <v>2720</v>
      </c>
      <c r="AK235" s="5" t="s">
        <v>12617</v>
      </c>
      <c r="AL235" s="5" t="s">
        <v>12616</v>
      </c>
    </row>
    <row r="236" spans="8:38" x14ac:dyDescent="0.3">
      <c r="H236" s="5" t="s">
        <v>12617</v>
      </c>
      <c r="I236" s="5" t="s">
        <v>12616</v>
      </c>
      <c r="O236" s="17"/>
      <c r="AD236" t="s">
        <v>14068</v>
      </c>
      <c r="AE236" s="5"/>
      <c r="AF236" s="5"/>
      <c r="AG236" s="5"/>
      <c r="AJ236" s="5">
        <v>2724</v>
      </c>
      <c r="AK236" s="5" t="s">
        <v>12617</v>
      </c>
      <c r="AL236" s="5" t="s">
        <v>12616</v>
      </c>
    </row>
    <row r="237" spans="8:38" x14ac:dyDescent="0.3">
      <c r="H237" s="5" t="s">
        <v>12618</v>
      </c>
      <c r="I237" s="5" t="s">
        <v>12616</v>
      </c>
      <c r="O237" s="17"/>
      <c r="AD237" t="s">
        <v>14069</v>
      </c>
      <c r="AE237" s="5"/>
      <c r="AF237" s="5"/>
      <c r="AG237" s="5"/>
      <c r="AJ237" s="5">
        <v>2728</v>
      </c>
      <c r="AK237" s="5" t="s">
        <v>12618</v>
      </c>
      <c r="AL237" s="5" t="s">
        <v>12616</v>
      </c>
    </row>
    <row r="238" spans="8:38" x14ac:dyDescent="0.3">
      <c r="H238" s="5" t="s">
        <v>12619</v>
      </c>
      <c r="I238" s="5" t="s">
        <v>12620</v>
      </c>
      <c r="O238" s="17"/>
      <c r="AD238" t="s">
        <v>14070</v>
      </c>
      <c r="AE238" s="5"/>
      <c r="AF238" s="5"/>
      <c r="AG238" s="5"/>
      <c r="AJ238" s="5">
        <v>2732</v>
      </c>
      <c r="AK238" s="5" t="s">
        <v>12619</v>
      </c>
      <c r="AL238" s="5" t="s">
        <v>12620</v>
      </c>
    </row>
    <row r="239" spans="8:38" x14ac:dyDescent="0.3">
      <c r="H239" s="5" t="s">
        <v>12621</v>
      </c>
      <c r="I239" s="5" t="s">
        <v>12622</v>
      </c>
      <c r="O239" s="17"/>
      <c r="AD239" t="s">
        <v>14071</v>
      </c>
      <c r="AE239" s="5"/>
      <c r="AF239" s="5"/>
      <c r="AG239" s="5"/>
      <c r="AJ239" s="5">
        <v>2736</v>
      </c>
      <c r="AK239" s="5" t="s">
        <v>12621</v>
      </c>
      <c r="AL239" s="5" t="s">
        <v>12622</v>
      </c>
    </row>
    <row r="240" spans="8:38" x14ac:dyDescent="0.3">
      <c r="H240" s="5" t="s">
        <v>12623</v>
      </c>
      <c r="I240" s="5" t="s">
        <v>12622</v>
      </c>
      <c r="O240" s="17"/>
      <c r="AD240" t="s">
        <v>14072</v>
      </c>
      <c r="AE240" s="5"/>
      <c r="AF240" s="5"/>
      <c r="AG240" s="5"/>
      <c r="AJ240" s="5">
        <v>2740</v>
      </c>
      <c r="AK240" s="5" t="s">
        <v>12623</v>
      </c>
      <c r="AL240" s="5" t="s">
        <v>12622</v>
      </c>
    </row>
    <row r="241" spans="8:38" x14ac:dyDescent="0.3">
      <c r="H241" s="5" t="s">
        <v>12623</v>
      </c>
      <c r="I241" s="5" t="s">
        <v>12602</v>
      </c>
      <c r="O241" s="17"/>
      <c r="AD241" t="s">
        <v>14073</v>
      </c>
      <c r="AE241" s="5"/>
      <c r="AF241" s="5"/>
      <c r="AG241" s="5"/>
      <c r="AJ241" s="5">
        <v>2744</v>
      </c>
      <c r="AK241" s="5" t="s">
        <v>12623</v>
      </c>
      <c r="AL241" s="5" t="s">
        <v>12602</v>
      </c>
    </row>
    <row r="242" spans="8:38" x14ac:dyDescent="0.3">
      <c r="H242" s="5" t="s">
        <v>12623</v>
      </c>
      <c r="I242" s="5" t="s">
        <v>12602</v>
      </c>
      <c r="O242" s="17"/>
      <c r="AD242" t="s">
        <v>14073</v>
      </c>
      <c r="AE242" s="5"/>
      <c r="AF242" s="5"/>
      <c r="AG242" s="5"/>
      <c r="AJ242" s="5">
        <v>2748</v>
      </c>
      <c r="AK242" s="5" t="s">
        <v>12623</v>
      </c>
      <c r="AL242" s="5" t="s">
        <v>12602</v>
      </c>
    </row>
    <row r="243" spans="8:38" x14ac:dyDescent="0.3">
      <c r="H243" s="5" t="s">
        <v>12624</v>
      </c>
      <c r="I243" s="5" t="s">
        <v>12625</v>
      </c>
      <c r="O243" s="17"/>
      <c r="AD243" t="s">
        <v>14074</v>
      </c>
      <c r="AE243" s="5"/>
      <c r="AF243" s="5"/>
      <c r="AG243" s="5"/>
      <c r="AJ243" s="5">
        <v>2752</v>
      </c>
      <c r="AK243" s="5" t="s">
        <v>12624</v>
      </c>
      <c r="AL243" s="5" t="s">
        <v>12625</v>
      </c>
    </row>
    <row r="244" spans="8:38" x14ac:dyDescent="0.3">
      <c r="H244" s="5" t="s">
        <v>12626</v>
      </c>
      <c r="I244" s="5" t="s">
        <v>12627</v>
      </c>
      <c r="O244" s="17"/>
      <c r="AD244" t="s">
        <v>14075</v>
      </c>
      <c r="AE244" s="5"/>
      <c r="AF244" s="5"/>
      <c r="AG244" s="5"/>
      <c r="AJ244" s="5">
        <v>2756</v>
      </c>
      <c r="AK244" s="5" t="s">
        <v>12626</v>
      </c>
      <c r="AL244" s="5" t="s">
        <v>12627</v>
      </c>
    </row>
    <row r="245" spans="8:38" x14ac:dyDescent="0.3">
      <c r="H245" s="5" t="s">
        <v>12628</v>
      </c>
      <c r="I245" s="5" t="s">
        <v>12629</v>
      </c>
      <c r="O245" s="17"/>
      <c r="AD245" t="s">
        <v>14076</v>
      </c>
      <c r="AE245" s="5"/>
      <c r="AF245" s="5"/>
      <c r="AG245" s="5"/>
      <c r="AJ245" s="5">
        <v>2760</v>
      </c>
      <c r="AK245" s="5" t="s">
        <v>12628</v>
      </c>
      <c r="AL245" s="5" t="s">
        <v>12629</v>
      </c>
    </row>
    <row r="246" spans="8:38" x14ac:dyDescent="0.3">
      <c r="H246" s="5" t="s">
        <v>12628</v>
      </c>
      <c r="I246" s="5" t="s">
        <v>12630</v>
      </c>
      <c r="O246" s="17"/>
      <c r="AD246" t="s">
        <v>14077</v>
      </c>
      <c r="AE246" s="5"/>
      <c r="AF246" s="5"/>
      <c r="AG246" s="5"/>
      <c r="AJ246" s="5">
        <v>2764</v>
      </c>
      <c r="AK246" s="5" t="s">
        <v>12628</v>
      </c>
      <c r="AL246" s="5" t="s">
        <v>12630</v>
      </c>
    </row>
    <row r="247" spans="8:38" x14ac:dyDescent="0.3">
      <c r="H247" s="5" t="s">
        <v>12628</v>
      </c>
      <c r="I247" s="5" t="s">
        <v>12621</v>
      </c>
      <c r="O247" s="17"/>
      <c r="AD247" t="s">
        <v>14078</v>
      </c>
      <c r="AE247" s="5"/>
      <c r="AF247" s="5"/>
      <c r="AG247" s="5"/>
      <c r="AJ247" s="5">
        <v>2768</v>
      </c>
      <c r="AK247" s="5" t="s">
        <v>12628</v>
      </c>
      <c r="AL247" s="5" t="s">
        <v>12621</v>
      </c>
    </row>
    <row r="248" spans="8:38" x14ac:dyDescent="0.3">
      <c r="H248" s="5" t="s">
        <v>12631</v>
      </c>
      <c r="I248" s="5" t="s">
        <v>12621</v>
      </c>
      <c r="O248" s="17"/>
      <c r="AD248" t="s">
        <v>14079</v>
      </c>
      <c r="AE248" s="5"/>
      <c r="AF248" s="5"/>
      <c r="AG248" s="5"/>
      <c r="AJ248" s="5">
        <v>2772</v>
      </c>
      <c r="AK248" s="5" t="s">
        <v>12631</v>
      </c>
      <c r="AL248" s="5" t="s">
        <v>12621</v>
      </c>
    </row>
    <row r="249" spans="8:38" x14ac:dyDescent="0.3">
      <c r="H249" s="5" t="s">
        <v>12632</v>
      </c>
      <c r="I249" s="5" t="s">
        <v>12633</v>
      </c>
      <c r="O249" s="17"/>
      <c r="AD249" t="s">
        <v>14080</v>
      </c>
      <c r="AE249" s="5"/>
      <c r="AF249" s="5"/>
      <c r="AG249" s="5"/>
      <c r="AJ249" s="5">
        <v>2776</v>
      </c>
      <c r="AK249" s="5" t="s">
        <v>12632</v>
      </c>
      <c r="AL249" s="5" t="s">
        <v>12633</v>
      </c>
    </row>
    <row r="250" spans="8:38" x14ac:dyDescent="0.3">
      <c r="H250" s="5" t="s">
        <v>12632</v>
      </c>
      <c r="I250" s="5" t="s">
        <v>12634</v>
      </c>
      <c r="O250" s="17"/>
      <c r="AD250" t="s">
        <v>14081</v>
      </c>
      <c r="AE250" s="5"/>
      <c r="AF250" s="5"/>
      <c r="AG250" s="5"/>
      <c r="AJ250" s="5">
        <v>2780</v>
      </c>
      <c r="AK250" s="5" t="s">
        <v>12632</v>
      </c>
      <c r="AL250" s="5" t="s">
        <v>12634</v>
      </c>
    </row>
    <row r="251" spans="8:38" x14ac:dyDescent="0.3">
      <c r="H251" s="5" t="s">
        <v>12635</v>
      </c>
      <c r="I251" s="5" t="s">
        <v>12636</v>
      </c>
      <c r="O251" s="17"/>
      <c r="AD251" t="s">
        <v>14082</v>
      </c>
      <c r="AE251" s="5"/>
      <c r="AF251" s="5"/>
      <c r="AG251" s="5"/>
      <c r="AJ251" s="5">
        <v>2784</v>
      </c>
      <c r="AK251" s="5" t="s">
        <v>12635</v>
      </c>
      <c r="AL251" s="5" t="s">
        <v>12636</v>
      </c>
    </row>
    <row r="252" spans="8:38" x14ac:dyDescent="0.3">
      <c r="H252" s="5" t="s">
        <v>12635</v>
      </c>
      <c r="I252" s="5" t="s">
        <v>12637</v>
      </c>
      <c r="O252" s="17"/>
      <c r="AD252" t="s">
        <v>14083</v>
      </c>
      <c r="AE252" s="5"/>
      <c r="AF252" s="5"/>
      <c r="AG252" s="5"/>
      <c r="AJ252" s="5">
        <v>2788</v>
      </c>
      <c r="AK252" s="5" t="s">
        <v>12635</v>
      </c>
      <c r="AL252" s="5" t="s">
        <v>12637</v>
      </c>
    </row>
    <row r="253" spans="8:38" x14ac:dyDescent="0.3">
      <c r="H253" s="5" t="s">
        <v>12638</v>
      </c>
      <c r="I253" s="5" t="s">
        <v>12637</v>
      </c>
      <c r="O253" s="17"/>
      <c r="AD253" t="s">
        <v>14084</v>
      </c>
      <c r="AE253" s="5"/>
      <c r="AF253" s="5"/>
      <c r="AG253" s="5"/>
      <c r="AJ253" s="5">
        <v>2792</v>
      </c>
      <c r="AK253" s="5" t="s">
        <v>12638</v>
      </c>
      <c r="AL253" s="5" t="s">
        <v>12637</v>
      </c>
    </row>
    <row r="254" spans="8:38" x14ac:dyDescent="0.3">
      <c r="H254" s="5" t="s">
        <v>12638</v>
      </c>
      <c r="I254" s="5" t="s">
        <v>12639</v>
      </c>
      <c r="O254" s="17"/>
      <c r="AD254" t="s">
        <v>14085</v>
      </c>
      <c r="AE254" s="5"/>
      <c r="AF254" s="5"/>
      <c r="AG254" s="5"/>
      <c r="AJ254" s="5">
        <v>2796</v>
      </c>
      <c r="AK254" s="5" t="s">
        <v>12638</v>
      </c>
      <c r="AL254" s="5" t="s">
        <v>12639</v>
      </c>
    </row>
    <row r="255" spans="8:38" x14ac:dyDescent="0.3">
      <c r="H255" s="5" t="s">
        <v>12640</v>
      </c>
      <c r="I255" s="5" t="s">
        <v>12641</v>
      </c>
      <c r="O255" s="17"/>
      <c r="AD255" t="s">
        <v>14086</v>
      </c>
      <c r="AE255" s="5"/>
      <c r="AF255" s="5"/>
      <c r="AG255" s="5"/>
      <c r="AJ255" s="5">
        <v>2800</v>
      </c>
      <c r="AK255" s="5" t="s">
        <v>12640</v>
      </c>
      <c r="AL255" s="5" t="s">
        <v>12641</v>
      </c>
    </row>
    <row r="256" spans="8:38" x14ac:dyDescent="0.3">
      <c r="H256" s="5" t="s">
        <v>12642</v>
      </c>
      <c r="I256" s="5" t="s">
        <v>12641</v>
      </c>
      <c r="O256" s="17"/>
      <c r="AD256" t="s">
        <v>14087</v>
      </c>
      <c r="AE256" s="5"/>
      <c r="AF256" s="5"/>
      <c r="AG256" s="5"/>
      <c r="AJ256" s="5">
        <v>2804</v>
      </c>
      <c r="AK256" s="5" t="s">
        <v>12642</v>
      </c>
      <c r="AL256" s="5" t="s">
        <v>12641</v>
      </c>
    </row>
    <row r="257" spans="8:38" x14ac:dyDescent="0.3">
      <c r="H257" s="5" t="s">
        <v>12643</v>
      </c>
      <c r="I257" s="5" t="s">
        <v>12641</v>
      </c>
      <c r="O257" s="17"/>
      <c r="AD257" t="s">
        <v>14088</v>
      </c>
      <c r="AE257" s="5"/>
      <c r="AF257" s="5"/>
      <c r="AG257" s="5"/>
      <c r="AJ257" s="5">
        <v>2808</v>
      </c>
      <c r="AK257" s="5" t="s">
        <v>12643</v>
      </c>
      <c r="AL257" s="5" t="s">
        <v>12641</v>
      </c>
    </row>
    <row r="258" spans="8:38" x14ac:dyDescent="0.3">
      <c r="H258" s="5" t="s">
        <v>12644</v>
      </c>
      <c r="I258" s="5" t="s">
        <v>12641</v>
      </c>
      <c r="O258" s="17"/>
      <c r="AD258" t="s">
        <v>14089</v>
      </c>
      <c r="AE258" s="5"/>
      <c r="AF258" s="5"/>
      <c r="AG258" s="5"/>
      <c r="AJ258" s="5">
        <v>2812</v>
      </c>
      <c r="AK258" s="5" t="s">
        <v>12644</v>
      </c>
      <c r="AL258" s="5" t="s">
        <v>12641</v>
      </c>
    </row>
    <row r="259" spans="8:38" x14ac:dyDescent="0.3">
      <c r="H259" s="5" t="s">
        <v>12645</v>
      </c>
      <c r="I259" s="5" t="s">
        <v>12641</v>
      </c>
      <c r="O259" s="17"/>
      <c r="AD259" t="s">
        <v>14090</v>
      </c>
      <c r="AE259" s="5"/>
      <c r="AF259" s="5"/>
      <c r="AG259" s="5"/>
      <c r="AJ259" s="5">
        <v>2816</v>
      </c>
      <c r="AK259" s="5" t="s">
        <v>12645</v>
      </c>
      <c r="AL259" s="5" t="s">
        <v>12641</v>
      </c>
    </row>
    <row r="260" spans="8:38" x14ac:dyDescent="0.3">
      <c r="H260" s="5" t="s">
        <v>12646</v>
      </c>
      <c r="I260" s="5" t="s">
        <v>12641</v>
      </c>
      <c r="O260" s="17"/>
      <c r="AD260" t="s">
        <v>14091</v>
      </c>
      <c r="AE260" s="5"/>
      <c r="AF260" s="5"/>
      <c r="AG260" s="5"/>
      <c r="AJ260" s="5">
        <v>2820</v>
      </c>
      <c r="AK260" s="5" t="s">
        <v>12646</v>
      </c>
      <c r="AL260" s="5" t="s">
        <v>12641</v>
      </c>
    </row>
    <row r="261" spans="8:38" x14ac:dyDescent="0.3">
      <c r="H261" s="5" t="s">
        <v>12647</v>
      </c>
      <c r="I261" s="5" t="s">
        <v>12648</v>
      </c>
      <c r="O261" s="17"/>
      <c r="AD261" t="s">
        <v>14092</v>
      </c>
      <c r="AE261" s="5"/>
      <c r="AF261" s="5"/>
      <c r="AG261" s="5"/>
      <c r="AJ261" s="5">
        <v>2824</v>
      </c>
      <c r="AK261" s="5" t="s">
        <v>12647</v>
      </c>
      <c r="AL261" s="5" t="s">
        <v>12648</v>
      </c>
    </row>
    <row r="262" spans="8:38" x14ac:dyDescent="0.3">
      <c r="H262" s="5" t="s">
        <v>12649</v>
      </c>
      <c r="I262" s="5" t="s">
        <v>12650</v>
      </c>
      <c r="O262" s="17"/>
      <c r="AD262" t="s">
        <v>14093</v>
      </c>
      <c r="AE262" s="5"/>
      <c r="AF262" s="5"/>
      <c r="AG262" s="5"/>
      <c r="AJ262" s="5">
        <v>2828</v>
      </c>
      <c r="AK262" s="5" t="s">
        <v>12649</v>
      </c>
      <c r="AL262" s="5" t="s">
        <v>12650</v>
      </c>
    </row>
    <row r="263" spans="8:38" x14ac:dyDescent="0.3">
      <c r="H263" s="5" t="s">
        <v>12651</v>
      </c>
      <c r="I263" s="5" t="s">
        <v>12652</v>
      </c>
      <c r="O263" s="17"/>
      <c r="AD263" t="s">
        <v>14094</v>
      </c>
      <c r="AE263" s="5"/>
      <c r="AF263" s="5"/>
      <c r="AG263" s="5"/>
      <c r="AJ263" s="5">
        <v>2832</v>
      </c>
      <c r="AK263" s="5" t="s">
        <v>12651</v>
      </c>
      <c r="AL263" s="5" t="s">
        <v>12652</v>
      </c>
    </row>
    <row r="264" spans="8:38" x14ac:dyDescent="0.3">
      <c r="H264" s="5" t="s">
        <v>12653</v>
      </c>
      <c r="I264" s="5" t="s">
        <v>12654</v>
      </c>
      <c r="O264" s="17"/>
      <c r="AD264" t="s">
        <v>14095</v>
      </c>
      <c r="AE264" s="5"/>
      <c r="AF264" s="5"/>
      <c r="AG264" s="5"/>
      <c r="AJ264" s="5">
        <v>2836</v>
      </c>
      <c r="AK264" s="5" t="s">
        <v>12653</v>
      </c>
      <c r="AL264" s="5" t="s">
        <v>12654</v>
      </c>
    </row>
    <row r="265" spans="8:38" x14ac:dyDescent="0.3">
      <c r="H265" s="5" t="s">
        <v>12655</v>
      </c>
      <c r="I265" s="5" t="s">
        <v>12656</v>
      </c>
      <c r="O265" s="17"/>
      <c r="AD265" t="s">
        <v>14096</v>
      </c>
      <c r="AE265" s="5"/>
      <c r="AF265" s="5"/>
      <c r="AG265" s="5"/>
      <c r="AJ265" s="5">
        <v>2840</v>
      </c>
      <c r="AK265" s="5" t="s">
        <v>12655</v>
      </c>
      <c r="AL265" s="5" t="s">
        <v>12656</v>
      </c>
    </row>
    <row r="266" spans="8:38" x14ac:dyDescent="0.3">
      <c r="H266" s="5" t="s">
        <v>12655</v>
      </c>
      <c r="I266" s="5" t="s">
        <v>12657</v>
      </c>
      <c r="O266" s="17"/>
      <c r="AD266" t="s">
        <v>14097</v>
      </c>
      <c r="AE266" s="5"/>
      <c r="AF266" s="5"/>
      <c r="AG266" s="5"/>
      <c r="AJ266" s="5">
        <v>2844</v>
      </c>
      <c r="AK266" s="5" t="s">
        <v>12655</v>
      </c>
      <c r="AL266" s="5" t="s">
        <v>12657</v>
      </c>
    </row>
    <row r="267" spans="8:38" x14ac:dyDescent="0.3">
      <c r="H267" s="5" t="s">
        <v>12655</v>
      </c>
      <c r="I267" s="5" t="s">
        <v>12658</v>
      </c>
      <c r="O267" s="17"/>
      <c r="AD267" t="s">
        <v>14098</v>
      </c>
      <c r="AE267" s="5"/>
      <c r="AF267" s="5"/>
      <c r="AG267" s="5"/>
      <c r="AJ267" s="5">
        <v>2848</v>
      </c>
      <c r="AK267" s="5" t="s">
        <v>12655</v>
      </c>
      <c r="AL267" s="5" t="s">
        <v>12658</v>
      </c>
    </row>
    <row r="268" spans="8:38" x14ac:dyDescent="0.3">
      <c r="H268" s="5" t="s">
        <v>12659</v>
      </c>
      <c r="I268" s="5" t="s">
        <v>12660</v>
      </c>
      <c r="O268" s="17"/>
      <c r="AD268" t="s">
        <v>14099</v>
      </c>
      <c r="AE268" s="5"/>
      <c r="AF268" s="5"/>
      <c r="AG268" s="5"/>
      <c r="AJ268" s="5">
        <v>2852</v>
      </c>
      <c r="AK268" s="5" t="s">
        <v>12659</v>
      </c>
      <c r="AL268" s="5" t="s">
        <v>12660</v>
      </c>
    </row>
    <row r="269" spans="8:38" x14ac:dyDescent="0.3">
      <c r="H269" s="5" t="s">
        <v>12661</v>
      </c>
      <c r="I269" s="5" t="s">
        <v>12662</v>
      </c>
      <c r="O269" s="17"/>
      <c r="AD269" t="s">
        <v>14100</v>
      </c>
      <c r="AE269" s="5"/>
      <c r="AF269" s="5"/>
      <c r="AG269" s="5"/>
      <c r="AJ269" s="5">
        <v>2856</v>
      </c>
      <c r="AK269" s="5" t="s">
        <v>12661</v>
      </c>
      <c r="AL269" s="5" t="s">
        <v>12662</v>
      </c>
    </row>
    <row r="270" spans="8:38" x14ac:dyDescent="0.3">
      <c r="H270" s="5" t="s">
        <v>12661</v>
      </c>
      <c r="I270" s="5" t="s">
        <v>12663</v>
      </c>
      <c r="O270" s="17"/>
      <c r="AD270" t="s">
        <v>14101</v>
      </c>
      <c r="AE270" s="5"/>
      <c r="AF270" s="5"/>
      <c r="AG270" s="5"/>
      <c r="AJ270" s="5">
        <v>2860</v>
      </c>
      <c r="AK270" s="5" t="s">
        <v>12661</v>
      </c>
      <c r="AL270" s="5" t="s">
        <v>12663</v>
      </c>
    </row>
    <row r="271" spans="8:38" x14ac:dyDescent="0.3">
      <c r="H271" s="5" t="s">
        <v>12661</v>
      </c>
      <c r="I271" s="5" t="s">
        <v>12663</v>
      </c>
      <c r="O271" s="17"/>
      <c r="AD271" t="s">
        <v>14101</v>
      </c>
      <c r="AE271" s="5"/>
      <c r="AF271" s="5"/>
      <c r="AG271" s="5"/>
      <c r="AJ271" s="5">
        <v>2864</v>
      </c>
      <c r="AK271" s="5" t="s">
        <v>12661</v>
      </c>
      <c r="AL271" s="5" t="s">
        <v>12663</v>
      </c>
    </row>
    <row r="272" spans="8:38" x14ac:dyDescent="0.3">
      <c r="H272" s="5" t="s">
        <v>12664</v>
      </c>
      <c r="I272" s="5" t="s">
        <v>12665</v>
      </c>
      <c r="O272" s="17"/>
      <c r="AD272" t="s">
        <v>14102</v>
      </c>
      <c r="AE272" s="5"/>
      <c r="AF272" s="5"/>
      <c r="AG272" s="5"/>
      <c r="AJ272" s="5">
        <v>2868</v>
      </c>
      <c r="AK272" s="5" t="s">
        <v>12664</v>
      </c>
      <c r="AL272" s="5" t="s">
        <v>12665</v>
      </c>
    </row>
    <row r="273" spans="8:38" x14ac:dyDescent="0.3">
      <c r="H273" s="5" t="s">
        <v>12666</v>
      </c>
      <c r="I273" s="5" t="s">
        <v>12667</v>
      </c>
      <c r="O273" s="17"/>
      <c r="AD273" t="s">
        <v>14103</v>
      </c>
      <c r="AE273" s="5"/>
      <c r="AF273" s="5"/>
      <c r="AG273" s="5"/>
      <c r="AJ273" s="5">
        <v>2872</v>
      </c>
      <c r="AK273" s="5" t="s">
        <v>12666</v>
      </c>
      <c r="AL273" s="5" t="s">
        <v>12667</v>
      </c>
    </row>
    <row r="274" spans="8:38" x14ac:dyDescent="0.3">
      <c r="H274" s="5" t="s">
        <v>12668</v>
      </c>
      <c r="I274" s="5" t="s">
        <v>12669</v>
      </c>
      <c r="O274" s="17"/>
      <c r="AD274" t="s">
        <v>14104</v>
      </c>
      <c r="AE274" s="5"/>
      <c r="AF274" s="5"/>
      <c r="AG274" s="5"/>
      <c r="AJ274" s="5">
        <v>2876</v>
      </c>
      <c r="AK274" s="5" t="s">
        <v>12668</v>
      </c>
      <c r="AL274" s="5" t="s">
        <v>12669</v>
      </c>
    </row>
    <row r="275" spans="8:38" x14ac:dyDescent="0.3">
      <c r="H275" s="5" t="s">
        <v>12670</v>
      </c>
      <c r="I275" s="5" t="s">
        <v>12669</v>
      </c>
      <c r="O275" s="17"/>
      <c r="AD275" t="s">
        <v>14105</v>
      </c>
      <c r="AE275" s="5"/>
      <c r="AF275" s="5"/>
      <c r="AG275" s="5"/>
      <c r="AJ275" s="5">
        <v>2880</v>
      </c>
      <c r="AK275" s="5" t="s">
        <v>12670</v>
      </c>
      <c r="AL275" s="5" t="s">
        <v>12669</v>
      </c>
    </row>
    <row r="276" spans="8:38" x14ac:dyDescent="0.3">
      <c r="H276" s="5" t="s">
        <v>12671</v>
      </c>
      <c r="I276" s="5" t="s">
        <v>12669</v>
      </c>
      <c r="O276" s="17"/>
      <c r="AD276" t="s">
        <v>14106</v>
      </c>
      <c r="AE276" s="5"/>
      <c r="AF276" s="5"/>
      <c r="AG276" s="5"/>
      <c r="AJ276" s="5">
        <v>2884</v>
      </c>
      <c r="AK276" s="5" t="s">
        <v>12671</v>
      </c>
      <c r="AL276" s="5" t="s">
        <v>12669</v>
      </c>
    </row>
    <row r="277" spans="8:38" x14ac:dyDescent="0.3">
      <c r="H277" s="5" t="s">
        <v>12672</v>
      </c>
      <c r="I277" s="5" t="s">
        <v>12669</v>
      </c>
      <c r="O277" s="17"/>
      <c r="AD277" t="s">
        <v>14107</v>
      </c>
      <c r="AE277" s="5"/>
      <c r="AF277" s="5"/>
      <c r="AG277" s="5"/>
      <c r="AJ277" s="5">
        <v>2888</v>
      </c>
      <c r="AK277" s="5" t="s">
        <v>12672</v>
      </c>
      <c r="AL277" s="5" t="s">
        <v>12669</v>
      </c>
    </row>
    <row r="278" spans="8:38" x14ac:dyDescent="0.3">
      <c r="H278" s="5" t="s">
        <v>12673</v>
      </c>
      <c r="I278" s="5" t="s">
        <v>12674</v>
      </c>
      <c r="O278" s="17"/>
      <c r="AD278" t="s">
        <v>14108</v>
      </c>
      <c r="AE278" s="5"/>
      <c r="AF278" s="5"/>
      <c r="AG278" s="5"/>
      <c r="AJ278" s="5">
        <v>2892</v>
      </c>
      <c r="AK278" s="5" t="s">
        <v>12673</v>
      </c>
      <c r="AL278" s="5" t="s">
        <v>12674</v>
      </c>
    </row>
  </sheetData>
  <hyperlinks>
    <hyperlink ref="B17" r:id="rId1" xr:uid="{362F32C2-A3ED-4D23-8CFC-ABE25338CCCB}"/>
    <hyperlink ref="Z17" r:id="rId2" xr:uid="{A4ED227B-F45E-45F3-9FBF-4685F1744A4A}"/>
    <hyperlink ref="Z18:Z19" r:id="rId3" display="Función CONCATENAR" xr:uid="{CC83C1AA-AA44-400F-8C18-4AC346A78D8B}"/>
    <hyperlink ref="Z18" r:id="rId4" xr:uid="{59A6AFB5-9E9F-4E42-AE81-214F8874E1EC}"/>
    <hyperlink ref="Z19" r:id="rId5" xr:uid="{3BDA4E74-3261-432B-ABC2-3CEBCEE9D7A2}"/>
    <hyperlink ref="AO3" r:id="rId6" xr:uid="{5AE611E8-3418-47E2-A633-7794DF9F86BC}"/>
    <hyperlink ref="L16" r:id="rId7" xr:uid="{6307791A-20C9-4833-9858-7B2F1F9B91B2}"/>
    <hyperlink ref="Q18" r:id="rId8" xr:uid="{BCD2F311-A1AF-4771-9038-82DE30E1346F}"/>
  </hyperlinks>
  <pageMargins left="0.7" right="0.7" top="0.75" bottom="0.75" header="0.3" footer="0.3"/>
  <drawing r:id="rId9"/>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961AB0-F5BE-48CB-88E2-9A2FF49D8959}">
  <dimension ref="B3:X67"/>
  <sheetViews>
    <sheetView showGridLines="0" workbookViewId="0"/>
  </sheetViews>
  <sheetFormatPr baseColWidth="10" defaultRowHeight="14.4" x14ac:dyDescent="0.3"/>
  <cols>
    <col min="2" max="2" width="27.6640625" bestFit="1" customWidth="1"/>
    <col min="3" max="3" width="17" customWidth="1"/>
    <col min="4" max="4" width="30.5546875" customWidth="1"/>
    <col min="5" max="5" width="11.44140625" customWidth="1"/>
    <col min="6" max="6" width="22.6640625" customWidth="1"/>
    <col min="11" max="11" width="62.109375" bestFit="1" customWidth="1"/>
    <col min="12" max="12" width="9.33203125" bestFit="1" customWidth="1"/>
    <col min="13" max="13" width="17.5546875" bestFit="1" customWidth="1"/>
    <col min="14" max="14" width="15.109375" bestFit="1" customWidth="1"/>
    <col min="15" max="15" width="8.109375" bestFit="1" customWidth="1"/>
    <col min="17" max="17" width="60.44140625" bestFit="1" customWidth="1"/>
    <col min="18" max="18" width="13" bestFit="1" customWidth="1"/>
    <col min="19" max="19" width="26.5546875" bestFit="1" customWidth="1"/>
    <col min="20" max="20" width="20.21875" bestFit="1" customWidth="1"/>
    <col min="21" max="21" width="10.88671875" bestFit="1" customWidth="1"/>
    <col min="22" max="22" width="13.21875" bestFit="1" customWidth="1"/>
    <col min="23" max="23" width="19.109375" bestFit="1" customWidth="1"/>
    <col min="24" max="24" width="13.44140625" bestFit="1" customWidth="1"/>
  </cols>
  <sheetData>
    <row r="3" spans="11:24" x14ac:dyDescent="0.3">
      <c r="W3" s="89"/>
    </row>
    <row r="5" spans="11:24" x14ac:dyDescent="0.3">
      <c r="K5" t="s">
        <v>14252</v>
      </c>
      <c r="L5" s="68" t="s">
        <v>14256</v>
      </c>
      <c r="M5" s="68" t="s">
        <v>14255</v>
      </c>
      <c r="N5" s="68" t="s">
        <v>14254</v>
      </c>
      <c r="O5" s="68" t="s">
        <v>14253</v>
      </c>
      <c r="Q5" t="s">
        <v>14252</v>
      </c>
      <c r="R5" s="96" t="s">
        <v>14251</v>
      </c>
      <c r="S5" s="96" t="s">
        <v>14250</v>
      </c>
      <c r="T5" s="96" t="s">
        <v>14249</v>
      </c>
      <c r="U5" s="96" t="s">
        <v>14248</v>
      </c>
    </row>
    <row r="6" spans="11:24" x14ac:dyDescent="0.3">
      <c r="K6" s="41" t="s">
        <v>14247</v>
      </c>
      <c r="L6" s="13"/>
      <c r="M6" s="88"/>
      <c r="N6" s="87"/>
      <c r="O6" s="87"/>
      <c r="Q6" s="41" t="s">
        <v>14246</v>
      </c>
      <c r="R6" s="95"/>
      <c r="S6" s="95"/>
      <c r="T6" s="95"/>
      <c r="U6" s="94"/>
    </row>
    <row r="7" spans="11:24" x14ac:dyDescent="0.3">
      <c r="K7" s="41" t="s">
        <v>14245</v>
      </c>
      <c r="L7" s="13"/>
      <c r="M7" s="88"/>
      <c r="N7" s="87"/>
      <c r="O7" s="87"/>
      <c r="Q7" s="41" t="s">
        <v>14244</v>
      </c>
      <c r="R7" s="95"/>
      <c r="S7" s="95"/>
      <c r="T7" s="95"/>
      <c r="U7" s="94"/>
      <c r="V7" s="1"/>
      <c r="W7" s="1"/>
      <c r="X7" s="93"/>
    </row>
    <row r="8" spans="11:24" x14ac:dyDescent="0.3">
      <c r="K8" s="41" t="s">
        <v>14243</v>
      </c>
      <c r="L8" s="13"/>
      <c r="M8" s="88"/>
      <c r="N8" s="87"/>
      <c r="O8" s="87"/>
      <c r="Q8" s="41" t="s">
        <v>14242</v>
      </c>
      <c r="R8" s="95"/>
      <c r="S8" s="95"/>
      <c r="T8" s="95"/>
      <c r="U8" s="94"/>
      <c r="V8" s="1"/>
      <c r="W8" s="1"/>
      <c r="X8" s="93"/>
    </row>
    <row r="9" spans="11:24" x14ac:dyDescent="0.3">
      <c r="K9" s="41" t="s">
        <v>14241</v>
      </c>
      <c r="L9" s="13"/>
      <c r="M9" s="88"/>
      <c r="N9" s="87"/>
      <c r="O9" s="87"/>
      <c r="W9" s="89"/>
    </row>
    <row r="10" spans="11:24" x14ac:dyDescent="0.3">
      <c r="K10" s="41" t="s">
        <v>14240</v>
      </c>
      <c r="L10" s="13"/>
      <c r="M10" s="88"/>
      <c r="N10" s="87"/>
      <c r="O10" s="87"/>
      <c r="W10" s="89"/>
    </row>
    <row r="11" spans="11:24" x14ac:dyDescent="0.3">
      <c r="K11" s="41" t="s">
        <v>14239</v>
      </c>
      <c r="L11" s="13"/>
      <c r="M11" s="88"/>
      <c r="N11" s="87"/>
      <c r="O11" s="87"/>
      <c r="W11" s="89"/>
    </row>
    <row r="12" spans="11:24" x14ac:dyDescent="0.3">
      <c r="K12" s="41" t="s">
        <v>14238</v>
      </c>
      <c r="L12" s="13"/>
      <c r="M12" s="88"/>
      <c r="N12" s="87"/>
      <c r="O12" s="87"/>
      <c r="W12" s="89"/>
    </row>
    <row r="13" spans="11:24" x14ac:dyDescent="0.3">
      <c r="K13" s="41" t="s">
        <v>14237</v>
      </c>
      <c r="L13" s="13"/>
      <c r="M13" s="88"/>
      <c r="N13" s="87"/>
      <c r="O13" s="87"/>
      <c r="W13" s="89"/>
    </row>
    <row r="14" spans="11:24" x14ac:dyDescent="0.3">
      <c r="K14" s="41" t="s">
        <v>14236</v>
      </c>
      <c r="L14" s="13"/>
      <c r="M14" s="88"/>
      <c r="N14" s="87"/>
      <c r="O14" s="87"/>
      <c r="W14" s="89"/>
    </row>
    <row r="15" spans="11:24" x14ac:dyDescent="0.3">
      <c r="K15" s="41" t="s">
        <v>14235</v>
      </c>
      <c r="L15" s="13"/>
      <c r="M15" s="88"/>
      <c r="N15" s="87"/>
      <c r="O15" s="87"/>
      <c r="W15" s="89"/>
    </row>
    <row r="16" spans="11:24" x14ac:dyDescent="0.3">
      <c r="K16" s="41" t="s">
        <v>14234</v>
      </c>
      <c r="L16" s="13"/>
      <c r="M16" s="88"/>
      <c r="N16" s="87"/>
      <c r="O16" s="87"/>
      <c r="W16" s="89"/>
    </row>
    <row r="17" spans="2:23" x14ac:dyDescent="0.3">
      <c r="K17" s="41" t="s">
        <v>14233</v>
      </c>
      <c r="L17" s="13"/>
      <c r="M17" s="88"/>
      <c r="N17" s="87"/>
      <c r="O17" s="87"/>
      <c r="W17" s="89"/>
    </row>
    <row r="18" spans="2:23" x14ac:dyDescent="0.3">
      <c r="K18" s="41" t="s">
        <v>14232</v>
      </c>
      <c r="L18" s="13"/>
      <c r="M18" s="88"/>
      <c r="N18" s="87"/>
      <c r="O18" s="87"/>
      <c r="W18" s="89"/>
    </row>
    <row r="19" spans="2:23" ht="15" thickBot="1" x14ac:dyDescent="0.35">
      <c r="B19" t="s">
        <v>320</v>
      </c>
      <c r="C19" t="s">
        <v>14231</v>
      </c>
      <c r="E19" t="s">
        <v>14230</v>
      </c>
      <c r="K19" s="41" t="s">
        <v>14229</v>
      </c>
      <c r="L19" s="13"/>
      <c r="M19" s="88"/>
      <c r="N19" s="87"/>
      <c r="O19" s="87"/>
      <c r="W19" s="89"/>
    </row>
    <row r="20" spans="2:23" ht="15" thickBot="1" x14ac:dyDescent="0.35">
      <c r="B20" s="90" t="s">
        <v>14185</v>
      </c>
      <c r="C20" s="91" t="s">
        <v>14228</v>
      </c>
      <c r="D20" s="17"/>
      <c r="E20" s="92" t="s">
        <v>267</v>
      </c>
      <c r="F20" s="17"/>
      <c r="K20" s="41" t="s">
        <v>14227</v>
      </c>
      <c r="L20" s="13"/>
      <c r="M20" s="88"/>
      <c r="N20" s="87"/>
      <c r="O20" s="87"/>
      <c r="W20" s="89"/>
    </row>
    <row r="21" spans="2:23" x14ac:dyDescent="0.3">
      <c r="B21" s="90" t="s">
        <v>14205</v>
      </c>
      <c r="D21" s="17"/>
      <c r="F21" s="17"/>
      <c r="K21" s="41" t="s">
        <v>14226</v>
      </c>
      <c r="L21" s="13"/>
      <c r="M21" s="88"/>
      <c r="N21" s="87"/>
      <c r="O21" s="87"/>
      <c r="W21" s="89"/>
    </row>
    <row r="22" spans="2:23" x14ac:dyDescent="0.3">
      <c r="B22" s="90" t="s">
        <v>14203</v>
      </c>
      <c r="D22" s="17"/>
      <c r="F22" s="17"/>
      <c r="K22" s="41" t="s">
        <v>14225</v>
      </c>
      <c r="L22" s="13"/>
      <c r="M22" s="88"/>
      <c r="N22" s="87"/>
      <c r="O22" s="87"/>
      <c r="W22" s="89"/>
    </row>
    <row r="23" spans="2:23" x14ac:dyDescent="0.3">
      <c r="B23" s="90" t="s">
        <v>14201</v>
      </c>
      <c r="D23" s="17"/>
      <c r="F23" s="17"/>
      <c r="K23" s="41" t="s">
        <v>14224</v>
      </c>
      <c r="L23" s="13"/>
      <c r="M23" s="88"/>
      <c r="N23" s="87"/>
      <c r="O23" s="87"/>
      <c r="W23" s="89"/>
    </row>
    <row r="24" spans="2:23" x14ac:dyDescent="0.3">
      <c r="K24" s="41" t="s">
        <v>14223</v>
      </c>
      <c r="L24" s="13"/>
      <c r="M24" s="88"/>
      <c r="N24" s="87"/>
      <c r="O24" s="87"/>
      <c r="W24" s="89"/>
    </row>
    <row r="25" spans="2:23" x14ac:dyDescent="0.3">
      <c r="K25" s="41" t="s">
        <v>14222</v>
      </c>
      <c r="L25" s="13"/>
      <c r="M25" s="88"/>
      <c r="N25" s="87"/>
      <c r="O25" s="87"/>
      <c r="W25" s="89"/>
    </row>
    <row r="26" spans="2:23" x14ac:dyDescent="0.3">
      <c r="K26" s="41" t="s">
        <v>14221</v>
      </c>
      <c r="L26" s="13"/>
      <c r="M26" s="88"/>
      <c r="N26" s="87"/>
      <c r="O26" s="87"/>
      <c r="W26" s="89"/>
    </row>
    <row r="27" spans="2:23" x14ac:dyDescent="0.3">
      <c r="K27" s="41" t="s">
        <v>14220</v>
      </c>
      <c r="L27" s="13"/>
      <c r="M27" s="88"/>
      <c r="N27" s="87"/>
      <c r="O27" s="87"/>
      <c r="W27" s="89"/>
    </row>
    <row r="28" spans="2:23" x14ac:dyDescent="0.3">
      <c r="K28" s="41" t="s">
        <v>14219</v>
      </c>
      <c r="L28" s="13"/>
      <c r="M28" s="88"/>
      <c r="N28" s="87"/>
      <c r="O28" s="87"/>
      <c r="W28" s="89"/>
    </row>
    <row r="29" spans="2:23" x14ac:dyDescent="0.3">
      <c r="K29" s="41" t="s">
        <v>14218</v>
      </c>
      <c r="L29" s="13"/>
      <c r="M29" s="88"/>
      <c r="N29" s="87"/>
      <c r="O29" s="87"/>
      <c r="W29" s="89"/>
    </row>
    <row r="30" spans="2:23" x14ac:dyDescent="0.3">
      <c r="K30" s="41" t="s">
        <v>14217</v>
      </c>
      <c r="L30" s="13"/>
      <c r="M30" s="88"/>
      <c r="N30" s="87"/>
      <c r="O30" s="87"/>
      <c r="W30" s="89"/>
    </row>
    <row r="31" spans="2:23" x14ac:dyDescent="0.3">
      <c r="K31" s="41" t="s">
        <v>14216</v>
      </c>
      <c r="L31" s="13"/>
      <c r="M31" s="88"/>
      <c r="N31" s="87"/>
      <c r="O31" s="87"/>
      <c r="W31" s="89"/>
    </row>
    <row r="32" spans="2:23" x14ac:dyDescent="0.3">
      <c r="K32" s="41" t="s">
        <v>14215</v>
      </c>
      <c r="L32" s="13"/>
      <c r="M32" s="88"/>
      <c r="N32" s="87"/>
      <c r="O32" s="87"/>
      <c r="W32" s="89"/>
    </row>
    <row r="33" spans="2:23" x14ac:dyDescent="0.3">
      <c r="K33" s="41" t="s">
        <v>14214</v>
      </c>
      <c r="L33" s="13"/>
      <c r="M33" s="88"/>
      <c r="N33" s="87"/>
      <c r="O33" s="87"/>
      <c r="W33" s="89"/>
    </row>
    <row r="34" spans="2:23" x14ac:dyDescent="0.3">
      <c r="K34" s="41" t="s">
        <v>14213</v>
      </c>
      <c r="L34" s="13"/>
      <c r="M34" s="88"/>
      <c r="N34" s="87"/>
      <c r="O34" s="87"/>
      <c r="W34" s="89"/>
    </row>
    <row r="35" spans="2:23" x14ac:dyDescent="0.3">
      <c r="K35" s="41" t="s">
        <v>14212</v>
      </c>
      <c r="L35" s="13"/>
      <c r="M35" s="88"/>
      <c r="N35" s="87"/>
      <c r="O35" s="87"/>
      <c r="W35" s="89"/>
    </row>
    <row r="36" spans="2:23" x14ac:dyDescent="0.3">
      <c r="K36" s="41" t="s">
        <v>14211</v>
      </c>
      <c r="L36" s="13"/>
      <c r="M36" s="88"/>
      <c r="N36" s="87"/>
      <c r="O36" s="87"/>
      <c r="W36" s="89"/>
    </row>
    <row r="37" spans="2:23" x14ac:dyDescent="0.3">
      <c r="K37" s="41" t="s">
        <v>14210</v>
      </c>
      <c r="L37" s="13"/>
      <c r="M37" s="88"/>
      <c r="N37" s="87"/>
      <c r="O37" s="87"/>
      <c r="W37" s="89"/>
    </row>
    <row r="38" spans="2:23" ht="15" thickBot="1" x14ac:dyDescent="0.35">
      <c r="B38" t="s">
        <v>320</v>
      </c>
      <c r="C38" t="s">
        <v>14209</v>
      </c>
      <c r="K38" s="41" t="s">
        <v>14208</v>
      </c>
      <c r="L38" s="13"/>
      <c r="M38" s="88"/>
      <c r="N38" s="87"/>
      <c r="O38" s="87"/>
      <c r="W38" s="89"/>
    </row>
    <row r="39" spans="2:23" ht="15" thickBot="1" x14ac:dyDescent="0.35">
      <c r="B39" s="90" t="s">
        <v>14185</v>
      </c>
      <c r="C39" s="91" t="s">
        <v>14207</v>
      </c>
      <c r="D39" s="17"/>
      <c r="K39" s="41" t="s">
        <v>14206</v>
      </c>
      <c r="L39" s="13"/>
      <c r="M39" s="88"/>
      <c r="N39" s="87"/>
      <c r="O39" s="87"/>
      <c r="W39" s="89"/>
    </row>
    <row r="40" spans="2:23" x14ac:dyDescent="0.3">
      <c r="B40" s="90" t="s">
        <v>14205</v>
      </c>
      <c r="D40" s="17"/>
      <c r="K40" s="41" t="s">
        <v>14204</v>
      </c>
      <c r="L40" s="13"/>
      <c r="M40" s="88"/>
      <c r="N40" s="87"/>
      <c r="O40" s="87"/>
      <c r="W40" s="89"/>
    </row>
    <row r="41" spans="2:23" x14ac:dyDescent="0.3">
      <c r="B41" s="90" t="s">
        <v>14203</v>
      </c>
      <c r="D41" s="17"/>
      <c r="K41" s="41" t="s">
        <v>14202</v>
      </c>
      <c r="L41" s="13"/>
      <c r="M41" s="88"/>
      <c r="N41" s="87"/>
      <c r="O41" s="87"/>
      <c r="W41" s="89"/>
    </row>
    <row r="42" spans="2:23" x14ac:dyDescent="0.3">
      <c r="B42" s="90" t="s">
        <v>14201</v>
      </c>
      <c r="D42" s="17"/>
      <c r="K42" s="41" t="s">
        <v>14200</v>
      </c>
      <c r="L42" s="13"/>
      <c r="M42" s="88"/>
      <c r="N42" s="87"/>
      <c r="O42" s="87"/>
      <c r="W42" s="89"/>
    </row>
    <row r="43" spans="2:23" x14ac:dyDescent="0.3">
      <c r="K43" s="41" t="s">
        <v>14199</v>
      </c>
      <c r="L43" s="13"/>
      <c r="M43" s="88"/>
      <c r="N43" s="87"/>
      <c r="O43" s="87"/>
      <c r="W43" s="89"/>
    </row>
    <row r="44" spans="2:23" x14ac:dyDescent="0.3">
      <c r="K44" s="41" t="s">
        <v>14198</v>
      </c>
      <c r="L44" s="13"/>
      <c r="M44" s="88"/>
      <c r="N44" s="87"/>
      <c r="O44" s="87"/>
      <c r="W44" s="89"/>
    </row>
    <row r="45" spans="2:23" x14ac:dyDescent="0.3">
      <c r="K45" s="41" t="s">
        <v>14197</v>
      </c>
      <c r="L45" s="13"/>
      <c r="M45" s="88"/>
      <c r="N45" s="87"/>
      <c r="O45" s="87"/>
      <c r="W45" s="89"/>
    </row>
    <row r="46" spans="2:23" x14ac:dyDescent="0.3">
      <c r="K46" s="41" t="s">
        <v>14196</v>
      </c>
      <c r="L46" s="13"/>
      <c r="M46" s="88"/>
      <c r="N46" s="87"/>
      <c r="O46" s="87"/>
      <c r="W46" s="89"/>
    </row>
    <row r="47" spans="2:23" x14ac:dyDescent="0.3">
      <c r="K47" s="41" t="s">
        <v>14195</v>
      </c>
      <c r="L47" s="13"/>
      <c r="M47" s="88"/>
      <c r="N47" s="87"/>
      <c r="O47" s="87"/>
      <c r="W47" s="89"/>
    </row>
    <row r="48" spans="2:23" x14ac:dyDescent="0.3">
      <c r="K48" s="41" t="s">
        <v>14194</v>
      </c>
      <c r="L48" s="13"/>
      <c r="M48" s="88"/>
      <c r="N48" s="87"/>
      <c r="O48" s="87"/>
      <c r="W48" s="89"/>
    </row>
    <row r="49" spans="2:23" x14ac:dyDescent="0.3">
      <c r="K49" s="41" t="s">
        <v>14193</v>
      </c>
      <c r="L49" s="13"/>
      <c r="M49" s="88"/>
      <c r="N49" s="87"/>
      <c r="O49" s="87"/>
      <c r="W49" s="89"/>
    </row>
    <row r="50" spans="2:23" x14ac:dyDescent="0.3">
      <c r="K50" s="41" t="s">
        <v>14192</v>
      </c>
      <c r="L50" s="13"/>
      <c r="M50" s="88"/>
      <c r="N50" s="87"/>
      <c r="O50" s="87"/>
      <c r="W50" s="89"/>
    </row>
    <row r="51" spans="2:23" x14ac:dyDescent="0.3">
      <c r="K51" s="41" t="s">
        <v>14191</v>
      </c>
      <c r="L51" s="13"/>
      <c r="M51" s="88"/>
      <c r="N51" s="87"/>
      <c r="O51" s="87"/>
      <c r="W51" s="89"/>
    </row>
    <row r="52" spans="2:23" x14ac:dyDescent="0.3">
      <c r="K52" s="41" t="s">
        <v>14190</v>
      </c>
      <c r="L52" s="13"/>
      <c r="M52" s="88"/>
      <c r="N52" s="87"/>
      <c r="O52" s="87"/>
      <c r="W52" s="89"/>
    </row>
    <row r="53" spans="2:23" x14ac:dyDescent="0.3">
      <c r="K53" s="41" t="s">
        <v>14189</v>
      </c>
      <c r="L53" s="13"/>
      <c r="M53" s="88"/>
      <c r="N53" s="87"/>
      <c r="O53" s="87"/>
      <c r="W53" s="89"/>
    </row>
    <row r="54" spans="2:23" ht="15" thickBot="1" x14ac:dyDescent="0.35">
      <c r="B54" t="s">
        <v>320</v>
      </c>
      <c r="C54" t="s">
        <v>14188</v>
      </c>
      <c r="E54" t="s">
        <v>14187</v>
      </c>
      <c r="K54" s="41" t="s">
        <v>14186</v>
      </c>
      <c r="L54" s="13"/>
      <c r="M54" s="88"/>
      <c r="N54" s="87"/>
      <c r="O54" s="87"/>
      <c r="W54" s="89"/>
    </row>
    <row r="55" spans="2:23" ht="15" thickBot="1" x14ac:dyDescent="0.35">
      <c r="B55" s="90" t="s">
        <v>14185</v>
      </c>
      <c r="C55" s="91" t="s">
        <v>14184</v>
      </c>
      <c r="D55" s="17"/>
      <c r="E55" s="91" t="s">
        <v>268</v>
      </c>
      <c r="F55" s="17"/>
      <c r="K55" s="41" t="s">
        <v>14183</v>
      </c>
      <c r="L55" s="13"/>
      <c r="M55" s="88"/>
      <c r="N55" s="87"/>
      <c r="O55" s="87"/>
      <c r="W55" s="89"/>
    </row>
    <row r="56" spans="2:23" x14ac:dyDescent="0.3">
      <c r="B56" s="90" t="s">
        <v>14182</v>
      </c>
      <c r="D56" s="17"/>
      <c r="F56" s="17"/>
      <c r="K56" s="41" t="s">
        <v>14181</v>
      </c>
      <c r="L56" s="13"/>
      <c r="M56" s="88"/>
      <c r="N56" s="87"/>
      <c r="O56" s="87"/>
      <c r="W56" s="89"/>
    </row>
    <row r="57" spans="2:23" x14ac:dyDescent="0.3">
      <c r="B57" s="90" t="s">
        <v>14180</v>
      </c>
      <c r="D57" s="17"/>
      <c r="F57" s="17"/>
      <c r="K57" s="41" t="s">
        <v>14179</v>
      </c>
      <c r="L57" s="13"/>
      <c r="M57" s="88"/>
      <c r="N57" s="87"/>
      <c r="O57" s="87"/>
      <c r="W57" s="89"/>
    </row>
    <row r="58" spans="2:23" x14ac:dyDescent="0.3">
      <c r="B58" s="90" t="s">
        <v>14178</v>
      </c>
      <c r="D58" s="17"/>
      <c r="F58" s="17"/>
      <c r="K58" s="41" t="s">
        <v>14177</v>
      </c>
      <c r="L58" s="13"/>
      <c r="M58" s="88"/>
      <c r="N58" s="87"/>
      <c r="O58" s="87"/>
      <c r="W58" s="89"/>
    </row>
    <row r="59" spans="2:23" x14ac:dyDescent="0.3">
      <c r="K59" s="41" t="s">
        <v>14176</v>
      </c>
      <c r="L59" s="13"/>
      <c r="M59" s="88"/>
      <c r="N59" s="87"/>
      <c r="O59" s="87"/>
      <c r="W59" s="89"/>
    </row>
    <row r="60" spans="2:23" x14ac:dyDescent="0.3">
      <c r="K60" s="41" t="s">
        <v>14175</v>
      </c>
      <c r="L60" s="13"/>
      <c r="M60" s="88"/>
      <c r="N60" s="87"/>
      <c r="O60" s="87"/>
      <c r="W60" s="89"/>
    </row>
    <row r="61" spans="2:23" x14ac:dyDescent="0.3">
      <c r="B61" s="40" t="s">
        <v>12294</v>
      </c>
      <c r="K61" s="41" t="s">
        <v>14174</v>
      </c>
      <c r="L61" s="13"/>
      <c r="M61" s="88"/>
      <c r="N61" s="87"/>
      <c r="O61" s="87"/>
      <c r="W61" s="89"/>
    </row>
    <row r="62" spans="2:23" x14ac:dyDescent="0.3">
      <c r="B62" s="38" t="s">
        <v>14173</v>
      </c>
      <c r="K62" s="41" t="s">
        <v>14172</v>
      </c>
      <c r="L62" s="13"/>
      <c r="M62" s="88"/>
      <c r="N62" s="87"/>
      <c r="O62" s="87"/>
      <c r="W62" s="89"/>
    </row>
    <row r="63" spans="2:23" x14ac:dyDescent="0.3">
      <c r="B63" s="38" t="s">
        <v>14171</v>
      </c>
      <c r="K63" s="41" t="s">
        <v>14170</v>
      </c>
      <c r="L63" s="13"/>
      <c r="M63" s="88"/>
      <c r="N63" s="87"/>
      <c r="O63" s="87"/>
      <c r="W63" s="89"/>
    </row>
    <row r="64" spans="2:23" x14ac:dyDescent="0.3">
      <c r="B64" s="38" t="s">
        <v>14169</v>
      </c>
      <c r="K64" s="41" t="s">
        <v>14168</v>
      </c>
      <c r="L64" s="13"/>
      <c r="M64" s="88"/>
      <c r="N64" s="87"/>
      <c r="O64" s="87"/>
      <c r="W64" s="89"/>
    </row>
    <row r="65" spans="2:15" x14ac:dyDescent="0.3">
      <c r="B65" s="38" t="s">
        <v>14167</v>
      </c>
      <c r="K65" s="41" t="s">
        <v>14166</v>
      </c>
      <c r="L65" s="13"/>
      <c r="M65" s="88"/>
      <c r="N65" s="87"/>
      <c r="O65" s="87"/>
    </row>
    <row r="66" spans="2:15" x14ac:dyDescent="0.3">
      <c r="K66" s="41" t="s">
        <v>14165</v>
      </c>
      <c r="L66" s="13"/>
      <c r="M66" s="88"/>
      <c r="N66" s="87"/>
      <c r="O66" s="87"/>
    </row>
    <row r="67" spans="2:15" x14ac:dyDescent="0.3">
      <c r="K67" s="41" t="s">
        <v>14164</v>
      </c>
      <c r="L67" s="13"/>
      <c r="M67" s="88"/>
      <c r="N67" s="87"/>
      <c r="O67" s="87"/>
    </row>
  </sheetData>
  <conditionalFormatting sqref="B61:B62">
    <cfRule type="duplicateValues" dxfId="5" priority="3"/>
  </conditionalFormatting>
  <conditionalFormatting sqref="B63">
    <cfRule type="duplicateValues" dxfId="4" priority="2"/>
  </conditionalFormatting>
  <conditionalFormatting sqref="B64:B65">
    <cfRule type="duplicateValues" dxfId="3" priority="1"/>
  </conditionalFormatting>
  <hyperlinks>
    <hyperlink ref="B62" r:id="rId1" xr:uid="{7A13C213-7A23-4B78-99ED-52C40A104ACD}"/>
    <hyperlink ref="B63" r:id="rId2" xr:uid="{F79291F8-2B90-4C13-894E-72C31D2C6148}"/>
    <hyperlink ref="B64:B65" r:id="rId3" display="Función SI.ERROR" xr:uid="{13814288-ACC4-46F7-A815-1FB32ED18AA7}"/>
    <hyperlink ref="B64" r:id="rId4" location=":~:text=Descripci%C3%B3n,n%C3%BAmero%20de%20bytes%20que%20especifique." xr:uid="{7F980187-5E0A-49EA-8D70-FFB25A8DCA79}"/>
    <hyperlink ref="B65" r:id="rId5" xr:uid="{4422B5A1-B3A1-4609-B953-928F11DD7226}"/>
  </hyperlinks>
  <pageMargins left="0.7" right="0.7" top="0.75" bottom="0.75" header="0.3" footer="0.3"/>
  <pageSetup orientation="portrait" r:id="rId6"/>
  <drawing r:id="rId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15</vt:i4>
      </vt:variant>
      <vt:variant>
        <vt:lpstr>Rangos con nombre</vt:lpstr>
      </vt:variant>
      <vt:variant>
        <vt:i4>4</vt:i4>
      </vt:variant>
    </vt:vector>
  </HeadingPairs>
  <TitlesOfParts>
    <vt:vector size="19" baseType="lpstr">
      <vt:lpstr>Reto Inicial</vt:lpstr>
      <vt:lpstr>Texto en columnas</vt:lpstr>
      <vt:lpstr>Validación de datos</vt:lpstr>
      <vt:lpstr>Formato condicional</vt:lpstr>
      <vt:lpstr>Gráficos</vt:lpstr>
      <vt:lpstr>Reporte Gráfico</vt:lpstr>
      <vt:lpstr>Fecha</vt:lpstr>
      <vt:lpstr>Texto</vt:lpstr>
      <vt:lpstr>Encontrar-Extraer</vt:lpstr>
      <vt:lpstr>Introducción Buscarv</vt:lpstr>
      <vt:lpstr>Práctica Lista de Clientes</vt:lpstr>
      <vt:lpstr>Práctica Lista de Proveedores</vt:lpstr>
      <vt:lpstr>Práctica Registro de Ventas</vt:lpstr>
      <vt:lpstr>Práctica Lista de Personal</vt:lpstr>
      <vt:lpstr>Evaluación</vt:lpstr>
      <vt:lpstr>'Introducción Buscarv'!_FilterDatabase</vt:lpstr>
      <vt:lpstr>'Práctica Lista de Personal'!BD</vt:lpstr>
      <vt:lpstr>'Práctica Lista de Clientes'!random_names_fossbytes__1</vt:lpstr>
      <vt:lpstr>'Práctica Lista de Proveedores'!random_names_fossbytes__2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Rios, Guillermo</dc:creator>
  <cp:lastModifiedBy>Guillermo Rios Moreno</cp:lastModifiedBy>
  <cp:lastPrinted>2020-06-28T04:44:50Z</cp:lastPrinted>
  <dcterms:created xsi:type="dcterms:W3CDTF">2019-07-02T21:01:04Z</dcterms:created>
  <dcterms:modified xsi:type="dcterms:W3CDTF">2026-06-06T04:09:58Z</dcterms:modified>
</cp:coreProperties>
</file>