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https://d.docs.live.net/f59ab821dbd7058a/Forms/New Forms/"/>
    </mc:Choice>
  </mc:AlternateContent>
  <xr:revisionPtr revIDLastSave="5" documentId="13_ncr:1_{20A40843-D74C-4CBF-9F87-08A63F6AE177}" xr6:coauthVersionLast="45" xr6:coauthVersionMax="45" xr10:uidLastSave="{110D50FA-24F3-481D-9662-82F2E249D298}"/>
  <bookViews>
    <workbookView xWindow="-120" yWindow="-120" windowWidth="29040" windowHeight="15840" xr2:uid="{00000000-000D-0000-FFFF-FFFF00000000}"/>
  </bookViews>
  <sheets>
    <sheet name="Activity Report" sheetId="2" r:id="rId1"/>
    <sheet name="Checkpoint Form" sheetId="3" r:id="rId2"/>
  </sheets>
  <definedNames>
    <definedName name="_xlnm.Print_Area" localSheetId="0">'Activity Report'!$A$1:$M$52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2" l="1"/>
  <c r="L43" i="2" l="1"/>
  <c r="M23" i="3" l="1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23" i="3" s="1"/>
</calcChain>
</file>

<file path=xl/sharedStrings.xml><?xml version="1.0" encoding="utf-8"?>
<sst xmlns="http://schemas.openxmlformats.org/spreadsheetml/2006/main" count="170" uniqueCount="160">
  <si>
    <t>Speeding Violation Charges</t>
  </si>
  <si>
    <t>Reckless Driving Charges</t>
  </si>
  <si>
    <t>Child Restraint Violation Charges</t>
  </si>
  <si>
    <t>Name of Officer:</t>
  </si>
  <si>
    <t>Unit #:</t>
  </si>
  <si>
    <t>End Time:</t>
  </si>
  <si>
    <t>Date:</t>
  </si>
  <si>
    <t>Officer's Signature:</t>
  </si>
  <si>
    <t>hrs.</t>
  </si>
  <si>
    <t>Checkpoint Data</t>
  </si>
  <si>
    <t>Checkpoint Location:</t>
  </si>
  <si>
    <t>Officer-In-Charge:</t>
  </si>
  <si>
    <t>Contact Phone:</t>
  </si>
  <si>
    <t>Officer's Name</t>
  </si>
  <si>
    <t>Agency/Detachment</t>
  </si>
  <si>
    <t>Rate of Pay/Hour</t>
  </si>
  <si>
    <t>Hours Worked</t>
  </si>
  <si>
    <t>Total Pay</t>
  </si>
  <si>
    <t>Number of Press Present at Checkpoint:</t>
  </si>
  <si>
    <t>List Other Participating Agencies (MADD, etc.)</t>
  </si>
  <si>
    <t>Comments:</t>
  </si>
  <si>
    <t>Authorized Agency Signature:</t>
  </si>
  <si>
    <t>Total Vehicles Through Checkpoints:</t>
  </si>
  <si>
    <t>Totals</t>
  </si>
  <si>
    <t>Print:</t>
  </si>
  <si>
    <t>Radio:</t>
  </si>
  <si>
    <t>TV:</t>
  </si>
  <si>
    <t>Contacts/Arrests/Property</t>
  </si>
  <si>
    <t>(Military Time)</t>
  </si>
  <si>
    <t>Seat Belt Violation Charges</t>
  </si>
  <si>
    <t>CDDP</t>
  </si>
  <si>
    <t>CDDP/Governor's Highway Safety Program</t>
  </si>
  <si>
    <t>Enforcement Activity Data Report</t>
  </si>
  <si>
    <t>DUI Patrol</t>
  </si>
  <si>
    <t>DUI Checkpoint</t>
  </si>
  <si>
    <t>Funding Sources</t>
  </si>
  <si>
    <t>Highway Safety</t>
  </si>
  <si>
    <t>DUI Saturation Patrol</t>
  </si>
  <si>
    <t>Seatbelt Checkpoint</t>
  </si>
  <si>
    <t>Speed Patrol</t>
  </si>
  <si>
    <t>Agency/Detachment:</t>
  </si>
  <si>
    <t>ORI#:</t>
  </si>
  <si>
    <t>Total Hrs:</t>
  </si>
  <si>
    <t>Total Pay:</t>
  </si>
  <si>
    <t>(# of charges that result in fine or court appearance)</t>
  </si>
  <si>
    <r>
      <t xml:space="preserve">Number of Press Notifications Sent </t>
    </r>
    <r>
      <rPr>
        <i/>
        <sz val="12"/>
        <rFont val="Franklin Gothic Medium Cond"/>
        <family val="2"/>
      </rPr>
      <t>(Attach Press Release and Clippings)</t>
    </r>
    <r>
      <rPr>
        <sz val="12"/>
        <rFont val="Franklin Gothic Medium Cond"/>
        <family val="2"/>
      </rPr>
      <t>:</t>
    </r>
  </si>
  <si>
    <r>
      <t xml:space="preserve">Earned Media Credit </t>
    </r>
    <r>
      <rPr>
        <i/>
        <sz val="12"/>
        <rFont val="Franklin Gothic Medium Cond"/>
        <family val="2"/>
      </rPr>
      <t>(HSO Use Only)</t>
    </r>
    <r>
      <rPr>
        <sz val="12"/>
        <rFont val="Franklin Gothic Medium Cond"/>
        <family val="2"/>
      </rPr>
      <t>:</t>
    </r>
  </si>
  <si>
    <t>County Worked:</t>
  </si>
  <si>
    <t>City:</t>
  </si>
  <si>
    <t>County:</t>
  </si>
  <si>
    <r>
      <t xml:space="preserve">SSN </t>
    </r>
    <r>
      <rPr>
        <sz val="9"/>
        <rFont val="Franklin Gothic Medium Cond"/>
        <family val="2"/>
      </rPr>
      <t>(Last Four Digits)</t>
    </r>
  </si>
  <si>
    <t>Hourly (OT) Pay Rate:</t>
  </si>
  <si>
    <t xml:space="preserve">    Day of Week:</t>
  </si>
  <si>
    <t xml:space="preserve">Specific Road/ Route # Worked: </t>
  </si>
  <si>
    <t>Local-Agency/Reg. Duty</t>
  </si>
  <si>
    <t>Type of Enforcement Activity: (Check Appropriate Box)</t>
  </si>
  <si>
    <t>Texting Violation Charges</t>
  </si>
  <si>
    <t>Cell Phone Violation Charges</t>
  </si>
  <si>
    <t>Spyder</t>
  </si>
  <si>
    <r>
      <t xml:space="preserve">SS#: </t>
    </r>
    <r>
      <rPr>
        <b/>
        <sz val="8"/>
        <rFont val="Arial Narrow"/>
        <family val="2"/>
      </rPr>
      <t>(last four digits)</t>
    </r>
  </si>
  <si>
    <r>
      <t xml:space="preserve">Weather: </t>
    </r>
    <r>
      <rPr>
        <b/>
        <i/>
        <sz val="8"/>
        <rFont val="Arial Narrow"/>
        <family val="2"/>
      </rPr>
      <t>Circle One-</t>
    </r>
  </si>
  <si>
    <r>
      <t xml:space="preserve">1.     Total number of </t>
    </r>
    <r>
      <rPr>
        <b/>
        <sz val="10"/>
        <rFont val="Arial Narrow"/>
        <family val="2"/>
      </rPr>
      <t>traffic stops</t>
    </r>
    <r>
      <rPr>
        <sz val="10"/>
        <rFont val="Arial Narrow"/>
        <family val="2"/>
      </rPr>
      <t xml:space="preserve"> initiated through this </t>
    </r>
    <r>
      <rPr>
        <b/>
        <sz val="10"/>
        <rFont val="Arial Narrow"/>
        <family val="2"/>
      </rPr>
      <t xml:space="preserve">patrol enforcement activity- </t>
    </r>
    <r>
      <rPr>
        <b/>
        <sz val="8"/>
        <rFont val="Arial Narrow"/>
        <family val="2"/>
      </rPr>
      <t>(Patrols Only)</t>
    </r>
  </si>
  <si>
    <r>
      <t xml:space="preserve">2.     Total number of vehicles through this </t>
    </r>
    <r>
      <rPr>
        <b/>
        <sz val="10"/>
        <rFont val="Arial Narrow"/>
        <family val="2"/>
      </rPr>
      <t xml:space="preserve">checkpoint enforcement activity- </t>
    </r>
    <r>
      <rPr>
        <b/>
        <sz val="8"/>
        <rFont val="Arial Narrow"/>
        <family val="2"/>
      </rPr>
      <t>(Checkpoint Details Only)</t>
    </r>
  </si>
  <si>
    <r>
      <t xml:space="preserve">4.     Total number of </t>
    </r>
    <r>
      <rPr>
        <b/>
        <sz val="10"/>
        <rFont val="Arial Narrow"/>
        <family val="2"/>
      </rPr>
      <t xml:space="preserve">DUI ARRESTS- </t>
    </r>
    <r>
      <rPr>
        <b/>
        <sz val="8"/>
        <rFont val="Arial Narrow"/>
        <family val="2"/>
      </rPr>
      <t>(Include 1st, 2nd, 3rd, DWMA, and Permitting DUI)</t>
    </r>
  </si>
  <si>
    <r>
      <t xml:space="preserve">5.     Total number of </t>
    </r>
    <r>
      <rPr>
        <b/>
        <sz val="10"/>
        <rFont val="Arial Narrow"/>
        <family val="2"/>
      </rPr>
      <t>Driving on Revoked OL for DUI</t>
    </r>
  </si>
  <si>
    <r>
      <t xml:space="preserve">6.     Total number of </t>
    </r>
    <r>
      <rPr>
        <b/>
        <sz val="10"/>
        <rFont val="Arial Narrow"/>
        <family val="2"/>
      </rPr>
      <t>Driving on Suspended OL</t>
    </r>
  </si>
  <si>
    <r>
      <t>7.     Total number of</t>
    </r>
    <r>
      <rPr>
        <b/>
        <sz val="10"/>
        <rFont val="Arial Narrow"/>
        <family val="2"/>
      </rPr>
      <t xml:space="preserve"> Felony Arrests and/or Felony Warrants served-</t>
    </r>
    <r>
      <rPr>
        <b/>
        <sz val="8"/>
        <rFont val="Arial Narrow"/>
        <family val="2"/>
      </rPr>
      <t>(Do not include DUI or Revoked Arrests)</t>
    </r>
  </si>
  <si>
    <r>
      <t xml:space="preserve">8.     Total number </t>
    </r>
    <r>
      <rPr>
        <b/>
        <sz val="10"/>
        <rFont val="Arial Narrow"/>
        <family val="2"/>
      </rPr>
      <t xml:space="preserve">Misdemeanor Arrests/Warrants- </t>
    </r>
    <r>
      <rPr>
        <sz val="8"/>
        <rFont val="Arial Narrow"/>
        <family val="2"/>
      </rPr>
      <t>(</t>
    </r>
    <r>
      <rPr>
        <b/>
        <sz val="8"/>
        <rFont val="Arial Narrow"/>
        <family val="2"/>
      </rPr>
      <t>Do not include DUI, Suspended or Revoked Arrests)</t>
    </r>
  </si>
  <si>
    <r>
      <t xml:space="preserve">9.     Total number of </t>
    </r>
    <r>
      <rPr>
        <b/>
        <sz val="10"/>
        <rFont val="Arial Narrow"/>
        <family val="2"/>
      </rPr>
      <t xml:space="preserve">Underage Alcohol Consumption Arrests- </t>
    </r>
    <r>
      <rPr>
        <b/>
        <sz val="8"/>
        <rFont val="Arial Narrow"/>
        <family val="2"/>
      </rPr>
      <t>(Other than DWMA)</t>
    </r>
  </si>
  <si>
    <r>
      <t xml:space="preserve">10.  Total number of </t>
    </r>
    <r>
      <rPr>
        <b/>
        <sz val="10"/>
        <rFont val="Arial Narrow"/>
        <family val="2"/>
      </rPr>
      <t xml:space="preserve">Drug Arrests </t>
    </r>
    <r>
      <rPr>
        <b/>
        <sz val="8"/>
        <rFont val="Arial Narrow"/>
        <family val="2"/>
      </rPr>
      <t>(Include both Felony and Misdemeanor Arrests)</t>
    </r>
  </si>
  <si>
    <r>
      <t xml:space="preserve">11.  Total number of </t>
    </r>
    <r>
      <rPr>
        <b/>
        <sz val="10"/>
        <rFont val="Arial Narrow"/>
        <family val="2"/>
      </rPr>
      <t>Fugitives Arrested</t>
    </r>
  </si>
  <si>
    <r>
      <t>12.  Total number of</t>
    </r>
    <r>
      <rPr>
        <b/>
        <sz val="10"/>
        <rFont val="Arial Narrow"/>
        <family val="2"/>
      </rPr>
      <t xml:space="preserve"> Weapons Seized</t>
    </r>
  </si>
  <si>
    <r>
      <t xml:space="preserve">13.  Total number of </t>
    </r>
    <r>
      <rPr>
        <b/>
        <sz val="10"/>
        <rFont val="Arial Narrow"/>
        <family val="2"/>
      </rPr>
      <t>Vehicles Recovered</t>
    </r>
  </si>
  <si>
    <r>
      <t>OTHER</t>
    </r>
    <r>
      <rPr>
        <sz val="10"/>
        <rFont val="Arial Narrow"/>
        <family val="2"/>
      </rPr>
      <t xml:space="preserve"> Violation Charges</t>
    </r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</si>
  <si>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</si>
  <si>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</si>
  <si>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</si>
  <si>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</si>
  <si>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</si>
  <si>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</si>
  <si>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</si>
  <si>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</si>
  <si>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</si>
  <si>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</si>
  <si>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</si>
  <si>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</si>
  <si>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</si>
  <si>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</si>
  <si>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O)</t>
  </si>
  <si>
    <t>Insurance Violation Charges</t>
  </si>
  <si>
    <t>Improper Registration Charges</t>
  </si>
  <si>
    <t>Failure to Yield Violation Charges</t>
  </si>
  <si>
    <t>Stop Sign Violation Charges</t>
  </si>
  <si>
    <t>Red Light Violation Charges</t>
  </si>
  <si>
    <t>(Check if Spyder was used)</t>
  </si>
  <si>
    <r>
      <t xml:space="preserve">3.     Total number of Persons given a </t>
    </r>
    <r>
      <rPr>
        <b/>
        <sz val="10"/>
        <rFont val="Arial Narrow"/>
        <family val="2"/>
      </rPr>
      <t>Field Sobriety Test</t>
    </r>
    <r>
      <rPr>
        <sz val="10"/>
        <rFont val="Arial Narrow"/>
        <family val="2"/>
      </rPr>
      <t xml:space="preserve"> or </t>
    </r>
    <r>
      <rPr>
        <b/>
        <sz val="10"/>
        <rFont val="Arial Narrow"/>
        <family val="2"/>
      </rPr>
      <t>PBT</t>
    </r>
  </si>
  <si>
    <t>A-H</t>
  </si>
  <si>
    <t>School Bus Stop Arm Charges</t>
  </si>
  <si>
    <t>P)</t>
  </si>
  <si>
    <t>( A-P should add up to the total number of citations)</t>
  </si>
  <si>
    <t>I-P</t>
  </si>
  <si>
    <t>MVI Sticker Violation Charges</t>
  </si>
  <si>
    <r>
      <t xml:space="preserve">16. Total number of </t>
    </r>
    <r>
      <rPr>
        <b/>
        <sz val="10"/>
        <rFont val="Arial Narrow"/>
        <family val="2"/>
      </rPr>
      <t>Commercial Vehicles</t>
    </r>
    <r>
      <rPr>
        <sz val="10"/>
        <rFont val="Arial Narrow"/>
        <family val="2"/>
      </rPr>
      <t xml:space="preserve"> Cited</t>
    </r>
  </si>
  <si>
    <r>
      <t>17. Total number of</t>
    </r>
    <r>
      <rPr>
        <b/>
        <sz val="10"/>
        <rFont val="Arial Narrow"/>
        <family val="2"/>
      </rPr>
      <t xml:space="preserve"> Motorcycles</t>
    </r>
    <r>
      <rPr>
        <sz val="10"/>
        <rFont val="Arial Narrow"/>
        <family val="2"/>
      </rPr>
      <t xml:space="preserve"> Cited</t>
    </r>
  </si>
  <si>
    <r>
      <t>18. Total number of</t>
    </r>
    <r>
      <rPr>
        <b/>
        <sz val="10"/>
        <rFont val="Arial Narrow"/>
        <family val="2"/>
      </rPr>
      <t xml:space="preserve"> ATVs on Roadway</t>
    </r>
    <r>
      <rPr>
        <sz val="10"/>
        <rFont val="Arial Narrow"/>
        <family val="2"/>
      </rPr>
      <t xml:space="preserve"> Cited</t>
    </r>
  </si>
  <si>
    <r>
      <t xml:space="preserve">20.  Total $ value of </t>
    </r>
    <r>
      <rPr>
        <b/>
        <sz val="10"/>
        <rFont val="Arial Narrow"/>
        <family val="2"/>
      </rPr>
      <t>Drugs Confiscated</t>
    </r>
  </si>
  <si>
    <r>
      <t xml:space="preserve">19.  Total $ value of any </t>
    </r>
    <r>
      <rPr>
        <b/>
        <sz val="10"/>
        <rFont val="Arial Narrow"/>
        <family val="2"/>
      </rPr>
      <t>Property Recovered</t>
    </r>
  </si>
  <si>
    <t>I</t>
  </si>
  <si>
    <t>J</t>
  </si>
  <si>
    <t>K</t>
  </si>
  <si>
    <t>L</t>
  </si>
  <si>
    <t>M</t>
  </si>
  <si>
    <t>N</t>
  </si>
  <si>
    <t>O</t>
  </si>
  <si>
    <t>P</t>
  </si>
  <si>
    <t>A</t>
  </si>
  <si>
    <t>B</t>
  </si>
  <si>
    <t>C</t>
  </si>
  <si>
    <t>D</t>
  </si>
  <si>
    <t>E</t>
  </si>
  <si>
    <t>F</t>
  </si>
  <si>
    <t>G</t>
  </si>
  <si>
    <t>H</t>
  </si>
  <si>
    <t>Total Number of Citations Issued:   ---------------</t>
  </si>
  <si>
    <t>Supervisor approval:*</t>
  </si>
  <si>
    <t>Enforcement Activity</t>
  </si>
  <si>
    <t>Distracted Driving</t>
  </si>
  <si>
    <t>Improper Passing Charges</t>
  </si>
  <si>
    <t>OL Violation Charges (Other than Suspended or Revoked)</t>
  </si>
  <si>
    <t xml:space="preserve">         School Bus Patrol</t>
  </si>
  <si>
    <t xml:space="preserve">     Click it or Ticket</t>
  </si>
  <si>
    <t>Revised:</t>
  </si>
  <si>
    <r>
      <t xml:space="preserve">*It is mandatory that officers participating in this enforcement project attend </t>
    </r>
    <r>
      <rPr>
        <b/>
        <i/>
        <sz val="8"/>
        <rFont val="Arial Narrow"/>
        <family val="2"/>
      </rPr>
      <t>ALL DUI</t>
    </r>
    <r>
      <rPr>
        <i/>
        <sz val="8"/>
        <rFont val="Arial Narrow"/>
        <family val="2"/>
      </rPr>
      <t xml:space="preserve"> and </t>
    </r>
    <r>
      <rPr>
        <b/>
        <i/>
        <sz val="8"/>
        <rFont val="Arial Narrow"/>
        <family val="2"/>
      </rPr>
      <t xml:space="preserve">COURT HEARINGS </t>
    </r>
    <r>
      <rPr>
        <i/>
        <sz val="8"/>
        <rFont val="Arial Narrow"/>
        <family val="2"/>
      </rPr>
      <t>generated from this activity when required. Failure to do so may effect the agency's eligibility for future participation in enforcement projects.  *Attach all photocopies of all activity generated (citations, warnings, arrests, DMV 314's, OT Cards, etc.) during this enforcement activity.</t>
    </r>
  </si>
  <si>
    <t>DOT</t>
  </si>
  <si>
    <t xml:space="preserve">           Red Light Patrol</t>
  </si>
  <si>
    <t xml:space="preserve">                                        Aggressive Driving Patrol</t>
  </si>
  <si>
    <t xml:space="preserve">                              School Zone Patrol</t>
  </si>
  <si>
    <t xml:space="preserve"> Phantom Checkpoint</t>
  </si>
  <si>
    <t xml:space="preserve">Other - </t>
  </si>
  <si>
    <t xml:space="preserve">Work Zone </t>
  </si>
  <si>
    <t xml:space="preserve">    (Check if in Work Zone)</t>
  </si>
  <si>
    <t>CAN-AN Spyder Present @ Checkpoint:</t>
  </si>
  <si>
    <t>□</t>
  </si>
  <si>
    <t>(Check Box if CAN-AM Spyder was used at checkpoint. Leave unchecked if none were present)</t>
  </si>
  <si>
    <t>Highway Safety Furnished DUI Trailer Present/Used:</t>
  </si>
  <si>
    <t>(Check Box if  DUI Trailer was used at checkpoint. Leave unchecked if none were present)</t>
  </si>
  <si>
    <r>
      <t xml:space="preserve">14. Total </t>
    </r>
    <r>
      <rPr>
        <b/>
        <sz val="10"/>
        <rFont val="Arial Narrow"/>
        <family val="2"/>
      </rPr>
      <t>Interlock Restricted Drivers</t>
    </r>
    <r>
      <rPr>
        <sz val="10"/>
        <rFont val="Arial Narrow"/>
        <family val="2"/>
      </rPr>
      <t xml:space="preserve"> Cited for </t>
    </r>
    <r>
      <rPr>
        <b/>
        <sz val="10"/>
        <rFont val="Arial Narrow"/>
        <family val="2"/>
      </rPr>
      <t>DUI</t>
    </r>
  </si>
  <si>
    <r>
      <t>15. Total</t>
    </r>
    <r>
      <rPr>
        <b/>
        <sz val="10"/>
        <rFont val="Arial Narrow"/>
        <family val="2"/>
      </rPr>
      <t xml:space="preserve"> Interlock Restricted Drivers</t>
    </r>
    <r>
      <rPr>
        <sz val="10"/>
        <rFont val="Arial Narrow"/>
        <family val="2"/>
      </rPr>
      <t xml:space="preserve"> Cited </t>
    </r>
    <r>
      <rPr>
        <b/>
        <sz val="10"/>
        <rFont val="Arial Narrow"/>
        <family val="2"/>
      </rPr>
      <t>Driving Unequipped</t>
    </r>
  </si>
  <si>
    <t xml:space="preserve">21. CITATIONS: Issued During this Enforcement Event </t>
  </si>
  <si>
    <t>Clear   Overcast   Fog   Rain   Snow   Ice</t>
  </si>
  <si>
    <r>
      <t>Start Time: ___________</t>
    </r>
    <r>
      <rPr>
        <sz val="10"/>
        <rFont val="Arial Narrow"/>
        <family val="2"/>
      </rPr>
      <t xml:space="preserve"> hrs.</t>
    </r>
  </si>
  <si>
    <t xml:space="preserve">     (Military Time)</t>
  </si>
  <si>
    <t>Beginning Mileage: ____________   Ending Mileage: ___________</t>
  </si>
  <si>
    <t>22. Description of property, drugs, other, etc:</t>
  </si>
  <si>
    <t>23. Additional Officer Notes:</t>
  </si>
  <si>
    <r>
      <t xml:space="preserve"> If DUI Checkpoint</t>
    </r>
    <r>
      <rPr>
        <i/>
        <sz val="8"/>
        <rFont val="Arial Narrow"/>
        <family val="2"/>
      </rPr>
      <t>, only one enforcement report should be filled out along with the Checkpoint Data Reporting Form</t>
    </r>
  </si>
  <si>
    <t>DRE Present at Checkpoint:</t>
  </si>
  <si>
    <t>(Check Box if  a DRE  was present at your checkpoint. Leave unchecked if none were present)</t>
  </si>
  <si>
    <t xml:space="preserve">          Underage Enforcement</t>
  </si>
  <si>
    <t xml:space="preserve">                                (*This document must be approved by supervisor.)                           Rev. 12-30-20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</si>
</sst>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25" x14ac:knownFonts="1">
    <font>
      <sz val="10"/>
      <name val="Arial"/>
    </font>
    <font>
      <sz val="8"/>
      <name val="Arial"/>
      <family val="2"/>
    </font>
    <font>
      <sz val="12"/>
      <name val="Franklin Gothic Medium Cond"/>
      <family val="2"/>
    </font>
    <font>
      <i/>
      <sz val="12"/>
      <name val="Franklin Gothic Medium Cond"/>
      <family val="2"/>
    </font>
    <font>
      <b/>
      <sz val="20"/>
      <name val="Franklin Gothic Medium Cond"/>
      <family val="2"/>
    </font>
    <font>
      <sz val="9"/>
      <name val="Franklin Gothic Medium Cond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10"/>
      <color theme="0"/>
      <name val="Arial Narrow"/>
      <family val="2"/>
    </font>
    <font>
      <sz val="10"/>
      <name val="Arial"/>
      <family val="2"/>
    </font>
    <font>
      <sz val="7"/>
      <name val="Arial Narrow"/>
      <family val="2"/>
    </font>
    <font>
      <b/>
      <sz val="10"/>
      <name val="Arial"/>
      <family val="2"/>
    </font>
    <font>
      <vertAlign val="superscript"/>
      <sz val="8"/>
      <name val="Arial Narrow"/>
      <family val="2"/>
    </font>
    <font>
      <sz val="6"/>
      <name val="Arial Narrow"/>
      <family val="2"/>
    </font>
    <font>
      <sz val="10"/>
      <name val="Arial"/>
      <family val="2"/>
    </font>
    <font>
      <i/>
      <sz val="10"/>
      <name val="Franklin Gothic Medium Cond"/>
      <family val="2"/>
    </font>
    <font>
      <i/>
      <sz val="9"/>
      <name val="Arial Narrow"/>
      <family val="2"/>
    </font>
    <font>
      <i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21" fillId="0" borderId="0" applyFont="0" applyFill="0" applyBorder="0" applyAlignment="0" applyProtection="0"/>
  </cellStyleXfs>
  <cellXfs count="21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Continuous"/>
    </xf>
    <xf numFmtId="0" fontId="2" fillId="0" borderId="0" xfId="0" applyFont="1" applyBorder="1"/>
    <xf numFmtId="0" fontId="2" fillId="0" borderId="5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9" fillId="0" borderId="0" xfId="0" applyFont="1"/>
    <xf numFmtId="0" fontId="10" fillId="0" borderId="2" xfId="0" applyFont="1" applyBorder="1" applyAlignment="1">
      <alignment horizontal="left"/>
    </xf>
    <xf numFmtId="0" fontId="10" fillId="0" borderId="0" xfId="0" applyFont="1"/>
    <xf numFmtId="0" fontId="8" fillId="0" borderId="0" xfId="0" applyFont="1"/>
    <xf numFmtId="0" fontId="8" fillId="0" borderId="2" xfId="0" applyFont="1" applyBorder="1"/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right" indent="1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left" indent="2"/>
    </xf>
    <xf numFmtId="0" fontId="9" fillId="0" borderId="0" xfId="0" applyFont="1" applyBorder="1" applyAlignment="1">
      <alignment horizontal="right"/>
    </xf>
    <xf numFmtId="0" fontId="9" fillId="0" borderId="1" xfId="0" applyFont="1" applyBorder="1"/>
    <xf numFmtId="0" fontId="9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" xfId="0" applyFont="1" applyBorder="1"/>
    <xf numFmtId="0" fontId="12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8" fillId="0" borderId="10" xfId="0" applyFont="1" applyBorder="1" applyAlignment="1">
      <alignment horizontal="right" indent="1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1" xfId="0" applyFont="1" applyBorder="1" applyAlignment="1">
      <alignment horizontal="left" indent="2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>
      <alignment horizontal="center"/>
    </xf>
    <xf numFmtId="0" fontId="9" fillId="0" borderId="0" xfId="0" applyFont="1" applyBorder="1" applyAlignment="1"/>
    <xf numFmtId="0" fontId="8" fillId="0" borderId="0" xfId="0" applyFont="1" applyAlignment="1"/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Continuous"/>
    </xf>
    <xf numFmtId="0" fontId="0" fillId="0" borderId="0" xfId="0" applyBorder="1" applyAlignment="1"/>
    <xf numFmtId="44" fontId="2" fillId="0" borderId="0" xfId="1" applyFont="1" applyBorder="1" applyAlignment="1">
      <alignment horizontal="right"/>
    </xf>
    <xf numFmtId="44" fontId="0" fillId="0" borderId="0" xfId="1" applyFont="1" applyBorder="1" applyAlignment="1">
      <alignment horizontal="right"/>
    </xf>
    <xf numFmtId="0" fontId="2" fillId="0" borderId="7" xfId="0" applyFont="1" applyBorder="1" applyAlignment="1"/>
    <xf numFmtId="0" fontId="10" fillId="0" borderId="0" xfId="0" applyFont="1" applyBorder="1" applyAlignment="1">
      <alignment horizontal="center"/>
    </xf>
    <xf numFmtId="0" fontId="2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9" fillId="0" borderId="12" xfId="0" applyFont="1" applyBorder="1" applyAlignment="1"/>
    <xf numFmtId="0" fontId="19" fillId="0" borderId="0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" fontId="9" fillId="0" borderId="27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1" fontId="9" fillId="0" borderId="28" xfId="0" applyNumberFormat="1" applyFont="1" applyBorder="1" applyAlignment="1">
      <alignment horizontal="center"/>
    </xf>
    <xf numFmtId="0" fontId="8" fillId="0" borderId="32" xfId="0" applyFont="1" applyBorder="1" applyAlignment="1">
      <alignment horizontal="right" indent="1"/>
    </xf>
    <xf numFmtId="0" fontId="8" fillId="0" borderId="22" xfId="0" applyFont="1" applyBorder="1" applyAlignment="1">
      <alignment horizontal="right" indent="1"/>
    </xf>
    <xf numFmtId="0" fontId="8" fillId="0" borderId="33" xfId="0" applyFont="1" applyBorder="1" applyAlignment="1">
      <alignment horizontal="right" indent="1"/>
    </xf>
    <xf numFmtId="0" fontId="9" fillId="0" borderId="21" xfId="0" applyFont="1" applyBorder="1" applyAlignment="1">
      <alignment horizontal="right" indent="1"/>
    </xf>
    <xf numFmtId="0" fontId="9" fillId="0" borderId="23" xfId="0" applyFont="1" applyBorder="1" applyAlignment="1">
      <alignment horizontal="right" indent="1"/>
    </xf>
    <xf numFmtId="0" fontId="0" fillId="0" borderId="1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31" xfId="0" applyFont="1" applyBorder="1" applyAlignment="1">
      <alignment horizontal="right" indent="1"/>
    </xf>
    <xf numFmtId="0" fontId="18" fillId="0" borderId="34" xfId="0" applyFont="1" applyBorder="1" applyAlignment="1">
      <alignment horizontal="center"/>
    </xf>
    <xf numFmtId="0" fontId="8" fillId="0" borderId="12" xfId="0" applyFont="1" applyBorder="1" applyAlignment="1">
      <alignment horizontal="right" indent="1"/>
    </xf>
    <xf numFmtId="0" fontId="8" fillId="0" borderId="12" xfId="0" applyFont="1" applyBorder="1" applyAlignment="1"/>
    <xf numFmtId="0" fontId="8" fillId="0" borderId="34" xfId="0" applyFont="1" applyFill="1" applyBorder="1" applyAlignment="1">
      <alignment horizontal="center"/>
    </xf>
    <xf numFmtId="0" fontId="8" fillId="0" borderId="44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165" fontId="9" fillId="0" borderId="1" xfId="0" applyNumberFormat="1" applyFont="1" applyBorder="1"/>
    <xf numFmtId="1" fontId="8" fillId="0" borderId="1" xfId="0" applyNumberFormat="1" applyFont="1" applyBorder="1"/>
    <xf numFmtId="1" fontId="8" fillId="0" borderId="0" xfId="0" applyNumberFormat="1" applyFont="1" applyBorder="1" applyAlignment="1"/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22" xfId="0" applyFont="1" applyBorder="1" applyAlignment="1"/>
    <xf numFmtId="0" fontId="0" fillId="0" borderId="10" xfId="0" applyBorder="1" applyAlignment="1"/>
    <xf numFmtId="0" fontId="8" fillId="0" borderId="20" xfId="0" applyFont="1" applyBorder="1" applyAlignment="1">
      <alignment horizontal="left"/>
    </xf>
    <xf numFmtId="0" fontId="9" fillId="0" borderId="19" xfId="0" applyFont="1" applyBorder="1" applyAlignment="1"/>
    <xf numFmtId="0" fontId="9" fillId="0" borderId="21" xfId="0" applyFont="1" applyBorder="1" applyAlignment="1"/>
    <xf numFmtId="0" fontId="8" fillId="0" borderId="20" xfId="0" applyFont="1" applyBorder="1" applyAlignment="1"/>
    <xf numFmtId="0" fontId="9" fillId="0" borderId="10" xfId="0" applyFont="1" applyBorder="1" applyAlignment="1"/>
    <xf numFmtId="0" fontId="9" fillId="0" borderId="23" xfId="0" applyFont="1" applyBorder="1" applyAlignment="1"/>
    <xf numFmtId="0" fontId="9" fillId="0" borderId="37" xfId="0" applyFont="1" applyBorder="1" applyAlignment="1"/>
    <xf numFmtId="0" fontId="9" fillId="0" borderId="1" xfId="0" applyFont="1" applyBorder="1" applyAlignment="1"/>
    <xf numFmtId="0" fontId="9" fillId="0" borderId="30" xfId="0" applyFont="1" applyBorder="1" applyAlignment="1"/>
    <xf numFmtId="0" fontId="15" fillId="3" borderId="26" xfId="0" applyFont="1" applyFill="1" applyBorder="1" applyAlignment="1">
      <alignment horizontal="center"/>
    </xf>
    <xf numFmtId="0" fontId="9" fillId="0" borderId="24" xfId="0" applyFont="1" applyBorder="1" applyAlignment="1"/>
    <xf numFmtId="0" fontId="9" fillId="0" borderId="16" xfId="0" applyFont="1" applyBorder="1" applyAlignment="1"/>
    <xf numFmtId="0" fontId="9" fillId="0" borderId="25" xfId="0" applyFont="1" applyBorder="1" applyAlignment="1"/>
    <xf numFmtId="0" fontId="16" fillId="0" borderId="16" xfId="0" applyFont="1" applyBorder="1" applyAlignment="1"/>
    <xf numFmtId="0" fontId="0" fillId="0" borderId="25" xfId="0" applyBorder="1" applyAlignment="1"/>
    <xf numFmtId="0" fontId="0" fillId="0" borderId="23" xfId="0" applyBorder="1" applyAlignment="1"/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12" xfId="0" applyFont="1" applyBorder="1" applyAlignment="1"/>
    <xf numFmtId="0" fontId="0" fillId="0" borderId="12" xfId="0" applyBorder="1" applyAlignment="1"/>
    <xf numFmtId="0" fontId="8" fillId="0" borderId="37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20" xfId="0" applyFont="1" applyBorder="1" applyAlignment="1"/>
    <xf numFmtId="0" fontId="0" fillId="0" borderId="19" xfId="0" applyBorder="1" applyAlignment="1"/>
    <xf numFmtId="0" fontId="0" fillId="0" borderId="21" xfId="0" applyBorder="1" applyAlignment="1"/>
    <xf numFmtId="0" fontId="6" fillId="0" borderId="0" xfId="0" applyFont="1" applyAlignment="1">
      <alignment horizontal="center" vertical="center"/>
    </xf>
    <xf numFmtId="0" fontId="8" fillId="0" borderId="35" xfId="0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left"/>
    </xf>
    <xf numFmtId="0" fontId="9" fillId="0" borderId="0" xfId="0" applyFont="1" applyBorder="1" applyAlignment="1"/>
    <xf numFmtId="0" fontId="9" fillId="0" borderId="9" xfId="0" applyFont="1" applyBorder="1" applyAlignment="1"/>
    <xf numFmtId="0" fontId="12" fillId="0" borderId="0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2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8" fillId="0" borderId="1" xfId="0" applyFont="1" applyBorder="1" applyAlignme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20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8" fillId="0" borderId="44" xfId="0" applyFont="1" applyFill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4" borderId="45" xfId="0" applyFont="1" applyFill="1" applyBorder="1" applyAlignment="1">
      <alignment horizontal="center"/>
    </xf>
    <xf numFmtId="0" fontId="24" fillId="4" borderId="45" xfId="0" applyFont="1" applyFill="1" applyBorder="1" applyAlignment="1">
      <alignment horizontal="center"/>
    </xf>
    <xf numFmtId="0" fontId="9" fillId="0" borderId="2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32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42" xfId="0" applyFont="1" applyBorder="1" applyAlignment="1">
      <alignment vertical="top" wrapText="1"/>
    </xf>
    <xf numFmtId="0" fontId="9" fillId="0" borderId="40" xfId="0" applyFont="1" applyBorder="1" applyAlignment="1">
      <alignment vertical="top" wrapText="1"/>
    </xf>
    <xf numFmtId="0" fontId="9" fillId="0" borderId="41" xfId="0" applyFont="1" applyBorder="1" applyAlignment="1">
      <alignment vertical="top" wrapText="1"/>
    </xf>
    <xf numFmtId="0" fontId="9" fillId="0" borderId="43" xfId="0" applyFont="1" applyBorder="1" applyAlignment="1">
      <alignment vertical="top" wrapText="1"/>
    </xf>
    <xf numFmtId="0" fontId="8" fillId="0" borderId="45" xfId="0" applyFont="1" applyBorder="1" applyAlignment="1">
      <alignment horizontal="right"/>
    </xf>
    <xf numFmtId="0" fontId="17" fillId="0" borderId="0" xfId="0" applyFont="1" applyAlignment="1">
      <alignment horizontal="left" vertical="top"/>
    </xf>
    <xf numFmtId="0" fontId="0" fillId="0" borderId="16" xfId="0" applyBorder="1" applyAlignment="1"/>
    <xf numFmtId="0" fontId="14" fillId="4" borderId="20" xfId="0" applyFont="1" applyFill="1" applyBorder="1" applyAlignment="1">
      <alignment horizontal="center"/>
    </xf>
    <xf numFmtId="0" fontId="23" fillId="4" borderId="19" xfId="0" applyFont="1" applyFill="1" applyBorder="1" applyAlignment="1">
      <alignment horizontal="center"/>
    </xf>
    <xf numFmtId="0" fontId="23" fillId="4" borderId="2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5" fillId="2" borderId="26" xfId="0" applyFont="1" applyFill="1" applyBorder="1" applyAlignment="1">
      <alignment horizontal="center"/>
    </xf>
    <xf numFmtId="0" fontId="15" fillId="2" borderId="29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3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" xfId="0" applyBorder="1" applyAlignment="1"/>
    <xf numFmtId="0" fontId="0" fillId="0" borderId="4" xfId="0" applyBorder="1" applyAlignment="1">
      <alignment horizontal="left"/>
    </xf>
    <xf numFmtId="0" fontId="2" fillId="0" borderId="10" xfId="0" applyFont="1" applyBorder="1" applyAlignment="1"/>
    <xf numFmtId="0" fontId="2" fillId="0" borderId="1" xfId="0" applyFont="1" applyBorder="1" applyAlignment="1"/>
    <xf numFmtId="0" fontId="2" fillId="0" borderId="7" xfId="0" applyFont="1" applyBorder="1" applyAlignment="1"/>
    <xf numFmtId="0" fontId="2" fillId="4" borderId="3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44" fontId="2" fillId="4" borderId="3" xfId="1" applyFont="1" applyFill="1" applyBorder="1" applyAlignment="1">
      <alignment horizontal="right"/>
    </xf>
    <xf numFmtId="44" fontId="0" fillId="4" borderId="4" xfId="1" applyFont="1" applyFill="1" applyBorder="1" applyAlignment="1">
      <alignment horizontal="right"/>
    </xf>
    <xf numFmtId="0" fontId="2" fillId="0" borderId="3" xfId="0" applyFont="1" applyBorder="1" applyAlignment="1"/>
    <xf numFmtId="0" fontId="2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 horizontal="left"/>
    </xf>
    <xf numFmtId="44" fontId="2" fillId="0" borderId="3" xfId="1" applyFont="1" applyBorder="1" applyAlignment="1">
      <alignment horizontal="right"/>
    </xf>
    <xf numFmtId="44" fontId="0" fillId="0" borderId="4" xfId="1" applyFont="1" applyBorder="1" applyAlignment="1">
      <alignment horizontal="right"/>
    </xf>
    <xf numFmtId="0" fontId="16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1" xfId="0" applyFont="1" applyBorder="1" applyAlignment="1"/>
    <xf numFmtId="0" fontId="0" fillId="0" borderId="1" xfId="0" applyBorder="1" applyAlignment="1"/>
    <xf numFmtId="0" fontId="2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</xdr:row>
      <xdr:rowOff>16852</xdr:rowOff>
    </xdr:from>
    <xdr:to>
      <xdr:col>0</xdr:col>
      <xdr:colOff>238125</xdr:colOff>
      <xdr:row>6</xdr:row>
      <xdr:rowOff>150202</xdr:rowOff>
    </xdr:to>
    <xdr:sp macro="" textlink="">
      <xdr:nvSpPr>
        <xdr:cNvPr id="1028" name="Rectangl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104775" y="1027967"/>
          <a:ext cx="13335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0</xdr:col>
      <xdr:colOff>104775</xdr:colOff>
      <xdr:row>5</xdr:row>
      <xdr:rowOff>19050</xdr:rowOff>
    </xdr:from>
    <xdr:to>
      <xdr:col>0</xdr:col>
      <xdr:colOff>238125</xdr:colOff>
      <xdr:row>5</xdr:row>
      <xdr:rowOff>152400</xdr:rowOff>
    </xdr:to>
    <xdr:sp macro="" textlink="">
      <xdr:nvSpPr>
        <xdr:cNvPr id="1029" name="Rectangl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104775" y="876300"/>
          <a:ext cx="13335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7</xdr:col>
      <xdr:colOff>66675</xdr:colOff>
      <xdr:row>5</xdr:row>
      <xdr:rowOff>19050</xdr:rowOff>
    </xdr:from>
    <xdr:to>
      <xdr:col>7</xdr:col>
      <xdr:colOff>200025</xdr:colOff>
      <xdr:row>5</xdr:row>
      <xdr:rowOff>152400</xdr:rowOff>
    </xdr:to>
    <xdr:sp macro="" textlink="">
      <xdr:nvSpPr>
        <xdr:cNvPr id="1030" name="Rectangl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4000500" y="876300"/>
          <a:ext cx="13335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2</xdr:col>
      <xdr:colOff>46891</xdr:colOff>
      <xdr:row>6</xdr:row>
      <xdr:rowOff>19050</xdr:rowOff>
    </xdr:from>
    <xdr:to>
      <xdr:col>2</xdr:col>
      <xdr:colOff>180241</xdr:colOff>
      <xdr:row>6</xdr:row>
      <xdr:rowOff>152400</xdr:rowOff>
    </xdr:to>
    <xdr:sp macro="" textlink="">
      <xdr:nvSpPr>
        <xdr:cNvPr id="1031" name="Rectangl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/>
        </xdr:cNvSpPr>
      </xdr:nvSpPr>
      <xdr:spPr bwMode="auto">
        <a:xfrm>
          <a:off x="1145929" y="1030165"/>
          <a:ext cx="13335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2</xdr:col>
      <xdr:colOff>47625</xdr:colOff>
      <xdr:row>4</xdr:row>
      <xdr:rowOff>19050</xdr:rowOff>
    </xdr:from>
    <xdr:to>
      <xdr:col>2</xdr:col>
      <xdr:colOff>180975</xdr:colOff>
      <xdr:row>4</xdr:row>
      <xdr:rowOff>152400</xdr:rowOff>
    </xdr:to>
    <xdr:sp macro="" textlink="">
      <xdr:nvSpPr>
        <xdr:cNvPr id="1034" name="Rectangle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/>
        </xdr:cNvSpPr>
      </xdr:nvSpPr>
      <xdr:spPr bwMode="auto">
        <a:xfrm>
          <a:off x="1143000" y="704850"/>
          <a:ext cx="13335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2</xdr:col>
      <xdr:colOff>47625</xdr:colOff>
      <xdr:row>5</xdr:row>
      <xdr:rowOff>19050</xdr:rowOff>
    </xdr:from>
    <xdr:to>
      <xdr:col>2</xdr:col>
      <xdr:colOff>180975</xdr:colOff>
      <xdr:row>5</xdr:row>
      <xdr:rowOff>152400</xdr:rowOff>
    </xdr:to>
    <xdr:sp macro="" textlink="">
      <xdr:nvSpPr>
        <xdr:cNvPr id="1035" name="Rectangle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rrowheads="1"/>
        </xdr:cNvSpPr>
      </xdr:nvSpPr>
      <xdr:spPr bwMode="auto">
        <a:xfrm>
          <a:off x="1143000" y="876300"/>
          <a:ext cx="13335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10</xdr:col>
      <xdr:colOff>133350</xdr:colOff>
      <xdr:row>1</xdr:row>
      <xdr:rowOff>19050</xdr:rowOff>
    </xdr:from>
    <xdr:to>
      <xdr:col>10</xdr:col>
      <xdr:colOff>285750</xdr:colOff>
      <xdr:row>1</xdr:row>
      <xdr:rowOff>152400</xdr:rowOff>
    </xdr:to>
    <xdr:sp macro="" textlink="">
      <xdr:nvSpPr>
        <xdr:cNvPr id="1036" name="Rectangle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rrowheads="1"/>
        </xdr:cNvSpPr>
      </xdr:nvSpPr>
      <xdr:spPr bwMode="auto">
        <a:xfrm>
          <a:off x="5314950" y="190500"/>
          <a:ext cx="15240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4</xdr:col>
      <xdr:colOff>19050</xdr:colOff>
      <xdr:row>4</xdr:row>
      <xdr:rowOff>28575</xdr:rowOff>
    </xdr:from>
    <xdr:to>
      <xdr:col>4</xdr:col>
      <xdr:colOff>152400</xdr:colOff>
      <xdr:row>4</xdr:row>
      <xdr:rowOff>161925</xdr:rowOff>
    </xdr:to>
    <xdr:sp macro="" textlink="">
      <xdr:nvSpPr>
        <xdr:cNvPr id="1039" name="Rectangle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rrowheads="1"/>
        </xdr:cNvSpPr>
      </xdr:nvSpPr>
      <xdr:spPr bwMode="auto">
        <a:xfrm>
          <a:off x="2609850" y="714375"/>
          <a:ext cx="13335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4</xdr:col>
      <xdr:colOff>19050</xdr:colOff>
      <xdr:row>5</xdr:row>
      <xdr:rowOff>19050</xdr:rowOff>
    </xdr:from>
    <xdr:to>
      <xdr:col>4</xdr:col>
      <xdr:colOff>152400</xdr:colOff>
      <xdr:row>5</xdr:row>
      <xdr:rowOff>152400</xdr:rowOff>
    </xdr:to>
    <xdr:sp macro="" textlink="">
      <xdr:nvSpPr>
        <xdr:cNvPr id="1040" name="Rectangle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rrowheads="1"/>
        </xdr:cNvSpPr>
      </xdr:nvSpPr>
      <xdr:spPr bwMode="auto">
        <a:xfrm>
          <a:off x="2609850" y="876300"/>
          <a:ext cx="13335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0</xdr:col>
      <xdr:colOff>104775</xdr:colOff>
      <xdr:row>4</xdr:row>
      <xdr:rowOff>19050</xdr:rowOff>
    </xdr:from>
    <xdr:to>
      <xdr:col>0</xdr:col>
      <xdr:colOff>238125</xdr:colOff>
      <xdr:row>4</xdr:row>
      <xdr:rowOff>152400</xdr:rowOff>
    </xdr:to>
    <xdr:sp macro="" textlink="">
      <xdr:nvSpPr>
        <xdr:cNvPr id="1042" name="Rectangle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rrowheads="1"/>
        </xdr:cNvSpPr>
      </xdr:nvSpPr>
      <xdr:spPr bwMode="auto">
        <a:xfrm>
          <a:off x="104775" y="704850"/>
          <a:ext cx="13335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7</xdr:col>
      <xdr:colOff>66675</xdr:colOff>
      <xdr:row>4</xdr:row>
      <xdr:rowOff>19050</xdr:rowOff>
    </xdr:from>
    <xdr:to>
      <xdr:col>7</xdr:col>
      <xdr:colOff>200025</xdr:colOff>
      <xdr:row>4</xdr:row>
      <xdr:rowOff>152400</xdr:rowOff>
    </xdr:to>
    <xdr:sp macro="" textlink="">
      <xdr:nvSpPr>
        <xdr:cNvPr id="17" name="Rectangle 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4000500" y="704850"/>
          <a:ext cx="13335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10</xdr:col>
      <xdr:colOff>133350</xdr:colOff>
      <xdr:row>2</xdr:row>
      <xdr:rowOff>19050</xdr:rowOff>
    </xdr:from>
    <xdr:to>
      <xdr:col>10</xdr:col>
      <xdr:colOff>285750</xdr:colOff>
      <xdr:row>2</xdr:row>
      <xdr:rowOff>152400</xdr:rowOff>
    </xdr:to>
    <xdr:sp macro="" textlink="">
      <xdr:nvSpPr>
        <xdr:cNvPr id="18" name="Rectangle 1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5314950" y="361950"/>
          <a:ext cx="15240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10</xdr:col>
      <xdr:colOff>133350</xdr:colOff>
      <xdr:row>3</xdr:row>
      <xdr:rowOff>9525</xdr:rowOff>
    </xdr:from>
    <xdr:to>
      <xdr:col>10</xdr:col>
      <xdr:colOff>285750</xdr:colOff>
      <xdr:row>3</xdr:row>
      <xdr:rowOff>142875</xdr:rowOff>
    </xdr:to>
    <xdr:sp macro="" textlink="">
      <xdr:nvSpPr>
        <xdr:cNvPr id="19" name="Rectangle 1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6090138" y="515083"/>
          <a:ext cx="15240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9</xdr:col>
      <xdr:colOff>485775</xdr:colOff>
      <xdr:row>6</xdr:row>
      <xdr:rowOff>19050</xdr:rowOff>
    </xdr:from>
    <xdr:to>
      <xdr:col>9</xdr:col>
      <xdr:colOff>619125</xdr:colOff>
      <xdr:row>6</xdr:row>
      <xdr:rowOff>152400</xdr:rowOff>
    </xdr:to>
    <xdr:sp macro="" textlink="">
      <xdr:nvSpPr>
        <xdr:cNvPr id="20" name="Rectangle 17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5019675" y="1047750"/>
          <a:ext cx="13335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4</xdr:col>
      <xdr:colOff>25644</xdr:colOff>
      <xdr:row>6</xdr:row>
      <xdr:rowOff>19050</xdr:rowOff>
    </xdr:from>
    <xdr:to>
      <xdr:col>4</xdr:col>
      <xdr:colOff>158994</xdr:colOff>
      <xdr:row>6</xdr:row>
      <xdr:rowOff>152400</xdr:rowOff>
    </xdr:to>
    <xdr:sp macro="" textlink="">
      <xdr:nvSpPr>
        <xdr:cNvPr id="24" name="Rectangle 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2560759" y="1030165"/>
          <a:ext cx="13335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7</xdr:col>
      <xdr:colOff>68140</xdr:colOff>
      <xdr:row>6</xdr:row>
      <xdr:rowOff>19049</xdr:rowOff>
    </xdr:from>
    <xdr:to>
      <xdr:col>7</xdr:col>
      <xdr:colOff>201490</xdr:colOff>
      <xdr:row>6</xdr:row>
      <xdr:rowOff>152399</xdr:rowOff>
    </xdr:to>
    <xdr:sp macro="" textlink="">
      <xdr:nvSpPr>
        <xdr:cNvPr id="25" name="Rectangle 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4017352" y="1030164"/>
          <a:ext cx="13335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10</xdr:col>
      <xdr:colOff>131883</xdr:colOff>
      <xdr:row>4</xdr:row>
      <xdr:rowOff>15387</xdr:rowOff>
    </xdr:from>
    <xdr:to>
      <xdr:col>10</xdr:col>
      <xdr:colOff>284283</xdr:colOff>
      <xdr:row>4</xdr:row>
      <xdr:rowOff>148737</xdr:rowOff>
    </xdr:to>
    <xdr:sp macro="" textlink="">
      <xdr:nvSpPr>
        <xdr:cNvPr id="21" name="Rectangle 1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6088671" y="689464"/>
          <a:ext cx="15240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9</xdr:col>
      <xdr:colOff>601541</xdr:colOff>
      <xdr:row>7</xdr:row>
      <xdr:rowOff>29307</xdr:rowOff>
    </xdr:from>
    <xdr:to>
      <xdr:col>10</xdr:col>
      <xdr:colOff>90122</xdr:colOff>
      <xdr:row>7</xdr:row>
      <xdr:rowOff>162657</xdr:rowOff>
    </xdr:to>
    <xdr:sp macro="" textlink="">
      <xdr:nvSpPr>
        <xdr:cNvPr id="22" name="Rectangle 1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5913560" y="1208942"/>
          <a:ext cx="13335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0</xdr:col>
      <xdr:colOff>99647</xdr:colOff>
      <xdr:row>7</xdr:row>
      <xdr:rowOff>19050</xdr:rowOff>
    </xdr:from>
    <xdr:to>
      <xdr:col>0</xdr:col>
      <xdr:colOff>232997</xdr:colOff>
      <xdr:row>7</xdr:row>
      <xdr:rowOff>152400</xdr:rowOff>
    </xdr:to>
    <xdr:sp macro="" textlink="">
      <xdr:nvSpPr>
        <xdr:cNvPr id="27" name="Rectangle 17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99647" y="1198685"/>
          <a:ext cx="13335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3</xdr:col>
      <xdr:colOff>180242</xdr:colOff>
      <xdr:row>7</xdr:row>
      <xdr:rowOff>11723</xdr:rowOff>
    </xdr:from>
    <xdr:to>
      <xdr:col>3</xdr:col>
      <xdr:colOff>313592</xdr:colOff>
      <xdr:row>7</xdr:row>
      <xdr:rowOff>145073</xdr:rowOff>
    </xdr:to>
    <xdr:sp macro="" textlink="">
      <xdr:nvSpPr>
        <xdr:cNvPr id="28" name="Rectangle 1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2121877" y="1191358"/>
          <a:ext cx="13335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Horizon">
      <a:majorFont>
        <a:latin typeface="Arial Narrow"/>
        <a:ea typeface=""/>
        <a:cs typeface=""/>
        <a:font script="Jpan" typeface="HGｺﾞｼｯｸM"/>
        <a:font script="Hang" typeface="HY얕은샘물M"/>
        <a:font script="Hans" typeface="方正姚体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Arial Narrow"/>
        <a:ea typeface=""/>
        <a:cs typeface=""/>
        <a:font script="Jpan" typeface="HGｺﾞｼｯｸM"/>
        <a:font script="Hang" typeface="HY얕은샘물M"/>
        <a:font script="Hans" typeface="方正姚体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3"/>
  <sheetViews>
    <sheetView tabSelected="1" zoomScale="130" zoomScaleNormal="130" workbookViewId="0">
      <selection activeCell="C13" sqref="C13"/>
    </sheetView>
  </sheetViews>
  <sheetFormatPr defaultRowHeight="13.5" customHeight="1" x14ac:dyDescent="0.2"/>
  <cols>
    <col min="1" max="1" width="7.42578125" style="12" customWidth="1"/>
    <col min="2" max="2" width="10.85546875" style="12" customWidth="1"/>
    <col min="3" max="5" width="10.7109375" style="12" customWidth="1"/>
    <col min="6" max="6" width="3.7109375" style="12" customWidth="1"/>
    <col min="7" max="7" width="6.85546875" style="42" customWidth="1"/>
    <col min="8" max="8" width="9.7109375" style="12" customWidth="1"/>
    <col min="9" max="9" width="10.7109375" style="12" customWidth="1"/>
    <col min="10" max="10" width="9.5703125" style="12" customWidth="1"/>
    <col min="11" max="11" width="5.7109375" style="12" customWidth="1"/>
    <col min="12" max="12" width="6.7109375" style="12" customWidth="1"/>
    <col min="13" max="13" width="7.7109375" style="12" customWidth="1"/>
    <col min="14" max="14" width="10.7109375" style="12" customWidth="1"/>
    <col min="15" max="16384" width="9.140625" style="12"/>
  </cols>
  <sheetData>
    <row r="1" spans="1:15" ht="13.5" customHeight="1" x14ac:dyDescent="0.25">
      <c r="A1" s="137" t="s">
        <v>31</v>
      </c>
      <c r="B1" s="137"/>
      <c r="C1" s="137"/>
      <c r="D1" s="137"/>
      <c r="E1" s="137"/>
      <c r="F1" s="137"/>
      <c r="G1" s="137"/>
      <c r="H1" s="137"/>
      <c r="I1" s="8"/>
      <c r="J1" s="8"/>
      <c r="K1" s="9" t="s">
        <v>35</v>
      </c>
      <c r="L1" s="10"/>
      <c r="M1" s="11"/>
    </row>
    <row r="2" spans="1:15" s="14" customFormat="1" ht="13.5" customHeight="1" x14ac:dyDescent="0.35">
      <c r="A2" s="137" t="s">
        <v>32</v>
      </c>
      <c r="B2" s="137"/>
      <c r="C2" s="137"/>
      <c r="D2" s="137"/>
      <c r="E2" s="137"/>
      <c r="F2" s="137"/>
      <c r="G2" s="137"/>
      <c r="H2" s="137"/>
      <c r="I2" s="8"/>
      <c r="J2" s="8"/>
      <c r="K2" s="13"/>
      <c r="L2" s="140" t="s">
        <v>30</v>
      </c>
      <c r="M2" s="141"/>
    </row>
    <row r="3" spans="1:15" s="15" customFormat="1" ht="13.5" customHeight="1" x14ac:dyDescent="0.2">
      <c r="G3" s="39"/>
      <c r="K3" s="16"/>
      <c r="L3" s="142" t="s">
        <v>36</v>
      </c>
      <c r="M3" s="143"/>
    </row>
    <row r="4" spans="1:15" s="15" customFormat="1" ht="13.5" customHeight="1" x14ac:dyDescent="0.25">
      <c r="A4" s="15" t="s">
        <v>55</v>
      </c>
      <c r="G4" s="39"/>
      <c r="K4" s="16"/>
      <c r="L4" s="144" t="s">
        <v>54</v>
      </c>
      <c r="M4" s="145"/>
    </row>
    <row r="5" spans="1:15" ht="13.5" customHeight="1" x14ac:dyDescent="0.2">
      <c r="A5" s="151" t="s">
        <v>33</v>
      </c>
      <c r="B5" s="151"/>
      <c r="C5" s="17" t="s">
        <v>37</v>
      </c>
      <c r="E5" s="17" t="s">
        <v>34</v>
      </c>
      <c r="F5" s="17"/>
      <c r="H5" s="48" t="s">
        <v>136</v>
      </c>
      <c r="J5" s="18"/>
      <c r="K5" s="51"/>
      <c r="L5" s="52" t="s">
        <v>133</v>
      </c>
      <c r="M5" s="34"/>
      <c r="N5" s="20"/>
    </row>
    <row r="6" spans="1:15" ht="13.5" customHeight="1" x14ac:dyDescent="0.2">
      <c r="A6" s="151" t="s">
        <v>130</v>
      </c>
      <c r="B6" s="151"/>
      <c r="C6" s="17" t="s">
        <v>38</v>
      </c>
      <c r="E6" s="150" t="s">
        <v>137</v>
      </c>
      <c r="F6" s="150"/>
      <c r="G6" s="150"/>
      <c r="H6" s="48" t="s">
        <v>135</v>
      </c>
      <c r="J6" s="22"/>
      <c r="M6" s="20"/>
      <c r="N6" s="20"/>
    </row>
    <row r="7" spans="1:15" ht="13.5" customHeight="1" x14ac:dyDescent="0.2">
      <c r="A7" s="151" t="s">
        <v>129</v>
      </c>
      <c r="B7" s="151"/>
      <c r="C7" s="17" t="s">
        <v>126</v>
      </c>
      <c r="E7" s="17" t="s">
        <v>39</v>
      </c>
      <c r="F7" s="21"/>
      <c r="G7" s="19"/>
      <c r="H7" s="47" t="s">
        <v>134</v>
      </c>
      <c r="I7" s="20"/>
      <c r="J7" s="20" t="s">
        <v>58</v>
      </c>
      <c r="K7" s="24" t="s">
        <v>94</v>
      </c>
      <c r="M7" s="20"/>
      <c r="N7" s="20"/>
    </row>
    <row r="8" spans="1:15" ht="13.5" customHeight="1" x14ac:dyDescent="0.2">
      <c r="A8" s="100" t="s">
        <v>158</v>
      </c>
      <c r="B8" s="101"/>
      <c r="C8" s="17"/>
      <c r="D8" s="99" t="s">
        <v>138</v>
      </c>
      <c r="E8" s="44"/>
      <c r="F8" s="44"/>
      <c r="G8" s="102"/>
      <c r="H8" s="49"/>
      <c r="I8" s="20"/>
      <c r="J8" s="20" t="s">
        <v>139</v>
      </c>
      <c r="K8" s="24" t="s">
        <v>140</v>
      </c>
      <c r="M8" s="20"/>
      <c r="N8" s="20"/>
    </row>
    <row r="9" spans="1:15" ht="13.5" customHeight="1" x14ac:dyDescent="0.25">
      <c r="A9" s="152" t="s">
        <v>3</v>
      </c>
      <c r="B9" s="153"/>
      <c r="C9" s="154"/>
      <c r="D9" s="154"/>
      <c r="E9" s="154"/>
      <c r="F9" s="37"/>
      <c r="G9" s="38"/>
      <c r="H9" s="25" t="s">
        <v>4</v>
      </c>
      <c r="I9" s="26"/>
      <c r="J9" s="155" t="s">
        <v>59</v>
      </c>
      <c r="K9" s="156"/>
      <c r="L9" s="154"/>
      <c r="M9" s="154"/>
      <c r="N9" s="20"/>
      <c r="O9" s="20"/>
    </row>
    <row r="10" spans="1:15" ht="13.5" customHeight="1" x14ac:dyDescent="0.2">
      <c r="A10" s="147" t="s">
        <v>40</v>
      </c>
      <c r="B10" s="153"/>
      <c r="C10" s="157"/>
      <c r="D10" s="114"/>
      <c r="E10" s="114"/>
      <c r="F10" s="36"/>
      <c r="G10" s="19"/>
      <c r="H10" s="27" t="s">
        <v>41</v>
      </c>
      <c r="I10" s="154"/>
      <c r="J10" s="154"/>
      <c r="K10" s="25" t="s">
        <v>6</v>
      </c>
      <c r="L10" s="146"/>
      <c r="M10" s="146"/>
      <c r="O10" s="20"/>
    </row>
    <row r="11" spans="1:15" ht="12.75" x14ac:dyDescent="0.2">
      <c r="A11" s="50" t="s">
        <v>150</v>
      </c>
      <c r="B11" s="105"/>
      <c r="C11" s="46"/>
      <c r="D11" s="25" t="s">
        <v>5</v>
      </c>
      <c r="E11" s="104"/>
      <c r="F11" s="12" t="s">
        <v>8</v>
      </c>
      <c r="G11" s="38"/>
      <c r="I11" s="25" t="s">
        <v>42</v>
      </c>
      <c r="J11" s="104"/>
      <c r="K11" s="147" t="s">
        <v>52</v>
      </c>
      <c r="L11" s="181"/>
      <c r="M11" s="28"/>
    </row>
    <row r="12" spans="1:15" ht="13.5" customHeight="1" x14ac:dyDescent="0.25">
      <c r="B12" s="65" t="s">
        <v>151</v>
      </c>
      <c r="E12" s="45" t="s">
        <v>28</v>
      </c>
      <c r="F12" s="29"/>
      <c r="G12" s="43"/>
      <c r="H12" s="155" t="s">
        <v>60</v>
      </c>
      <c r="I12" s="156"/>
      <c r="J12" s="156"/>
      <c r="K12" s="158" t="s">
        <v>149</v>
      </c>
      <c r="L12" s="158"/>
      <c r="M12" s="158"/>
      <c r="N12" s="20"/>
      <c r="O12" s="20"/>
    </row>
    <row r="13" spans="1:15" ht="13.5" customHeight="1" x14ac:dyDescent="0.2">
      <c r="A13" s="152" t="s">
        <v>51</v>
      </c>
      <c r="B13" s="153"/>
      <c r="C13" s="103"/>
      <c r="D13" s="30" t="s">
        <v>43</v>
      </c>
      <c r="E13" s="103">
        <f>SUM(C13*J11)</f>
        <v>0</v>
      </c>
      <c r="F13" s="20"/>
      <c r="G13" s="19"/>
      <c r="H13" s="147" t="s">
        <v>152</v>
      </c>
      <c r="I13" s="147"/>
      <c r="J13" s="147"/>
      <c r="K13" s="147"/>
      <c r="L13" s="147"/>
      <c r="M13" s="147"/>
    </row>
    <row r="14" spans="1:15" ht="13.5" customHeight="1" x14ac:dyDescent="0.2">
      <c r="A14" s="152" t="s">
        <v>53</v>
      </c>
      <c r="B14" s="153"/>
      <c r="C14" s="153"/>
      <c r="D14" s="154"/>
      <c r="E14" s="154"/>
      <c r="F14" s="154"/>
      <c r="G14" s="154"/>
      <c r="H14" s="154"/>
      <c r="I14" s="155" t="s">
        <v>47</v>
      </c>
      <c r="J14" s="156"/>
      <c r="K14" s="154"/>
      <c r="L14" s="154"/>
      <c r="M14" s="154"/>
      <c r="N14" s="20"/>
      <c r="O14" s="20"/>
    </row>
    <row r="15" spans="1:15" ht="6.95" customHeight="1" x14ac:dyDescent="0.2">
      <c r="A15" s="15"/>
      <c r="D15" s="20"/>
      <c r="E15" s="20"/>
      <c r="F15" s="20"/>
      <c r="G15" s="19"/>
      <c r="H15" s="20"/>
      <c r="I15" s="31"/>
      <c r="J15" s="32"/>
      <c r="K15" s="32"/>
      <c r="L15" s="20"/>
      <c r="M15" s="20"/>
    </row>
    <row r="16" spans="1:15" ht="13.5" customHeight="1" x14ac:dyDescent="0.2">
      <c r="A16" s="137" t="s">
        <v>125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</row>
    <row r="17" spans="1:16" ht="13.5" customHeight="1" thickBot="1" x14ac:dyDescent="0.3">
      <c r="A17" s="159" t="s">
        <v>155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</row>
    <row r="18" spans="1:16" ht="13.5" customHeight="1" thickTop="1" thickBot="1" x14ac:dyDescent="0.25">
      <c r="A18" s="113" t="s">
        <v>27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2"/>
      <c r="L18" s="184"/>
      <c r="M18" s="185"/>
    </row>
    <row r="19" spans="1:16" ht="15" customHeight="1" x14ac:dyDescent="0.25">
      <c r="A19" s="108" t="s">
        <v>61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5"/>
      <c r="L19" s="138"/>
      <c r="M19" s="139"/>
    </row>
    <row r="20" spans="1:16" ht="15" customHeight="1" x14ac:dyDescent="0.25">
      <c r="A20" s="108" t="s">
        <v>62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5"/>
      <c r="L20" s="130"/>
      <c r="M20" s="131"/>
    </row>
    <row r="21" spans="1:16" ht="15" customHeight="1" x14ac:dyDescent="0.2">
      <c r="A21" s="108" t="s">
        <v>95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5"/>
      <c r="L21" s="130"/>
      <c r="M21" s="131"/>
    </row>
    <row r="22" spans="1:16" ht="15" customHeight="1" x14ac:dyDescent="0.25">
      <c r="A22" s="116" t="s">
        <v>63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8"/>
      <c r="L22" s="148"/>
      <c r="M22" s="149"/>
    </row>
    <row r="23" spans="1:16" ht="15" customHeight="1" x14ac:dyDescent="0.2">
      <c r="A23" s="108" t="s">
        <v>64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5"/>
      <c r="L23" s="130"/>
      <c r="M23" s="131"/>
    </row>
    <row r="24" spans="1:16" ht="15" customHeight="1" x14ac:dyDescent="0.2">
      <c r="A24" s="108" t="s">
        <v>65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5"/>
      <c r="L24" s="130"/>
      <c r="M24" s="131"/>
    </row>
    <row r="25" spans="1:16" ht="15" customHeight="1" x14ac:dyDescent="0.25">
      <c r="A25" s="108" t="s">
        <v>66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5"/>
      <c r="L25" s="130"/>
      <c r="M25" s="131"/>
    </row>
    <row r="26" spans="1:16" ht="15" customHeight="1" x14ac:dyDescent="0.25">
      <c r="A26" s="108" t="s">
        <v>67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5"/>
      <c r="L26" s="130"/>
      <c r="M26" s="131"/>
    </row>
    <row r="27" spans="1:16" ht="15" customHeight="1" x14ac:dyDescent="0.25">
      <c r="A27" s="108" t="s">
        <v>68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5"/>
      <c r="L27" s="130"/>
      <c r="M27" s="131"/>
    </row>
    <row r="28" spans="1:16" ht="15" customHeight="1" thickBot="1" x14ac:dyDescent="0.3">
      <c r="A28" s="120" t="s">
        <v>69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2"/>
      <c r="L28" s="132"/>
      <c r="M28" s="133"/>
    </row>
    <row r="29" spans="1:16" ht="15" customHeight="1" thickTop="1" x14ac:dyDescent="0.2">
      <c r="A29" s="134" t="s">
        <v>70</v>
      </c>
      <c r="B29" s="135"/>
      <c r="C29" s="135"/>
      <c r="D29" s="135"/>
      <c r="E29" s="82"/>
      <c r="F29" s="70">
        <v>11</v>
      </c>
      <c r="G29" s="73"/>
      <c r="H29" s="134" t="s">
        <v>102</v>
      </c>
      <c r="I29" s="135"/>
      <c r="J29" s="135"/>
      <c r="K29" s="136"/>
      <c r="L29" s="69">
        <v>16</v>
      </c>
      <c r="M29" s="76"/>
    </row>
    <row r="30" spans="1:16" ht="15" customHeight="1" x14ac:dyDescent="0.2">
      <c r="A30" s="108" t="s">
        <v>71</v>
      </c>
      <c r="B30" s="109"/>
      <c r="C30" s="109"/>
      <c r="D30" s="109"/>
      <c r="E30" s="83"/>
      <c r="F30" s="67">
        <v>12</v>
      </c>
      <c r="G30" s="66"/>
      <c r="H30" s="108" t="s">
        <v>103</v>
      </c>
      <c r="I30" s="109"/>
      <c r="J30" s="109"/>
      <c r="K30" s="125"/>
      <c r="L30" s="69">
        <v>17</v>
      </c>
      <c r="M30" s="77"/>
    </row>
    <row r="31" spans="1:16" ht="15" customHeight="1" x14ac:dyDescent="0.2">
      <c r="A31" s="108" t="s">
        <v>72</v>
      </c>
      <c r="B31" s="109"/>
      <c r="C31" s="109"/>
      <c r="D31" s="109"/>
      <c r="E31" s="83"/>
      <c r="F31" s="67">
        <v>13</v>
      </c>
      <c r="G31" s="66"/>
      <c r="H31" s="108" t="s">
        <v>104</v>
      </c>
      <c r="I31" s="109"/>
      <c r="J31" s="109"/>
      <c r="K31" s="125"/>
      <c r="L31" s="69">
        <v>18</v>
      </c>
      <c r="M31" s="77"/>
    </row>
    <row r="32" spans="1:16" ht="15" customHeight="1" x14ac:dyDescent="0.2">
      <c r="A32" s="108" t="s">
        <v>146</v>
      </c>
      <c r="B32" s="109"/>
      <c r="C32" s="109"/>
      <c r="D32" s="109"/>
      <c r="E32" s="125"/>
      <c r="F32" s="67">
        <v>14</v>
      </c>
      <c r="G32" s="66"/>
      <c r="H32" s="108" t="s">
        <v>106</v>
      </c>
      <c r="I32" s="109"/>
      <c r="J32" s="109"/>
      <c r="K32" s="125"/>
      <c r="L32" s="69">
        <v>19</v>
      </c>
      <c r="M32" s="77"/>
      <c r="P32" s="35"/>
    </row>
    <row r="33" spans="1:16" ht="15" customHeight="1" thickBot="1" x14ac:dyDescent="0.25">
      <c r="A33" s="120" t="s">
        <v>147</v>
      </c>
      <c r="B33" s="123"/>
      <c r="C33" s="123"/>
      <c r="D33" s="123"/>
      <c r="E33" s="124"/>
      <c r="F33" s="71">
        <v>15</v>
      </c>
      <c r="G33" s="74"/>
      <c r="H33" s="120" t="s">
        <v>105</v>
      </c>
      <c r="I33" s="177"/>
      <c r="J33" s="177"/>
      <c r="K33" s="124"/>
      <c r="L33" s="72">
        <v>20</v>
      </c>
      <c r="M33" s="78"/>
    </row>
    <row r="34" spans="1:16" ht="15" customHeight="1" thickTop="1" thickBot="1" x14ac:dyDescent="0.3">
      <c r="A34" s="110" t="s">
        <v>148</v>
      </c>
      <c r="B34" s="111"/>
      <c r="C34" s="111"/>
      <c r="D34" s="111"/>
      <c r="E34" s="112"/>
      <c r="F34" s="119" t="s">
        <v>96</v>
      </c>
      <c r="G34" s="119"/>
      <c r="H34" s="178" t="s">
        <v>44</v>
      </c>
      <c r="I34" s="179"/>
      <c r="J34" s="179"/>
      <c r="K34" s="180"/>
      <c r="L34" s="182" t="s">
        <v>100</v>
      </c>
      <c r="M34" s="183"/>
    </row>
    <row r="35" spans="1:16" ht="15" customHeight="1" x14ac:dyDescent="0.2">
      <c r="A35" s="79" t="s">
        <v>74</v>
      </c>
      <c r="B35" s="114" t="s">
        <v>0</v>
      </c>
      <c r="C35" s="109"/>
      <c r="D35" s="109"/>
      <c r="E35" s="109"/>
      <c r="F35" s="95" t="s">
        <v>115</v>
      </c>
      <c r="G35" s="86"/>
      <c r="H35" s="33" t="s">
        <v>82</v>
      </c>
      <c r="I35" s="114" t="s">
        <v>91</v>
      </c>
      <c r="J35" s="109"/>
      <c r="K35" s="109"/>
      <c r="L35" s="68" t="s">
        <v>107</v>
      </c>
      <c r="M35" s="87"/>
    </row>
    <row r="36" spans="1:16" ht="15" customHeight="1" x14ac:dyDescent="0.2">
      <c r="A36" s="80" t="s">
        <v>75</v>
      </c>
      <c r="B36" s="114" t="s">
        <v>93</v>
      </c>
      <c r="C36" s="109"/>
      <c r="D36" s="109"/>
      <c r="E36" s="109"/>
      <c r="F36" s="75" t="s">
        <v>116</v>
      </c>
      <c r="G36" s="84"/>
      <c r="H36" s="33" t="s">
        <v>83</v>
      </c>
      <c r="I36" s="114" t="s">
        <v>92</v>
      </c>
      <c r="J36" s="109"/>
      <c r="K36" s="109"/>
      <c r="L36" s="69" t="s">
        <v>108</v>
      </c>
      <c r="M36" s="88"/>
    </row>
    <row r="37" spans="1:16" ht="15" customHeight="1" x14ac:dyDescent="0.2">
      <c r="A37" s="81" t="s">
        <v>76</v>
      </c>
      <c r="B37" s="114" t="s">
        <v>1</v>
      </c>
      <c r="C37" s="109"/>
      <c r="D37" s="109"/>
      <c r="E37" s="109"/>
      <c r="F37" s="75" t="s">
        <v>117</v>
      </c>
      <c r="G37" s="84"/>
      <c r="H37" s="33" t="s">
        <v>84</v>
      </c>
      <c r="I37" s="114" t="s">
        <v>101</v>
      </c>
      <c r="J37" s="109"/>
      <c r="K37" s="109"/>
      <c r="L37" s="69" t="s">
        <v>109</v>
      </c>
      <c r="M37" s="88"/>
    </row>
    <row r="38" spans="1:16" ht="15" customHeight="1" x14ac:dyDescent="0.2">
      <c r="A38" s="80" t="s">
        <v>77</v>
      </c>
      <c r="B38" s="114" t="s">
        <v>127</v>
      </c>
      <c r="C38" s="109"/>
      <c r="D38" s="109"/>
      <c r="E38" s="109"/>
      <c r="F38" s="75" t="s">
        <v>118</v>
      </c>
      <c r="G38" s="84"/>
      <c r="H38" s="33" t="s">
        <v>85</v>
      </c>
      <c r="I38" s="114" t="s">
        <v>90</v>
      </c>
      <c r="J38" s="109"/>
      <c r="K38" s="109"/>
      <c r="L38" s="69" t="s">
        <v>110</v>
      </c>
      <c r="M38" s="88"/>
    </row>
    <row r="39" spans="1:16" ht="15" customHeight="1" x14ac:dyDescent="0.2">
      <c r="A39" s="81" t="s">
        <v>78</v>
      </c>
      <c r="B39" s="114" t="s">
        <v>29</v>
      </c>
      <c r="C39" s="109"/>
      <c r="D39" s="109"/>
      <c r="E39" s="109"/>
      <c r="F39" s="75" t="s">
        <v>119</v>
      </c>
      <c r="G39" s="84"/>
      <c r="H39" s="33" t="s">
        <v>86</v>
      </c>
      <c r="I39" s="114" t="s">
        <v>89</v>
      </c>
      <c r="J39" s="109"/>
      <c r="K39" s="109"/>
      <c r="L39" s="69" t="s">
        <v>111</v>
      </c>
      <c r="M39" s="88"/>
    </row>
    <row r="40" spans="1:16" ht="15" customHeight="1" x14ac:dyDescent="0.2">
      <c r="A40" s="80" t="s">
        <v>79</v>
      </c>
      <c r="B40" s="114" t="s">
        <v>2</v>
      </c>
      <c r="C40" s="109"/>
      <c r="D40" s="109"/>
      <c r="E40" s="109"/>
      <c r="F40" s="75" t="s">
        <v>120</v>
      </c>
      <c r="G40" s="84"/>
      <c r="H40" s="33" t="s">
        <v>87</v>
      </c>
      <c r="I40" s="114" t="s">
        <v>97</v>
      </c>
      <c r="J40" s="109"/>
      <c r="K40" s="109"/>
      <c r="L40" s="69" t="s">
        <v>112</v>
      </c>
      <c r="M40" s="88"/>
    </row>
    <row r="41" spans="1:16" ht="15" customHeight="1" x14ac:dyDescent="0.2">
      <c r="A41" s="80" t="s">
        <v>80</v>
      </c>
      <c r="B41" s="114" t="s">
        <v>56</v>
      </c>
      <c r="C41" s="109"/>
      <c r="D41" s="109"/>
      <c r="E41" s="109"/>
      <c r="F41" s="75" t="s">
        <v>121</v>
      </c>
      <c r="G41" s="84"/>
      <c r="H41" s="33" t="s">
        <v>88</v>
      </c>
      <c r="I41" s="114" t="s">
        <v>57</v>
      </c>
      <c r="J41" s="109"/>
      <c r="K41" s="109"/>
      <c r="L41" s="69" t="s">
        <v>113</v>
      </c>
      <c r="M41" s="88"/>
    </row>
    <row r="42" spans="1:16" ht="15" customHeight="1" thickBot="1" x14ac:dyDescent="0.25">
      <c r="A42" s="89" t="s">
        <v>81</v>
      </c>
      <c r="B42" s="128" t="s">
        <v>128</v>
      </c>
      <c r="C42" s="129"/>
      <c r="D42" s="129"/>
      <c r="E42" s="129"/>
      <c r="F42" s="90" t="s">
        <v>122</v>
      </c>
      <c r="G42" s="85"/>
      <c r="H42" s="91" t="s">
        <v>98</v>
      </c>
      <c r="I42" s="92" t="s">
        <v>73</v>
      </c>
      <c r="J42" s="64"/>
      <c r="K42" s="64"/>
      <c r="L42" s="93" t="s">
        <v>114</v>
      </c>
      <c r="M42" s="85"/>
    </row>
    <row r="43" spans="1:16" ht="15" customHeight="1" thickBot="1" x14ac:dyDescent="0.3">
      <c r="A43" s="94"/>
      <c r="B43" s="175" t="s">
        <v>123</v>
      </c>
      <c r="C43" s="175"/>
      <c r="D43" s="175"/>
      <c r="E43" s="175"/>
      <c r="F43" s="175"/>
      <c r="G43" s="175"/>
      <c r="H43" s="165" t="s">
        <v>99</v>
      </c>
      <c r="I43" s="166"/>
      <c r="J43" s="166"/>
      <c r="K43" s="166"/>
      <c r="L43" s="162">
        <f>SUM(G35,G36,G37,G38,G39,G40,G41,G42,M35,M36,M37,M38,M39,M40,M41,M42)</f>
        <v>0</v>
      </c>
      <c r="M43" s="163"/>
    </row>
    <row r="44" spans="1:16" ht="23.25" customHeight="1" thickTop="1" x14ac:dyDescent="0.2">
      <c r="A44" s="167" t="s">
        <v>153</v>
      </c>
      <c r="B44" s="168"/>
      <c r="C44" s="168"/>
      <c r="D44" s="168"/>
      <c r="E44" s="117"/>
      <c r="F44" s="117"/>
      <c r="G44" s="117"/>
      <c r="H44" s="117"/>
      <c r="I44" s="117"/>
      <c r="J44" s="117"/>
      <c r="K44" s="117"/>
      <c r="L44" s="117"/>
      <c r="M44" s="118"/>
    </row>
    <row r="45" spans="1:16" ht="13.5" customHeight="1" x14ac:dyDescent="0.2">
      <c r="A45" s="169" t="s">
        <v>154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1"/>
    </row>
    <row r="46" spans="1:16" ht="35.25" customHeight="1" thickBot="1" x14ac:dyDescent="0.25">
      <c r="A46" s="172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4"/>
    </row>
    <row r="47" spans="1:16" ht="13.5" customHeight="1" thickTop="1" x14ac:dyDescent="0.2">
      <c r="A47" s="20"/>
      <c r="B47" s="20"/>
      <c r="C47" s="20"/>
      <c r="D47" s="20"/>
      <c r="E47" s="20"/>
      <c r="F47" s="20"/>
      <c r="G47" s="19"/>
      <c r="H47" s="20"/>
      <c r="I47" s="20"/>
      <c r="J47" s="20"/>
      <c r="K47" s="20"/>
      <c r="L47" s="20"/>
      <c r="M47" s="20"/>
    </row>
    <row r="48" spans="1:16" ht="13.5" customHeight="1" x14ac:dyDescent="0.2">
      <c r="A48" s="164" t="s">
        <v>7</v>
      </c>
      <c r="B48" s="164"/>
      <c r="C48" s="117"/>
      <c r="D48" s="117"/>
      <c r="E48" s="117"/>
      <c r="F48" s="36"/>
      <c r="G48" s="40" t="s">
        <v>6</v>
      </c>
      <c r="H48" s="41"/>
      <c r="I48" s="126" t="s">
        <v>124</v>
      </c>
      <c r="J48" s="127"/>
      <c r="K48" s="23"/>
      <c r="L48" s="117"/>
      <c r="M48" s="117"/>
      <c r="N48" s="20"/>
      <c r="O48" s="20"/>
      <c r="P48" s="20"/>
    </row>
    <row r="49" spans="1:13" ht="13.5" customHeight="1" x14ac:dyDescent="0.2">
      <c r="H49" s="176" t="s">
        <v>159</v>
      </c>
      <c r="I49" s="176"/>
      <c r="J49" s="176"/>
      <c r="K49" s="176"/>
      <c r="L49" s="176"/>
      <c r="M49" s="176"/>
    </row>
    <row r="50" spans="1:13" ht="13.5" customHeight="1" x14ac:dyDescent="0.2">
      <c r="A50" s="160" t="s">
        <v>132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</row>
    <row r="51" spans="1:13" ht="13.5" customHeight="1" x14ac:dyDescent="0.2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</row>
    <row r="52" spans="1:13" ht="13.5" customHeight="1" x14ac:dyDescent="0.2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</row>
    <row r="53" spans="1:13" ht="13.5" customHeight="1" x14ac:dyDescent="0.2">
      <c r="L53" s="106"/>
      <c r="M53" s="107"/>
    </row>
  </sheetData>
  <mergeCells count="92">
    <mergeCell ref="B41:E41"/>
    <mergeCell ref="I35:K35"/>
    <mergeCell ref="I36:K36"/>
    <mergeCell ref="I37:K37"/>
    <mergeCell ref="I38:K38"/>
    <mergeCell ref="I39:K39"/>
    <mergeCell ref="I40:K40"/>
    <mergeCell ref="I41:K41"/>
    <mergeCell ref="B35:E35"/>
    <mergeCell ref="B36:E36"/>
    <mergeCell ref="B37:E37"/>
    <mergeCell ref="B39:E39"/>
    <mergeCell ref="B40:E40"/>
    <mergeCell ref="B38:E38"/>
    <mergeCell ref="H34:K34"/>
    <mergeCell ref="K11:L11"/>
    <mergeCell ref="D14:H14"/>
    <mergeCell ref="K14:M14"/>
    <mergeCell ref="I14:J14"/>
    <mergeCell ref="L34:M34"/>
    <mergeCell ref="L18:M18"/>
    <mergeCell ref="A26:K26"/>
    <mergeCell ref="A27:K27"/>
    <mergeCell ref="A25:K25"/>
    <mergeCell ref="H30:K30"/>
    <mergeCell ref="A31:D31"/>
    <mergeCell ref="H31:K31"/>
    <mergeCell ref="L25:M25"/>
    <mergeCell ref="A13:B13"/>
    <mergeCell ref="A14:C14"/>
    <mergeCell ref="L24:M24"/>
    <mergeCell ref="A16:M16"/>
    <mergeCell ref="A17:M17"/>
    <mergeCell ref="A50:M52"/>
    <mergeCell ref="L43:M43"/>
    <mergeCell ref="L48:M48"/>
    <mergeCell ref="A48:B48"/>
    <mergeCell ref="H43:K43"/>
    <mergeCell ref="A44:D44"/>
    <mergeCell ref="C48:E48"/>
    <mergeCell ref="A45:M46"/>
    <mergeCell ref="E44:M44"/>
    <mergeCell ref="B43:G43"/>
    <mergeCell ref="H49:M49"/>
    <mergeCell ref="H32:K32"/>
    <mergeCell ref="H33:K33"/>
    <mergeCell ref="L22:M22"/>
    <mergeCell ref="E6:G6"/>
    <mergeCell ref="A7:B7"/>
    <mergeCell ref="A5:B5"/>
    <mergeCell ref="L23:M23"/>
    <mergeCell ref="A9:B9"/>
    <mergeCell ref="L9:M9"/>
    <mergeCell ref="A6:B6"/>
    <mergeCell ref="A10:B10"/>
    <mergeCell ref="J9:K9"/>
    <mergeCell ref="C9:E9"/>
    <mergeCell ref="C10:E10"/>
    <mergeCell ref="I10:J10"/>
    <mergeCell ref="H12:J12"/>
    <mergeCell ref="K12:M12"/>
    <mergeCell ref="A1:H1"/>
    <mergeCell ref="A2:H2"/>
    <mergeCell ref="L19:M19"/>
    <mergeCell ref="L20:M20"/>
    <mergeCell ref="L21:M21"/>
    <mergeCell ref="L2:M2"/>
    <mergeCell ref="L3:M3"/>
    <mergeCell ref="L4:M4"/>
    <mergeCell ref="L10:M10"/>
    <mergeCell ref="H13:M13"/>
    <mergeCell ref="L27:M27"/>
    <mergeCell ref="L28:M28"/>
    <mergeCell ref="L26:M26"/>
    <mergeCell ref="A29:D29"/>
    <mergeCell ref="H29:K29"/>
    <mergeCell ref="L53:M53"/>
    <mergeCell ref="A30:D30"/>
    <mergeCell ref="A34:E34"/>
    <mergeCell ref="A18:K18"/>
    <mergeCell ref="A19:K19"/>
    <mergeCell ref="A20:K20"/>
    <mergeCell ref="A21:K21"/>
    <mergeCell ref="A22:K22"/>
    <mergeCell ref="F34:G34"/>
    <mergeCell ref="A23:K23"/>
    <mergeCell ref="A28:K28"/>
    <mergeCell ref="A24:K24"/>
    <mergeCell ref="A33:E33"/>
    <mergeCell ref="A32:E32"/>
    <mergeCell ref="I48:J48"/>
    <mergeCell ref="B42:E42"/>
  </mergeCells>
  <phoneticPr fontId="1" type="noConversion"/>
  <pageMargins left="0" right="0" top="0.5" bottom="0" header="0" footer="0"/>
  <pageSetup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8"/>
  <sheetViews>
    <sheetView zoomScaleNormal="100" workbookViewId="0">
      <selection activeCell="R23" sqref="R23"/>
    </sheetView>
  </sheetViews>
  <sheetFormatPr defaultRowHeight="16.5" x14ac:dyDescent="0.3"/>
  <cols>
    <col min="1" max="1" width="8.7109375" style="1" customWidth="1"/>
    <col min="2" max="2" width="10.140625" style="1" bestFit="1" customWidth="1"/>
    <col min="3" max="5" width="8.7109375" style="1" customWidth="1"/>
    <col min="6" max="6" width="7.7109375" style="1" customWidth="1"/>
    <col min="7" max="8" width="8.7109375" style="1" customWidth="1"/>
    <col min="9" max="9" width="7.7109375" style="1" customWidth="1"/>
    <col min="10" max="14" width="8.7109375" style="1" customWidth="1"/>
    <col min="15" max="15" width="5.42578125" style="1" bestFit="1" customWidth="1"/>
    <col min="16" max="16" width="10.140625" style="1" bestFit="1" customWidth="1"/>
    <col min="17" max="16384" width="9.140625" style="1"/>
  </cols>
  <sheetData>
    <row r="1" spans="1:16" ht="24" customHeight="1" x14ac:dyDescent="0.45">
      <c r="A1" s="207" t="s">
        <v>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4" t="s">
        <v>6</v>
      </c>
      <c r="N2" s="192"/>
      <c r="O2" s="209"/>
      <c r="P2" s="209"/>
    </row>
    <row r="3" spans="1:16" x14ac:dyDescent="0.3">
      <c r="A3" s="4" t="s">
        <v>10</v>
      </c>
      <c r="B3" s="4"/>
      <c r="C3" s="4"/>
      <c r="D3" s="192"/>
      <c r="E3" s="210"/>
      <c r="F3" s="210"/>
      <c r="G3" s="210"/>
      <c r="H3" s="210"/>
      <c r="I3" s="4"/>
      <c r="J3" s="4" t="s">
        <v>48</v>
      </c>
      <c r="K3" s="213"/>
      <c r="L3" s="213"/>
      <c r="M3" s="213"/>
      <c r="N3" s="58" t="s">
        <v>49</v>
      </c>
      <c r="O3" s="212"/>
      <c r="P3" s="212"/>
    </row>
    <row r="4" spans="1:16" x14ac:dyDescent="0.3">
      <c r="A4" s="4" t="s">
        <v>11</v>
      </c>
      <c r="B4" s="4"/>
      <c r="C4" s="4"/>
      <c r="D4" s="192"/>
      <c r="E4" s="192"/>
      <c r="F4" s="192"/>
      <c r="G4" s="192"/>
      <c r="H4" s="192"/>
      <c r="I4" s="4"/>
      <c r="J4" s="4" t="s">
        <v>12</v>
      </c>
      <c r="K4" s="4"/>
      <c r="L4" s="191"/>
      <c r="M4" s="191"/>
      <c r="N4" s="192"/>
      <c r="O4" s="191"/>
      <c r="P4" s="191"/>
    </row>
    <row r="5" spans="1:16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5.95" customHeight="1" x14ac:dyDescent="0.3">
      <c r="A6" s="5" t="s">
        <v>13</v>
      </c>
      <c r="B6" s="6"/>
      <c r="C6" s="6"/>
      <c r="D6" s="96"/>
      <c r="E6" s="211" t="s">
        <v>14</v>
      </c>
      <c r="F6" s="212"/>
      <c r="G6" s="212"/>
      <c r="H6" s="202"/>
      <c r="I6" s="5" t="s">
        <v>50</v>
      </c>
      <c r="J6" s="6"/>
      <c r="K6" s="5" t="s">
        <v>15</v>
      </c>
      <c r="L6" s="6"/>
      <c r="M6" s="5" t="s">
        <v>16</v>
      </c>
      <c r="N6" s="6"/>
      <c r="O6" s="5" t="s">
        <v>17</v>
      </c>
      <c r="P6" s="96"/>
    </row>
    <row r="7" spans="1:16" ht="15.95" customHeight="1" x14ac:dyDescent="0.3">
      <c r="A7" s="187"/>
      <c r="B7" s="188"/>
      <c r="C7" s="188"/>
      <c r="D7" s="190"/>
      <c r="E7" s="187"/>
      <c r="F7" s="188"/>
      <c r="G7" s="188"/>
      <c r="H7" s="189"/>
      <c r="I7" s="206"/>
      <c r="J7" s="202"/>
      <c r="K7" s="199"/>
      <c r="L7" s="200"/>
      <c r="M7" s="198"/>
      <c r="N7" s="189"/>
      <c r="O7" s="204">
        <f>SUM(K7*M7)</f>
        <v>0</v>
      </c>
      <c r="P7" s="205"/>
    </row>
    <row r="8" spans="1:16" ht="15.95" customHeight="1" x14ac:dyDescent="0.3">
      <c r="A8" s="187"/>
      <c r="B8" s="188"/>
      <c r="C8" s="188"/>
      <c r="D8" s="190"/>
      <c r="E8" s="187"/>
      <c r="F8" s="188"/>
      <c r="G8" s="188"/>
      <c r="H8" s="189"/>
      <c r="I8" s="201"/>
      <c r="J8" s="202"/>
      <c r="K8" s="199"/>
      <c r="L8" s="200"/>
      <c r="M8" s="198"/>
      <c r="N8" s="189"/>
      <c r="O8" s="204">
        <f t="shared" ref="O8:O22" si="0">SUM(K8*M8)</f>
        <v>0</v>
      </c>
      <c r="P8" s="205"/>
    </row>
    <row r="9" spans="1:16" ht="15.95" customHeight="1" x14ac:dyDescent="0.3">
      <c r="A9" s="187"/>
      <c r="B9" s="188"/>
      <c r="C9" s="188"/>
      <c r="D9" s="190"/>
      <c r="E9" s="187"/>
      <c r="F9" s="188"/>
      <c r="G9" s="188"/>
      <c r="H9" s="189"/>
      <c r="I9" s="201"/>
      <c r="J9" s="202"/>
      <c r="K9" s="199"/>
      <c r="L9" s="200"/>
      <c r="M9" s="198"/>
      <c r="N9" s="189"/>
      <c r="O9" s="204">
        <f t="shared" si="0"/>
        <v>0</v>
      </c>
      <c r="P9" s="205"/>
    </row>
    <row r="10" spans="1:16" ht="15.95" customHeight="1" x14ac:dyDescent="0.3">
      <c r="A10" s="187"/>
      <c r="B10" s="188"/>
      <c r="C10" s="188"/>
      <c r="D10" s="190"/>
      <c r="E10" s="187"/>
      <c r="F10" s="188"/>
      <c r="G10" s="188"/>
      <c r="H10" s="189"/>
      <c r="I10" s="201"/>
      <c r="J10" s="202"/>
      <c r="K10" s="199"/>
      <c r="L10" s="200"/>
      <c r="M10" s="198"/>
      <c r="N10" s="189"/>
      <c r="O10" s="204">
        <f t="shared" si="0"/>
        <v>0</v>
      </c>
      <c r="P10" s="205"/>
    </row>
    <row r="11" spans="1:16" ht="15.95" customHeight="1" x14ac:dyDescent="0.3">
      <c r="A11" s="187"/>
      <c r="B11" s="188"/>
      <c r="C11" s="188"/>
      <c r="D11" s="190"/>
      <c r="E11" s="187"/>
      <c r="F11" s="188"/>
      <c r="G11" s="188"/>
      <c r="H11" s="189"/>
      <c r="I11" s="201"/>
      <c r="J11" s="202"/>
      <c r="K11" s="199"/>
      <c r="L11" s="200"/>
      <c r="M11" s="198"/>
      <c r="N11" s="189"/>
      <c r="O11" s="204">
        <f t="shared" si="0"/>
        <v>0</v>
      </c>
      <c r="P11" s="205"/>
    </row>
    <row r="12" spans="1:16" ht="15.95" customHeight="1" x14ac:dyDescent="0.3">
      <c r="A12" s="187"/>
      <c r="B12" s="188"/>
      <c r="C12" s="188"/>
      <c r="D12" s="190"/>
      <c r="E12" s="187"/>
      <c r="F12" s="188"/>
      <c r="G12" s="188"/>
      <c r="H12" s="189"/>
      <c r="I12" s="201"/>
      <c r="J12" s="202"/>
      <c r="K12" s="199"/>
      <c r="L12" s="200"/>
      <c r="M12" s="198"/>
      <c r="N12" s="189"/>
      <c r="O12" s="204">
        <f t="shared" si="0"/>
        <v>0</v>
      </c>
      <c r="P12" s="205"/>
    </row>
    <row r="13" spans="1:16" ht="15.95" customHeight="1" x14ac:dyDescent="0.3">
      <c r="A13" s="187"/>
      <c r="B13" s="188"/>
      <c r="C13" s="188"/>
      <c r="D13" s="190"/>
      <c r="E13" s="187"/>
      <c r="F13" s="188"/>
      <c r="G13" s="188"/>
      <c r="H13" s="189"/>
      <c r="I13" s="201"/>
      <c r="J13" s="202"/>
      <c r="K13" s="199"/>
      <c r="L13" s="200"/>
      <c r="M13" s="198"/>
      <c r="N13" s="189"/>
      <c r="O13" s="204">
        <f t="shared" si="0"/>
        <v>0</v>
      </c>
      <c r="P13" s="205"/>
    </row>
    <row r="14" spans="1:16" ht="15.95" customHeight="1" x14ac:dyDescent="0.3">
      <c r="A14" s="187"/>
      <c r="B14" s="188"/>
      <c r="C14" s="188"/>
      <c r="D14" s="190"/>
      <c r="E14" s="187"/>
      <c r="F14" s="188"/>
      <c r="G14" s="188"/>
      <c r="H14" s="189"/>
      <c r="I14" s="201"/>
      <c r="J14" s="202"/>
      <c r="K14" s="199"/>
      <c r="L14" s="200"/>
      <c r="M14" s="198"/>
      <c r="N14" s="189"/>
      <c r="O14" s="204">
        <f t="shared" si="0"/>
        <v>0</v>
      </c>
      <c r="P14" s="205"/>
    </row>
    <row r="15" spans="1:16" ht="15.95" customHeight="1" x14ac:dyDescent="0.3">
      <c r="A15" s="187"/>
      <c r="B15" s="188"/>
      <c r="C15" s="188"/>
      <c r="D15" s="190"/>
      <c r="E15" s="187"/>
      <c r="F15" s="188"/>
      <c r="G15" s="188"/>
      <c r="H15" s="189"/>
      <c r="I15" s="201"/>
      <c r="J15" s="202"/>
      <c r="K15" s="199"/>
      <c r="L15" s="200"/>
      <c r="M15" s="198"/>
      <c r="N15" s="189"/>
      <c r="O15" s="204">
        <f t="shared" si="0"/>
        <v>0</v>
      </c>
      <c r="P15" s="205"/>
    </row>
    <row r="16" spans="1:16" ht="15.95" customHeight="1" x14ac:dyDescent="0.3">
      <c r="A16" s="187"/>
      <c r="B16" s="188"/>
      <c r="C16" s="188"/>
      <c r="D16" s="190"/>
      <c r="E16" s="187"/>
      <c r="F16" s="188"/>
      <c r="G16" s="188"/>
      <c r="H16" s="189"/>
      <c r="I16" s="201"/>
      <c r="J16" s="202"/>
      <c r="K16" s="199"/>
      <c r="L16" s="200"/>
      <c r="M16" s="198"/>
      <c r="N16" s="189"/>
      <c r="O16" s="204">
        <f t="shared" si="0"/>
        <v>0</v>
      </c>
      <c r="P16" s="205"/>
    </row>
    <row r="17" spans="1:16" ht="15.95" customHeight="1" x14ac:dyDescent="0.3">
      <c r="A17" s="187"/>
      <c r="B17" s="188"/>
      <c r="C17" s="188"/>
      <c r="D17" s="190"/>
      <c r="E17" s="187"/>
      <c r="F17" s="188"/>
      <c r="G17" s="188"/>
      <c r="H17" s="189"/>
      <c r="I17" s="201"/>
      <c r="J17" s="202"/>
      <c r="K17" s="199"/>
      <c r="L17" s="200"/>
      <c r="M17" s="198"/>
      <c r="N17" s="189"/>
      <c r="O17" s="204">
        <f t="shared" si="0"/>
        <v>0</v>
      </c>
      <c r="P17" s="205"/>
    </row>
    <row r="18" spans="1:16" ht="15.95" customHeight="1" x14ac:dyDescent="0.3">
      <c r="A18" s="187"/>
      <c r="B18" s="188"/>
      <c r="C18" s="188"/>
      <c r="D18" s="190"/>
      <c r="E18" s="187"/>
      <c r="F18" s="188"/>
      <c r="G18" s="188"/>
      <c r="H18" s="189"/>
      <c r="I18" s="201"/>
      <c r="J18" s="202"/>
      <c r="K18" s="199"/>
      <c r="L18" s="200"/>
      <c r="M18" s="198"/>
      <c r="N18" s="189"/>
      <c r="O18" s="204">
        <f t="shared" si="0"/>
        <v>0</v>
      </c>
      <c r="P18" s="205"/>
    </row>
    <row r="19" spans="1:16" ht="15.95" customHeight="1" x14ac:dyDescent="0.3">
      <c r="A19" s="187"/>
      <c r="B19" s="188"/>
      <c r="C19" s="188"/>
      <c r="D19" s="190"/>
      <c r="E19" s="187"/>
      <c r="F19" s="188"/>
      <c r="G19" s="188"/>
      <c r="H19" s="189"/>
      <c r="I19" s="201"/>
      <c r="J19" s="202"/>
      <c r="K19" s="199"/>
      <c r="L19" s="200"/>
      <c r="M19" s="198"/>
      <c r="N19" s="189"/>
      <c r="O19" s="204">
        <f t="shared" si="0"/>
        <v>0</v>
      </c>
      <c r="P19" s="205"/>
    </row>
    <row r="20" spans="1:16" ht="15.95" customHeight="1" x14ac:dyDescent="0.3">
      <c r="A20" s="187"/>
      <c r="B20" s="188"/>
      <c r="C20" s="188"/>
      <c r="D20" s="190"/>
      <c r="E20" s="187"/>
      <c r="F20" s="188"/>
      <c r="G20" s="188"/>
      <c r="H20" s="189"/>
      <c r="I20" s="201"/>
      <c r="J20" s="202"/>
      <c r="K20" s="199"/>
      <c r="L20" s="200"/>
      <c r="M20" s="198"/>
      <c r="N20" s="189"/>
      <c r="O20" s="204">
        <f t="shared" si="0"/>
        <v>0</v>
      </c>
      <c r="P20" s="205"/>
    </row>
    <row r="21" spans="1:16" ht="15.95" customHeight="1" x14ac:dyDescent="0.3">
      <c r="A21" s="187"/>
      <c r="B21" s="188"/>
      <c r="C21" s="188"/>
      <c r="D21" s="190"/>
      <c r="E21" s="187"/>
      <c r="F21" s="188"/>
      <c r="G21" s="188"/>
      <c r="H21" s="189"/>
      <c r="I21" s="201"/>
      <c r="J21" s="202"/>
      <c r="K21" s="199"/>
      <c r="L21" s="200"/>
      <c r="M21" s="198"/>
      <c r="N21" s="189"/>
      <c r="O21" s="204">
        <f t="shared" si="0"/>
        <v>0</v>
      </c>
      <c r="P21" s="205"/>
    </row>
    <row r="22" spans="1:16" x14ac:dyDescent="0.3">
      <c r="A22" s="187"/>
      <c r="B22" s="188"/>
      <c r="C22" s="188"/>
      <c r="D22" s="190"/>
      <c r="E22" s="187"/>
      <c r="F22" s="188"/>
      <c r="G22" s="188"/>
      <c r="H22" s="189"/>
      <c r="I22" s="201"/>
      <c r="J22" s="202"/>
      <c r="K22" s="199"/>
      <c r="L22" s="200"/>
      <c r="M22" s="198"/>
      <c r="N22" s="189"/>
      <c r="O22" s="204">
        <f t="shared" si="0"/>
        <v>0</v>
      </c>
      <c r="P22" s="205"/>
    </row>
    <row r="23" spans="1:16" x14ac:dyDescent="0.3">
      <c r="A23" s="4" t="s">
        <v>22</v>
      </c>
      <c r="B23" s="4"/>
      <c r="C23" s="4"/>
      <c r="D23" s="4"/>
      <c r="E23" s="191"/>
      <c r="F23" s="191"/>
      <c r="G23" s="191"/>
      <c r="H23" s="4"/>
      <c r="I23" s="4"/>
      <c r="J23" s="4"/>
      <c r="K23" s="7" t="s">
        <v>23</v>
      </c>
      <c r="L23" s="3"/>
      <c r="M23" s="194">
        <f>SUM(M7:N22)</f>
        <v>0</v>
      </c>
      <c r="N23" s="195"/>
      <c r="O23" s="196">
        <f>SUM(O7:P22)</f>
        <v>0</v>
      </c>
      <c r="P23" s="197"/>
    </row>
    <row r="24" spans="1:16" ht="17.25" customHeight="1" x14ac:dyDescent="0.35">
      <c r="A24" s="203" t="s">
        <v>141</v>
      </c>
      <c r="B24" s="203"/>
      <c r="C24" s="203"/>
      <c r="D24" s="203"/>
      <c r="E24" s="59" t="s">
        <v>142</v>
      </c>
      <c r="F24" s="60" t="s">
        <v>143</v>
      </c>
      <c r="G24" s="53"/>
      <c r="H24" s="4"/>
      <c r="I24" s="4"/>
      <c r="J24" s="4"/>
      <c r="K24" s="54"/>
      <c r="L24" s="54"/>
      <c r="M24" s="53"/>
      <c r="N24" s="55"/>
      <c r="O24" s="56"/>
      <c r="P24" s="57"/>
    </row>
    <row r="25" spans="1:16" ht="17.25" customHeight="1" x14ac:dyDescent="0.35">
      <c r="A25" s="61" t="s">
        <v>144</v>
      </c>
      <c r="B25" s="61"/>
      <c r="C25" s="61"/>
      <c r="D25" s="61"/>
      <c r="E25" s="53"/>
      <c r="F25" s="59" t="s">
        <v>142</v>
      </c>
      <c r="G25" s="60" t="s">
        <v>145</v>
      </c>
      <c r="H25" s="53"/>
      <c r="I25" s="4"/>
      <c r="J25" s="4"/>
      <c r="K25" s="4"/>
      <c r="L25" s="54"/>
      <c r="M25" s="54"/>
      <c r="N25" s="53"/>
      <c r="O25" s="56"/>
      <c r="P25" s="57"/>
    </row>
    <row r="26" spans="1:16" ht="17.25" customHeight="1" x14ac:dyDescent="0.35">
      <c r="A26" s="98" t="s">
        <v>156</v>
      </c>
      <c r="B26" s="98"/>
      <c r="C26" s="98"/>
      <c r="D26" s="59" t="s">
        <v>142</v>
      </c>
      <c r="E26" s="60" t="s">
        <v>157</v>
      </c>
      <c r="F26" s="97"/>
      <c r="G26" s="4"/>
      <c r="H26" s="4"/>
      <c r="I26" s="4"/>
      <c r="J26" s="54"/>
      <c r="K26" s="54"/>
      <c r="L26" s="54"/>
      <c r="M26" s="54"/>
      <c r="N26" s="97"/>
      <c r="O26" s="56"/>
      <c r="P26" s="57"/>
    </row>
    <row r="27" spans="1:16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3">
      <c r="A28" s="186" t="s">
        <v>45</v>
      </c>
      <c r="B28" s="186"/>
      <c r="C28" s="186"/>
      <c r="D28" s="186"/>
      <c r="E28" s="186"/>
      <c r="F28" s="186"/>
      <c r="G28" s="186"/>
      <c r="H28" s="186"/>
      <c r="I28" s="62" t="s">
        <v>26</v>
      </c>
      <c r="J28" s="2"/>
      <c r="K28" s="4"/>
      <c r="L28" s="62" t="s">
        <v>25</v>
      </c>
      <c r="M28" s="2"/>
      <c r="N28" s="4"/>
      <c r="O28" s="62" t="s">
        <v>24</v>
      </c>
      <c r="P28" s="2"/>
    </row>
    <row r="29" spans="1:16" x14ac:dyDescent="0.3">
      <c r="A29" s="186" t="s">
        <v>18</v>
      </c>
      <c r="B29" s="186"/>
      <c r="C29" s="186"/>
      <c r="D29" s="186"/>
      <c r="E29" s="186"/>
      <c r="F29" s="186"/>
      <c r="G29" s="186"/>
      <c r="H29" s="186"/>
      <c r="I29" s="62" t="s">
        <v>26</v>
      </c>
      <c r="J29" s="2"/>
      <c r="K29" s="4"/>
      <c r="L29" s="62" t="s">
        <v>25</v>
      </c>
      <c r="M29" s="2"/>
      <c r="N29" s="4"/>
      <c r="O29" s="62" t="s">
        <v>24</v>
      </c>
      <c r="P29" s="2"/>
    </row>
    <row r="30" spans="1:16" x14ac:dyDescent="0.3">
      <c r="A30" s="186" t="s">
        <v>46</v>
      </c>
      <c r="B30" s="186"/>
      <c r="C30" s="186"/>
      <c r="D30" s="186"/>
      <c r="E30" s="186"/>
      <c r="F30" s="186"/>
      <c r="G30" s="186"/>
      <c r="H30" s="186"/>
      <c r="I30" s="62" t="s">
        <v>26</v>
      </c>
      <c r="J30" s="2"/>
      <c r="K30" s="4"/>
      <c r="L30" s="62" t="s">
        <v>25</v>
      </c>
      <c r="M30" s="2"/>
      <c r="N30" s="4"/>
      <c r="O30" s="62" t="s">
        <v>24</v>
      </c>
      <c r="P30" s="2"/>
    </row>
    <row r="31" spans="1:16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3">
      <c r="A32" s="4" t="s">
        <v>19</v>
      </c>
      <c r="B32" s="4"/>
      <c r="C32" s="4"/>
      <c r="D32" s="4"/>
      <c r="E32" s="4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</row>
    <row r="33" spans="1:16" x14ac:dyDescent="0.3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</row>
    <row r="34" spans="1:16" x14ac:dyDescent="0.3">
      <c r="A34" s="4" t="s">
        <v>20</v>
      </c>
      <c r="B34" s="4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</row>
    <row r="35" spans="1:16" x14ac:dyDescent="0.3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</row>
    <row r="36" spans="1:16" x14ac:dyDescent="0.3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</row>
    <row r="37" spans="1:16" x14ac:dyDescent="0.3">
      <c r="A37" s="4" t="s">
        <v>131</v>
      </c>
      <c r="B37" s="63">
        <v>44195</v>
      </c>
      <c r="C37" s="4"/>
      <c r="D37" s="4"/>
      <c r="E37" s="4"/>
      <c r="F37" s="4"/>
      <c r="G37" s="4"/>
      <c r="H37" s="4" t="s">
        <v>21</v>
      </c>
      <c r="I37" s="4"/>
      <c r="J37" s="4"/>
      <c r="K37" s="192"/>
      <c r="L37" s="192"/>
      <c r="M37" s="192"/>
      <c r="N37" s="192"/>
      <c r="O37" s="192"/>
      <c r="P37" s="192"/>
    </row>
    <row r="38" spans="1:16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63"/>
    </row>
  </sheetData>
  <mergeCells count="117">
    <mergeCell ref="K8:L8"/>
    <mergeCell ref="L4:P4"/>
    <mergeCell ref="D4:H4"/>
    <mergeCell ref="A7:D7"/>
    <mergeCell ref="A1:P1"/>
    <mergeCell ref="N2:P2"/>
    <mergeCell ref="D3:H3"/>
    <mergeCell ref="O7:P7"/>
    <mergeCell ref="O8:P8"/>
    <mergeCell ref="E6:H6"/>
    <mergeCell ref="O3:P3"/>
    <mergeCell ref="K3:M3"/>
    <mergeCell ref="A9:D9"/>
    <mergeCell ref="A10:D10"/>
    <mergeCell ref="A11:D11"/>
    <mergeCell ref="A12:D12"/>
    <mergeCell ref="A8:D8"/>
    <mergeCell ref="M7:N7"/>
    <mergeCell ref="M8:N8"/>
    <mergeCell ref="I7:J7"/>
    <mergeCell ref="I8:J8"/>
    <mergeCell ref="K7:L7"/>
    <mergeCell ref="I9:J9"/>
    <mergeCell ref="I10:J10"/>
    <mergeCell ref="I11:J11"/>
    <mergeCell ref="I12:J12"/>
    <mergeCell ref="K9:L9"/>
    <mergeCell ref="K10:L10"/>
    <mergeCell ref="K11:L11"/>
    <mergeCell ref="K12:L12"/>
    <mergeCell ref="M9:N9"/>
    <mergeCell ref="M10:N10"/>
    <mergeCell ref="M11:N11"/>
    <mergeCell ref="M12:N12"/>
    <mergeCell ref="E7:H7"/>
    <mergeCell ref="E8:H8"/>
    <mergeCell ref="A17:D17"/>
    <mergeCell ref="A18:D18"/>
    <mergeCell ref="A19:D19"/>
    <mergeCell ref="A20:D20"/>
    <mergeCell ref="A13:D13"/>
    <mergeCell ref="A14:D14"/>
    <mergeCell ref="A15:D15"/>
    <mergeCell ref="A16:D16"/>
    <mergeCell ref="I14:J14"/>
    <mergeCell ref="E17:H17"/>
    <mergeCell ref="E18:H18"/>
    <mergeCell ref="E13:H13"/>
    <mergeCell ref="E14:H14"/>
    <mergeCell ref="E15:H15"/>
    <mergeCell ref="E16:H16"/>
    <mergeCell ref="I13:J13"/>
    <mergeCell ref="E19:H19"/>
    <mergeCell ref="E20:H20"/>
    <mergeCell ref="K13:L13"/>
    <mergeCell ref="K14:L14"/>
    <mergeCell ref="I18:J18"/>
    <mergeCell ref="M13:N13"/>
    <mergeCell ref="M14:N14"/>
    <mergeCell ref="I19:J19"/>
    <mergeCell ref="I20:J20"/>
    <mergeCell ref="M19:N19"/>
    <mergeCell ref="M20:N20"/>
    <mergeCell ref="M15:N15"/>
    <mergeCell ref="M16:N16"/>
    <mergeCell ref="K18:L18"/>
    <mergeCell ref="K19:L19"/>
    <mergeCell ref="K20:L20"/>
    <mergeCell ref="K17:L17"/>
    <mergeCell ref="K15:L15"/>
    <mergeCell ref="K16:L16"/>
    <mergeCell ref="O9:P9"/>
    <mergeCell ref="O10:P10"/>
    <mergeCell ref="O11:P11"/>
    <mergeCell ref="O12:P12"/>
    <mergeCell ref="E12:H12"/>
    <mergeCell ref="O19:P19"/>
    <mergeCell ref="O20:P20"/>
    <mergeCell ref="O21:P21"/>
    <mergeCell ref="O22:P22"/>
    <mergeCell ref="O15:P15"/>
    <mergeCell ref="O16:P16"/>
    <mergeCell ref="O17:P17"/>
    <mergeCell ref="O18:P18"/>
    <mergeCell ref="M21:N21"/>
    <mergeCell ref="E9:H9"/>
    <mergeCell ref="E10:H10"/>
    <mergeCell ref="E11:H11"/>
    <mergeCell ref="I15:J15"/>
    <mergeCell ref="I16:J16"/>
    <mergeCell ref="I17:J17"/>
    <mergeCell ref="O13:P13"/>
    <mergeCell ref="O14:P14"/>
    <mergeCell ref="M17:N17"/>
    <mergeCell ref="M18:N18"/>
    <mergeCell ref="A29:H29"/>
    <mergeCell ref="E21:H21"/>
    <mergeCell ref="E22:H22"/>
    <mergeCell ref="A21:D21"/>
    <mergeCell ref="A22:D22"/>
    <mergeCell ref="E23:G23"/>
    <mergeCell ref="A35:P35"/>
    <mergeCell ref="A36:P36"/>
    <mergeCell ref="K37:P37"/>
    <mergeCell ref="A30:H30"/>
    <mergeCell ref="F32:P32"/>
    <mergeCell ref="A33:P33"/>
    <mergeCell ref="C34:P34"/>
    <mergeCell ref="M23:N23"/>
    <mergeCell ref="O23:P23"/>
    <mergeCell ref="M22:N22"/>
    <mergeCell ref="K21:L21"/>
    <mergeCell ref="K22:L22"/>
    <mergeCell ref="I21:J21"/>
    <mergeCell ref="I22:J22"/>
    <mergeCell ref="A28:H28"/>
    <mergeCell ref="A24:D24"/>
  </mergeCells>
  <phoneticPr fontId="1" type="noConversion"/>
  <pageMargins left="0" right="0" top="0" bottom="0" header="0" footer="0"/>
  <pageSetup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Activity Report</vt:lpstr>
      <vt:lpstr>Checkpoint Form</vt:lpstr>
      <vt:lpstr>'Activity Report'!Print_Area</vt:lpstr>
    </vt:vector>
  </TitlesOfParts>
  <Company>City of Beckley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King</dc:creator>
  <cp:lastModifiedBy>Adam Ballard</cp:lastModifiedBy>
  <cp:lastPrinted>2019-12-16T23:17:14Z</cp:lastPrinted>
  <dcterms:created xsi:type="dcterms:W3CDTF">2007-01-04T20:43:43Z</dcterms:created>
  <dcterms:modified xsi:type="dcterms:W3CDTF">2021-01-08T18:19:11Z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