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ngle" sheetId="1" r:id="rId4"/>
    <sheet state="visible" name="Album" sheetId="2" r:id="rId5"/>
  </sheets>
  <definedNames/>
  <calcPr/>
</workbook>
</file>

<file path=xl/sharedStrings.xml><?xml version="1.0" encoding="utf-8"?>
<sst xmlns="http://schemas.openxmlformats.org/spreadsheetml/2006/main" count="92" uniqueCount="56">
  <si>
    <t>Single Release</t>
  </si>
  <si>
    <t>Title:</t>
  </si>
  <si>
    <t>Release Date</t>
  </si>
  <si>
    <t>Target Date</t>
  </si>
  <si>
    <t>Timing Notes</t>
  </si>
  <si>
    <t>Week 1: Pre-release Preparation</t>
  </si>
  <si>
    <t>Not yet started</t>
  </si>
  <si>
    <t>Day 1: Finalize the single artwork and promotional materials.</t>
  </si>
  <si>
    <t>Day 2-3: Compile a list of influencers, bloggers, and media outlets to reach out to for promotion.</t>
  </si>
  <si>
    <t>Day 4-5: Draft press releases and promotional emails.</t>
  </si>
  <si>
    <t>Day 6-7: Create teaser content for social media platforms.</t>
  </si>
  <si>
    <t>Week 2: Pre-release Teasers</t>
  </si>
  <si>
    <t>Day 8: Begin teaser campaign on social media platforms (e.g., snippets of the song, behind-the-scenes footage).</t>
  </si>
  <si>
    <t>Day 9-10: Send out press releases and promotional emails to influencers and media outlets.</t>
  </si>
  <si>
    <t>Day 11-12: Engage with followers on social media, build anticipation.</t>
  </si>
  <si>
    <t>Day 13-14: Continue teaser campaign, encourage pre-saves or pre-orders.</t>
  </si>
  <si>
    <t>Week 3: Release Week</t>
  </si>
  <si>
    <t>Day 15: Release the single on all major music platforms.</t>
  </si>
  <si>
    <t>Day 16-17: Share release announcements across all social media channels.</t>
  </si>
  <si>
    <t>Day 18-19: Monitor feedback and engagement, interact with fans.</t>
  </si>
  <si>
    <t>Day 20: Submit the single to playlists and radio stations.</t>
  </si>
  <si>
    <t>Day 21: Thank fans for their support, continue promoting on all platforms.</t>
  </si>
  <si>
    <t>Week 4: Post-release Promotion</t>
  </si>
  <si>
    <t>Day 22: Share any positive reviews or press coverage.</t>
  </si>
  <si>
    <t>Day 23-24: Release music video or lyric video if applicable.</t>
  </si>
  <si>
    <t>Day 25-26: Engage in collaborations or cross-promotions with other artists or brands.</t>
  </si>
  <si>
    <t>Day 27-28: Plan for follow-up promotions, such as acoustic versions, remixes, or live sessions.</t>
  </si>
  <si>
    <t>Day 29-30: Evaluate the campaign's success, gather insights for future releases.</t>
  </si>
  <si>
    <t>Ongoing:</t>
  </si>
  <si>
    <t>Engage with fans: Respond to comments, messages, and fan-generated content.</t>
  </si>
  <si>
    <t>Analyze data: Monitor streaming numbers, social media engagement, and other metrics to assess the campaign's effectiveness.</t>
  </si>
  <si>
    <t>Iterate and improve: Identify areas for improvement and incorporate lessons learned into future promotional efforts.</t>
  </si>
  <si>
    <t>Album Release</t>
  </si>
  <si>
    <t xml:space="preserve">Title: </t>
  </si>
  <si>
    <t>1-2 Months Before Release: Pre-Release Preparation</t>
  </si>
  <si>
    <t>Week 1-2: Finalize the record including mastering, artwork, and packaging.</t>
  </si>
  <si>
    <t>Week 3-4: Plan promotional strategy, including press releases, interviews, and marketing materials.</t>
  </si>
  <si>
    <t>Week 5-6: Schedule release date, distribution, and promotional events.</t>
  </si>
  <si>
    <t>3-4 Weeks Before Release: Pre-Release Teasers</t>
  </si>
  <si>
    <t>Week 7: Start teasing snippets of tracks, behind-the-scenes footage, or artwork on social media.</t>
  </si>
  <si>
    <t>Week 8: Send out press releases and promotional materials to media outlets and influencers.</t>
  </si>
  <si>
    <t>Week 9: Arrange exclusive premieres with music blogs or magazines for singles or tracks from the record.</t>
  </si>
  <si>
    <t>Release Week: Record Launch</t>
  </si>
  <si>
    <t>Day 1: Release the record on all major music platforms and announce it on social media.</t>
  </si>
  <si>
    <t>Day 2-3: Engage with fans, share excitement, and encourage feedback and reviews.</t>
  </si>
  <si>
    <t>Day 4-5: Host virtual listening parties or live stream performances showcasing the record.</t>
  </si>
  <si>
    <t>Day 6-7: Submit the record to curated playlists and radio stations for potential airplay.</t>
  </si>
  <si>
    <t>1-2 Weeks After Release: Post-Release Promotion</t>
  </si>
  <si>
    <t>Week 2-3: Share any positive reviews, press coverage, or notable milestones reached.</t>
  </si>
  <si>
    <t>Week 3-4: Release music videos, lyric videos, or visualizers for tracks from the record.</t>
  </si>
  <si>
    <t>Week 4-5: Plan for follow-up promotions such as remixes, acoustic versions, or live sessions.</t>
  </si>
  <si>
    <t>Week 5-6: Consider merchandise bundles or limited edition releases to sustain interest.</t>
  </si>
  <si>
    <t>Engage with fans: Respond to comments, messages, and fan-generated content on social media.</t>
  </si>
  <si>
    <t>Analyze data: Monitor streaming numbers, social media engagement, and sales to assess the campaign's effectiveness.</t>
  </si>
  <si>
    <t>Plan future releases: Use insights gathered to inform future promotional efforts and releases.</t>
  </si>
  <si>
    <t>Stay active: Continue promoting the record through live performances, interviews, and collaborations to maintain momentum.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</si>
</sst>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16">
    <font>
      <sz val="10.0"/>
      <color rgb="FF000000"/>
      <name val="Arial"/>
      <scheme val="minor"/>
    </font>
    <font>
      <b/>
      <sz val="12.0"/>
      <color rgb="FF374151"/>
      <name val="Söhne"/>
    </font>
    <font>
      <color theme="1"/>
      <name val="Arial"/>
      <scheme val="minor"/>
    </font>
    <font>
      <b/>
      <sz val="12.0"/>
      <color theme="1"/>
      <name val="Arial"/>
    </font>
    <font>
      <b/>
      <color theme="1"/>
      <name val="Arial"/>
    </font>
    <font>
      <sz val="10.0"/>
      <color rgb="FF7E3794"/>
      <name val="Google Sans Mono"/>
    </font>
    <font>
      <color rgb="FF000000"/>
      <name val="Google Sans Mono"/>
    </font>
    <font>
      <sz val="9.0"/>
      <color theme="1"/>
      <name val="Arial"/>
    </font>
    <font>
      <sz val="12.0"/>
      <color rgb="FF374151"/>
      <name val="Söhne"/>
    </font>
    <font>
      <b/>
      <sz val="10.0"/>
      <color rgb="FF7E3794"/>
      <name val="Google Sans Mono"/>
    </font>
    <font>
      <b/>
      <color rgb="FF000000"/>
      <name val="Google Sans Mono"/>
    </font>
    <font>
      <sz val="9.0"/>
      <color rgb="FF7E3794"/>
      <name val="&quot;Google Sans Mono&quot;"/>
    </font>
    <font>
      <sz val="9.0"/>
      <color rgb="FF7E3794"/>
      <name val="Google Sans Mono"/>
    </font>
    <font>
      <color theme="1"/>
      <name val="Google Sans Mono"/>
    </font>
    <font>
      <color theme="1"/>
      <name val="Arial"/>
    </font>
    <font>
      <b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Font="1"/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vertical="bottom"/>
    </xf>
    <xf borderId="0" fillId="3" fontId="4" numFmtId="164" xfId="0" applyAlignment="1" applyFill="1" applyFont="1" applyNumberFormat="1">
      <alignment horizontal="right" readingOrder="0" vertical="bottom"/>
    </xf>
    <xf borderId="0" fillId="0" fontId="5" numFmtId="0" xfId="0" applyFont="1"/>
    <xf borderId="0" fillId="0" fontId="6" numFmtId="0" xfId="0" applyFont="1"/>
    <xf borderId="0" fillId="0" fontId="7" numFmtId="0" xfId="0" applyAlignment="1" applyFont="1">
      <alignment readingOrder="0" shrinkToFit="0" vertical="bottom" wrapText="1"/>
    </xf>
    <xf borderId="0" fillId="2" fontId="8" numFmtId="0" xfId="0" applyAlignment="1" applyFont="1">
      <alignment readingOrder="0"/>
    </xf>
    <xf borderId="0" fillId="2" fontId="5" numFmtId="164" xfId="0" applyFont="1" applyNumberFormat="1"/>
    <xf borderId="0" fillId="0" fontId="6" numFmtId="0" xfId="0" applyAlignment="1" applyFont="1">
      <alignment readingOrder="0"/>
    </xf>
    <xf borderId="0" fillId="2" fontId="8" numFmtId="0" xfId="0" applyFont="1"/>
    <xf borderId="0" fillId="2" fontId="5" numFmtId="0" xfId="0" applyFont="1"/>
    <xf borderId="0" fillId="2" fontId="9" numFmtId="164" xfId="0" applyFont="1" applyNumberFormat="1"/>
    <xf borderId="0" fillId="0" fontId="10" numFmtId="0" xfId="0" applyAlignment="1" applyFont="1">
      <alignment readingOrder="0"/>
    </xf>
    <xf borderId="0" fillId="0" fontId="5" numFmtId="164" xfId="0" applyFont="1" applyNumberFormat="1"/>
    <xf borderId="0" fillId="2" fontId="11" numFmtId="0" xfId="0" applyFont="1"/>
    <xf borderId="0" fillId="2" fontId="12" numFmtId="164" xfId="0" applyAlignment="1" applyFont="1" applyNumberFormat="1">
      <alignment horizontal="right" vertical="bottom"/>
    </xf>
    <xf borderId="0" fillId="0" fontId="13" numFmtId="0" xfId="0" applyAlignment="1" applyFont="1">
      <alignment horizontal="right" readingOrder="0" vertical="bottom"/>
    </xf>
    <xf borderId="0" fillId="0" fontId="14" numFmtId="0" xfId="0" applyAlignment="1" applyFont="1">
      <alignment readingOrder="0" shrinkToFit="0" vertical="bottom" wrapText="1"/>
    </xf>
    <xf borderId="0" fillId="3" fontId="15" numFmtId="164" xfId="0" applyAlignment="1" applyFont="1" applyNumberFormat="1">
      <alignment readingOrder="0"/>
    </xf>
    <xf borderId="0" fillId="0" fontId="15" numFmtId="0" xfId="0" applyFont="1"/>
    <xf borderId="0" fillId="0" fontId="9" numFmtId="0" xfId="0" applyFont="1"/>
    <xf borderId="0" fillId="2" fontId="1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63"/>
    <col customWidth="1" min="5" max="5" width="14.75"/>
    <col customWidth="1" min="6" max="6" width="13.88"/>
  </cols>
  <sheetData>
    <row r="1">
      <c r="A1" s="1" t="s">
        <v>0</v>
      </c>
      <c r="B1" s="1" t="s">
        <v>1</v>
      </c>
      <c r="C1" s="2"/>
      <c r="E1" s="3"/>
      <c r="F1" s="4" t="s">
        <v>2</v>
      </c>
      <c r="G1" s="5">
        <v>45383.0</v>
      </c>
      <c r="I1" s="3" t="s">
        <v>3</v>
      </c>
      <c r="J1" s="3" t="s">
        <v>4</v>
      </c>
    </row>
    <row r="2">
      <c r="A2" s="1"/>
      <c r="B2" s="1" t="s">
        <v>5</v>
      </c>
      <c r="I2" s="6"/>
      <c r="J2" s="7"/>
    </row>
    <row r="3">
      <c r="A3" s="8" t="s">
        <v>6</v>
      </c>
      <c r="B3" s="9" t="s">
        <v>7</v>
      </c>
      <c r="I3" s="10">
        <f t="shared" ref="I3:I6" si="1">$G$1+J3</f>
        <v>45369</v>
      </c>
      <c r="J3" s="11">
        <v>-14.0</v>
      </c>
    </row>
    <row r="4">
      <c r="A4" s="8" t="s">
        <v>6</v>
      </c>
      <c r="B4" s="9" t="s">
        <v>8</v>
      </c>
      <c r="I4" s="10">
        <f t="shared" si="1"/>
        <v>45372</v>
      </c>
      <c r="J4" s="11">
        <v>-11.0</v>
      </c>
    </row>
    <row r="5">
      <c r="A5" s="8" t="s">
        <v>6</v>
      </c>
      <c r="B5" s="9" t="s">
        <v>9</v>
      </c>
      <c r="I5" s="10">
        <f t="shared" si="1"/>
        <v>45374</v>
      </c>
      <c r="J5" s="11">
        <v>-9.0</v>
      </c>
    </row>
    <row r="6">
      <c r="A6" s="8" t="s">
        <v>6</v>
      </c>
      <c r="B6" s="9" t="s">
        <v>10</v>
      </c>
      <c r="I6" s="10">
        <f t="shared" si="1"/>
        <v>45376</v>
      </c>
      <c r="J6" s="11">
        <v>-7.0</v>
      </c>
    </row>
    <row r="7">
      <c r="A7" s="12"/>
      <c r="B7" s="12"/>
      <c r="I7" s="6"/>
      <c r="J7" s="7"/>
    </row>
    <row r="8">
      <c r="A8" s="1"/>
      <c r="B8" s="1" t="s">
        <v>11</v>
      </c>
      <c r="I8" s="13"/>
      <c r="J8" s="11"/>
    </row>
    <row r="9">
      <c r="A9" s="8" t="s">
        <v>6</v>
      </c>
      <c r="B9" s="9" t="s">
        <v>12</v>
      </c>
      <c r="I9" s="10">
        <f t="shared" ref="I9:I12" si="2">$G$1+J9</f>
        <v>45378</v>
      </c>
      <c r="J9" s="11">
        <v>-5.0</v>
      </c>
    </row>
    <row r="10">
      <c r="A10" s="8" t="s">
        <v>6</v>
      </c>
      <c r="B10" s="9" t="s">
        <v>13</v>
      </c>
      <c r="I10" s="10">
        <f t="shared" si="2"/>
        <v>45377</v>
      </c>
      <c r="J10" s="11">
        <v>-6.0</v>
      </c>
    </row>
    <row r="11">
      <c r="A11" s="8" t="s">
        <v>6</v>
      </c>
      <c r="B11" s="9" t="s">
        <v>14</v>
      </c>
      <c r="I11" s="10">
        <f t="shared" si="2"/>
        <v>45379</v>
      </c>
      <c r="J11" s="11">
        <v>-4.0</v>
      </c>
    </row>
    <row r="12">
      <c r="A12" s="8" t="s">
        <v>6</v>
      </c>
      <c r="B12" s="9" t="s">
        <v>15</v>
      </c>
      <c r="I12" s="10">
        <f t="shared" si="2"/>
        <v>45381</v>
      </c>
      <c r="J12" s="11">
        <v>-2.0</v>
      </c>
    </row>
    <row r="13">
      <c r="A13" s="12"/>
      <c r="B13" s="12"/>
      <c r="I13" s="13"/>
      <c r="J13" s="11"/>
    </row>
    <row r="14">
      <c r="A14" s="1"/>
      <c r="B14" s="1" t="s">
        <v>16</v>
      </c>
      <c r="I14" s="13"/>
      <c r="J14" s="11"/>
    </row>
    <row r="15">
      <c r="A15" s="8" t="s">
        <v>6</v>
      </c>
      <c r="B15" s="9" t="s">
        <v>17</v>
      </c>
      <c r="I15" s="14">
        <f t="shared" ref="I15:I16" si="3">$G$1+J14</f>
        <v>45383</v>
      </c>
      <c r="J15" s="15">
        <v>0.0</v>
      </c>
    </row>
    <row r="16">
      <c r="A16" s="8" t="s">
        <v>6</v>
      </c>
      <c r="B16" s="9" t="s">
        <v>18</v>
      </c>
      <c r="I16" s="10">
        <f t="shared" si="3"/>
        <v>45383</v>
      </c>
      <c r="J16" s="11">
        <v>1.0</v>
      </c>
    </row>
    <row r="17">
      <c r="A17" s="8" t="s">
        <v>6</v>
      </c>
      <c r="B17" s="9" t="s">
        <v>19</v>
      </c>
      <c r="I17" s="10">
        <f t="shared" ref="I17:I19" si="4">$G$1+J17</f>
        <v>45386</v>
      </c>
      <c r="J17" s="11">
        <v>3.0</v>
      </c>
    </row>
    <row r="18">
      <c r="A18" s="8" t="s">
        <v>6</v>
      </c>
      <c r="B18" s="9" t="s">
        <v>20</v>
      </c>
      <c r="I18" s="16">
        <f t="shared" si="4"/>
        <v>45388</v>
      </c>
      <c r="J18" s="11">
        <v>5.0</v>
      </c>
    </row>
    <row r="19">
      <c r="A19" s="8" t="s">
        <v>6</v>
      </c>
      <c r="B19" s="9" t="s">
        <v>21</v>
      </c>
      <c r="I19" s="16">
        <f t="shared" si="4"/>
        <v>45389</v>
      </c>
      <c r="J19" s="11">
        <v>6.0</v>
      </c>
    </row>
    <row r="20">
      <c r="A20" s="12"/>
      <c r="B20" s="12"/>
      <c r="I20" s="17"/>
      <c r="J20" s="11"/>
    </row>
    <row r="21">
      <c r="A21" s="1"/>
      <c r="B21" s="1" t="s">
        <v>22</v>
      </c>
      <c r="I21" s="17"/>
      <c r="J21" s="11"/>
    </row>
    <row r="22">
      <c r="A22" s="8" t="s">
        <v>6</v>
      </c>
      <c r="B22" s="9" t="s">
        <v>23</v>
      </c>
      <c r="I22" s="18">
        <f t="shared" ref="I22:I26" si="5">$G$1+J22</f>
        <v>45390</v>
      </c>
      <c r="J22" s="19">
        <v>7.0</v>
      </c>
    </row>
    <row r="23">
      <c r="A23" s="8" t="s">
        <v>6</v>
      </c>
      <c r="B23" s="9" t="s">
        <v>24</v>
      </c>
      <c r="I23" s="18">
        <f t="shared" si="5"/>
        <v>45391</v>
      </c>
      <c r="J23" s="19">
        <v>8.0</v>
      </c>
    </row>
    <row r="24">
      <c r="A24" s="8" t="s">
        <v>6</v>
      </c>
      <c r="B24" s="9" t="s">
        <v>25</v>
      </c>
      <c r="I24" s="18">
        <f t="shared" si="5"/>
        <v>45393</v>
      </c>
      <c r="J24" s="19">
        <v>10.0</v>
      </c>
    </row>
    <row r="25">
      <c r="A25" s="8" t="s">
        <v>6</v>
      </c>
      <c r="B25" s="9" t="s">
        <v>26</v>
      </c>
      <c r="I25" s="18">
        <f t="shared" si="5"/>
        <v>45395</v>
      </c>
      <c r="J25" s="19">
        <v>12.0</v>
      </c>
    </row>
    <row r="26">
      <c r="A26" s="8" t="s">
        <v>6</v>
      </c>
      <c r="B26" s="9" t="s">
        <v>27</v>
      </c>
      <c r="I26" s="18">
        <f t="shared" si="5"/>
        <v>45397</v>
      </c>
      <c r="J26" s="19">
        <v>14.0</v>
      </c>
    </row>
    <row r="27">
      <c r="A27" s="12"/>
      <c r="B27" s="12"/>
    </row>
    <row r="28">
      <c r="A28" s="1"/>
      <c r="B28" s="1" t="s">
        <v>28</v>
      </c>
    </row>
    <row r="29">
      <c r="A29" s="20"/>
      <c r="B29" s="9" t="s">
        <v>29</v>
      </c>
    </row>
    <row r="30">
      <c r="A30" s="20"/>
      <c r="B30" s="9" t="s">
        <v>30</v>
      </c>
    </row>
    <row r="31">
      <c r="A31" s="20"/>
      <c r="B31" s="9" t="s">
        <v>31</v>
      </c>
    </row>
  </sheetData>
  <dataValidations>
    <dataValidation type="list" allowBlank="1" showErrorMessage="1" sqref="A3:A6 A9:A12 A15:A19 A22:A26">
      <formula1>"Complete,In process,Not yet started,Overdue,Not applicable"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88"/>
    <col customWidth="1" min="6" max="6" width="13.25"/>
    <col customWidth="1" min="8" max="8" width="14.63"/>
    <col customWidth="1" min="9" max="9" width="11.38"/>
    <col customWidth="1" min="10" max="10" width="10.13"/>
  </cols>
  <sheetData>
    <row r="1">
      <c r="A1" s="1" t="s">
        <v>32</v>
      </c>
      <c r="B1" s="1" t="s">
        <v>33</v>
      </c>
      <c r="F1" s="3" t="s">
        <v>2</v>
      </c>
      <c r="G1" s="21">
        <v>45383.0</v>
      </c>
      <c r="H1" s="3"/>
      <c r="I1" s="3" t="s">
        <v>3</v>
      </c>
      <c r="J1" s="3" t="s">
        <v>4</v>
      </c>
      <c r="K1" s="3"/>
    </row>
    <row r="2">
      <c r="A2" s="1"/>
      <c r="B2" s="1" t="s">
        <v>34</v>
      </c>
      <c r="I2" s="6"/>
      <c r="J2" s="7"/>
    </row>
    <row r="3">
      <c r="A3" s="8" t="s">
        <v>6</v>
      </c>
      <c r="B3" s="9" t="s">
        <v>35</v>
      </c>
      <c r="I3" s="10">
        <f t="shared" ref="I3:I5" si="1">$G$1+J3</f>
        <v>45320</v>
      </c>
      <c r="J3" s="11">
        <v>-63.0</v>
      </c>
    </row>
    <row r="4">
      <c r="A4" s="8" t="s">
        <v>6</v>
      </c>
      <c r="B4" s="9" t="s">
        <v>36</v>
      </c>
      <c r="I4" s="10">
        <f t="shared" si="1"/>
        <v>45334</v>
      </c>
      <c r="J4" s="11">
        <v>-49.0</v>
      </c>
    </row>
    <row r="5">
      <c r="A5" s="8" t="s">
        <v>6</v>
      </c>
      <c r="B5" s="9" t="s">
        <v>37</v>
      </c>
      <c r="I5" s="10">
        <f t="shared" si="1"/>
        <v>45348</v>
      </c>
      <c r="J5" s="11">
        <v>-35.0</v>
      </c>
    </row>
    <row r="6">
      <c r="A6" s="20"/>
      <c r="B6" s="12"/>
      <c r="I6" s="6"/>
      <c r="J6" s="7"/>
    </row>
    <row r="7">
      <c r="A7" s="1"/>
      <c r="B7" s="1" t="s">
        <v>38</v>
      </c>
      <c r="I7" s="6"/>
      <c r="J7" s="7"/>
    </row>
    <row r="8">
      <c r="A8" s="8" t="s">
        <v>6</v>
      </c>
      <c r="B8" s="9" t="s">
        <v>39</v>
      </c>
      <c r="I8" s="10">
        <f t="shared" ref="I8:I10" si="2">$G$1+J8</f>
        <v>45362</v>
      </c>
      <c r="J8" s="11">
        <v>-21.0</v>
      </c>
    </row>
    <row r="9">
      <c r="A9" s="8" t="s">
        <v>6</v>
      </c>
      <c r="B9" s="9" t="s">
        <v>40</v>
      </c>
      <c r="I9" s="10">
        <f t="shared" si="2"/>
        <v>45369</v>
      </c>
      <c r="J9" s="11">
        <v>-14.0</v>
      </c>
    </row>
    <row r="10">
      <c r="A10" s="8" t="s">
        <v>6</v>
      </c>
      <c r="B10" s="9" t="s">
        <v>41</v>
      </c>
      <c r="I10" s="10">
        <f t="shared" si="2"/>
        <v>45376</v>
      </c>
      <c r="J10" s="11">
        <v>-7.0</v>
      </c>
    </row>
    <row r="11">
      <c r="A11" s="20"/>
      <c r="B11" s="12"/>
      <c r="I11" s="6"/>
      <c r="J11" s="7"/>
    </row>
    <row r="12">
      <c r="A12" s="1"/>
      <c r="B12" s="1" t="s">
        <v>42</v>
      </c>
      <c r="I12" s="6"/>
      <c r="J12" s="7"/>
    </row>
    <row r="13">
      <c r="A13" s="8" t="s">
        <v>6</v>
      </c>
      <c r="B13" s="9" t="s">
        <v>43</v>
      </c>
      <c r="I13" s="14">
        <f t="shared" ref="I13:I14" si="3">$G$1+J12</f>
        <v>45383</v>
      </c>
      <c r="J13" s="15">
        <v>0.0</v>
      </c>
    </row>
    <row r="14">
      <c r="A14" s="8" t="s">
        <v>6</v>
      </c>
      <c r="B14" s="9" t="s">
        <v>44</v>
      </c>
      <c r="I14" s="10">
        <f t="shared" si="3"/>
        <v>45383</v>
      </c>
      <c r="J14" s="11">
        <v>1.0</v>
      </c>
    </row>
    <row r="15">
      <c r="A15" s="8" t="s">
        <v>6</v>
      </c>
      <c r="B15" s="9" t="s">
        <v>45</v>
      </c>
      <c r="I15" s="10">
        <f t="shared" ref="I15:I16" si="4">$G$1+J15</f>
        <v>45387</v>
      </c>
      <c r="J15" s="11">
        <v>4.0</v>
      </c>
    </row>
    <row r="16">
      <c r="A16" s="8" t="s">
        <v>6</v>
      </c>
      <c r="B16" s="9" t="s">
        <v>46</v>
      </c>
      <c r="I16" s="16">
        <f t="shared" si="4"/>
        <v>45389</v>
      </c>
      <c r="J16" s="11">
        <v>6.0</v>
      </c>
    </row>
    <row r="17">
      <c r="A17" s="8" t="s">
        <v>6</v>
      </c>
      <c r="B17" s="12"/>
      <c r="I17" s="6"/>
      <c r="J17" s="7"/>
    </row>
    <row r="18">
      <c r="A18" s="1"/>
      <c r="B18" s="1" t="s">
        <v>47</v>
      </c>
      <c r="C18" s="22"/>
      <c r="D18" s="22"/>
      <c r="E18" s="22"/>
      <c r="F18" s="22"/>
      <c r="G18" s="22"/>
      <c r="H18" s="22"/>
      <c r="I18" s="23"/>
      <c r="J18" s="11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>
      <c r="A19" s="8" t="s">
        <v>6</v>
      </c>
      <c r="B19" s="9" t="s">
        <v>48</v>
      </c>
      <c r="I19" s="24">
        <f t="shared" ref="I19:I22" si="5">$G$1+J19</f>
        <v>45397</v>
      </c>
      <c r="J19" s="11">
        <v>14.0</v>
      </c>
    </row>
    <row r="20">
      <c r="A20" s="8" t="s">
        <v>6</v>
      </c>
      <c r="B20" s="9" t="s">
        <v>49</v>
      </c>
      <c r="I20" s="24">
        <f t="shared" si="5"/>
        <v>45404</v>
      </c>
      <c r="J20" s="11">
        <v>21.0</v>
      </c>
    </row>
    <row r="21">
      <c r="A21" s="8" t="s">
        <v>6</v>
      </c>
      <c r="B21" s="9" t="s">
        <v>50</v>
      </c>
      <c r="I21" s="24">
        <f t="shared" si="5"/>
        <v>45411</v>
      </c>
      <c r="J21" s="11">
        <v>28.0</v>
      </c>
    </row>
    <row r="22">
      <c r="A22" s="8" t="s">
        <v>6</v>
      </c>
      <c r="B22" s="9" t="s">
        <v>51</v>
      </c>
      <c r="I22" s="24">
        <f t="shared" si="5"/>
        <v>45418</v>
      </c>
      <c r="J22" s="11">
        <v>35.0</v>
      </c>
    </row>
    <row r="23">
      <c r="A23" s="8"/>
      <c r="B23" s="12"/>
      <c r="I23" s="6"/>
      <c r="J23" s="7"/>
    </row>
    <row r="24">
      <c r="A24" s="1"/>
      <c r="B24" s="1" t="s">
        <v>28</v>
      </c>
      <c r="I24" s="6"/>
      <c r="J24" s="7"/>
    </row>
    <row r="25">
      <c r="A25" s="9"/>
      <c r="B25" s="9" t="s">
        <v>52</v>
      </c>
      <c r="I25" s="6"/>
      <c r="J25" s="7"/>
    </row>
    <row r="26">
      <c r="A26" s="9"/>
      <c r="B26" s="9" t="s">
        <v>53</v>
      </c>
      <c r="I26" s="6"/>
      <c r="J26" s="7"/>
    </row>
    <row r="27">
      <c r="A27" s="9"/>
      <c r="B27" s="9" t="s">
        <v>54</v>
      </c>
      <c r="I27" s="6"/>
      <c r="J27" s="7"/>
    </row>
    <row r="28">
      <c r="A28" s="9"/>
      <c r="B28" s="9" t="s">
        <v>55</v>
      </c>
      <c r="I28" s="6"/>
      <c r="J28" s="7"/>
    </row>
    <row r="29">
      <c r="A29" s="12"/>
      <c r="B29" s="12"/>
    </row>
  </sheetData>
  <dataValidations>
    <dataValidation type="list" allowBlank="1" showErrorMessage="1" sqref="A3:A5 A8:A10 A13:A17 A19:A22">
      <formula1>"Complete,In process,Not yet started,Overdue,Not applicable"</formula1>
    </dataValidation>
  </dataValidations>
  <drawing r:id="rId1"/>
</worksheet>
</file>