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arybeth\AppData\Local\Box\Box Edit\Documents\FCi4t4XFvk2WxawW67u_LA==\"/>
    </mc:Choice>
  </mc:AlternateContent>
  <xr:revisionPtr revIDLastSave="0" documentId="13_ncr:1_{FCBF98AD-E47D-4F9D-BAA6-A9D25571C3CF}" xr6:coauthVersionLast="47" xr6:coauthVersionMax="47" xr10:uidLastSave="{00000000-0000-0000-0000-000000000000}"/>
  <bookViews>
    <workbookView xWindow="-120" yWindow="-120" windowWidth="21540" windowHeight="10740" xr2:uid="{00000000-000D-0000-FFFF-FFFF00000000}"/>
  </bookViews>
  <sheets>
    <sheet name="Budget 21 - 22 " sheetId="9" r:id="rId1"/>
  </sheets>
  <definedNames>
    <definedName name="cp">#REF!</definedName>
    <definedName name="gper">#REF!</definedName>
    <definedName name="inflation">#REF!</definedName>
    <definedName name="P">#REF!</definedName>
    <definedName name="ppy">#REF!</definedName>
    <definedName name="rate">#REF!</definedName>
    <definedName name="rper">#REF!</definedName>
    <definedName name="type">#REF!</definedName>
    <definedName name="valuevx">42.314159</definedName>
    <definedName name="vertex42_copyright" hidden="1">"© 2013-2017 Vertex42 LLC"</definedName>
    <definedName name="vertex42_id" hidden="1">"retirement-withdrawal.xlsx"</definedName>
    <definedName name="vertex42_title" hidden="1">"Retirement Withdrawal Calculator"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4" i="9" l="1"/>
  <c r="H55" i="9"/>
  <c r="H53" i="9"/>
  <c r="H52" i="9"/>
  <c r="H51" i="9"/>
  <c r="F137" i="9"/>
  <c r="E137" i="9"/>
  <c r="D137" i="9"/>
  <c r="C137" i="9"/>
  <c r="H8" i="9"/>
  <c r="H58" i="9" l="1"/>
  <c r="G147" i="9" l="1"/>
  <c r="F147" i="9"/>
  <c r="E147" i="9"/>
  <c r="D147" i="9"/>
  <c r="C147" i="9"/>
  <c r="H145" i="9"/>
  <c r="H144" i="9"/>
  <c r="H143" i="9"/>
  <c r="H142" i="9"/>
  <c r="H135" i="9"/>
  <c r="H134" i="9"/>
  <c r="H133" i="9"/>
  <c r="H132" i="9"/>
  <c r="H131" i="9"/>
  <c r="H130" i="9"/>
  <c r="H129" i="9"/>
  <c r="H128" i="9"/>
  <c r="H127" i="9"/>
  <c r="H126" i="9"/>
  <c r="H125" i="9"/>
  <c r="H117" i="9"/>
  <c r="H116" i="9"/>
  <c r="H115" i="9"/>
  <c r="H114" i="9"/>
  <c r="H113" i="9"/>
  <c r="H112" i="9"/>
  <c r="C106" i="9"/>
  <c r="H104" i="9"/>
  <c r="H103" i="9"/>
  <c r="H102" i="9"/>
  <c r="H101" i="9"/>
  <c r="H100" i="9"/>
  <c r="H99" i="9"/>
  <c r="G94" i="9"/>
  <c r="F94" i="9"/>
  <c r="E94" i="9"/>
  <c r="D94" i="9"/>
  <c r="C94" i="9"/>
  <c r="H92" i="9"/>
  <c r="H91" i="9"/>
  <c r="H90" i="9"/>
  <c r="H89" i="9"/>
  <c r="H88" i="9"/>
  <c r="G83" i="9"/>
  <c r="F83" i="9"/>
  <c r="E83" i="9"/>
  <c r="D83" i="9"/>
  <c r="C83" i="9"/>
  <c r="H81" i="9"/>
  <c r="H80" i="9"/>
  <c r="H79" i="9"/>
  <c r="H78" i="9"/>
  <c r="H72" i="9"/>
  <c r="H71" i="9"/>
  <c r="H69" i="9"/>
  <c r="H68" i="9"/>
  <c r="H66" i="9"/>
  <c r="H65" i="9"/>
  <c r="H64" i="9"/>
  <c r="H63" i="9"/>
  <c r="H45" i="9"/>
  <c r="H44" i="9"/>
  <c r="H43" i="9"/>
  <c r="H42" i="9"/>
  <c r="H41" i="9"/>
  <c r="F37" i="9"/>
  <c r="D37" i="9"/>
  <c r="C37" i="9"/>
  <c r="H35" i="9"/>
  <c r="H34" i="9"/>
  <c r="H33" i="9"/>
  <c r="H32" i="9"/>
  <c r="H31" i="9"/>
  <c r="H30" i="9"/>
  <c r="H29" i="9"/>
  <c r="H28" i="9"/>
  <c r="H26" i="9"/>
  <c r="H25" i="9"/>
  <c r="H24" i="9"/>
  <c r="H23" i="9"/>
  <c r="H22" i="9"/>
  <c r="H21" i="9"/>
  <c r="H12" i="9"/>
  <c r="H11" i="9"/>
  <c r="H10" i="9"/>
  <c r="H9" i="9"/>
  <c r="H137" i="9" l="1"/>
  <c r="H37" i="9"/>
  <c r="H119" i="9"/>
  <c r="H147" i="9"/>
  <c r="H106" i="9"/>
  <c r="H94" i="9"/>
  <c r="H47" i="9"/>
  <c r="H74" i="9"/>
  <c r="H83" i="9"/>
  <c r="H150" i="9" l="1"/>
  <c r="H14" i="9"/>
</calcChain>
</file>

<file path=xl/sharedStrings.xml><?xml version="1.0" encoding="utf-8"?>
<sst xmlns="http://schemas.openxmlformats.org/spreadsheetml/2006/main" count="171" uniqueCount="91">
  <si>
    <t>Total</t>
  </si>
  <si>
    <t>Real estate taxes</t>
  </si>
  <si>
    <t>Clothing</t>
  </si>
  <si>
    <t>Other</t>
  </si>
  <si>
    <t xml:space="preserve">Total </t>
  </si>
  <si>
    <t>Groceries</t>
  </si>
  <si>
    <t xml:space="preserve"> </t>
  </si>
  <si>
    <t>Entertainment</t>
  </si>
  <si>
    <t>Utilities</t>
  </si>
  <si>
    <t>Weekly</t>
  </si>
  <si>
    <t>Bi-Weekly</t>
  </si>
  <si>
    <t>Monthly</t>
  </si>
  <si>
    <t>Quarterly</t>
  </si>
  <si>
    <t>Annually</t>
  </si>
  <si>
    <t>Housing Expenses</t>
  </si>
  <si>
    <t>Transportation Expenses</t>
  </si>
  <si>
    <t>Health Expenses</t>
  </si>
  <si>
    <t>Doctor / Dentist</t>
  </si>
  <si>
    <t>Gym Membership</t>
  </si>
  <si>
    <t>Entertainment Expenses</t>
  </si>
  <si>
    <t>Daily Living Expenses</t>
  </si>
  <si>
    <t>Hobbies</t>
  </si>
  <si>
    <t>Financial Obligation Expenses</t>
  </si>
  <si>
    <t xml:space="preserve">Credit card debt </t>
  </si>
  <si>
    <t>Federal taxes</t>
  </si>
  <si>
    <t>State taxes</t>
  </si>
  <si>
    <t>Local taxes</t>
  </si>
  <si>
    <t>AAA membership</t>
  </si>
  <si>
    <t>EZ Pass</t>
  </si>
  <si>
    <t>Subscriptions</t>
  </si>
  <si>
    <t>Excise taxes</t>
  </si>
  <si>
    <t>Insurance</t>
  </si>
  <si>
    <t>Taxes</t>
  </si>
  <si>
    <t>Debt</t>
  </si>
  <si>
    <t>Financial Fees</t>
  </si>
  <si>
    <t>Car loans/payments</t>
  </si>
  <si>
    <t>Yearly Total</t>
  </si>
  <si>
    <t>Gasoline</t>
  </si>
  <si>
    <t>Computing</t>
  </si>
  <si>
    <t xml:space="preserve">  Spotify</t>
  </si>
  <si>
    <t xml:space="preserve">  Netflix</t>
  </si>
  <si>
    <t>Dental discount card (Cigna Dental)</t>
  </si>
  <si>
    <t>Car Maintenance / Repairs</t>
  </si>
  <si>
    <t>Car Registration / License</t>
  </si>
  <si>
    <t>Rx / vitamins / OTC</t>
  </si>
  <si>
    <t>Pet Care</t>
  </si>
  <si>
    <t>Upkeep</t>
  </si>
  <si>
    <t xml:space="preserve">Household Income </t>
  </si>
  <si>
    <t>Household Expenses</t>
  </si>
  <si>
    <t>Salary 2</t>
  </si>
  <si>
    <t>Salary 1</t>
  </si>
  <si>
    <t xml:space="preserve"> Electricity</t>
  </si>
  <si>
    <t>Gas</t>
  </si>
  <si>
    <t>Water</t>
  </si>
  <si>
    <t>Cable/Internet</t>
  </si>
  <si>
    <t>Trash/Alarm/Other</t>
  </si>
  <si>
    <t>Mowing/Landscaping</t>
  </si>
  <si>
    <t>Lowes/Home Depot/Supplies</t>
  </si>
  <si>
    <t>Renos/Improvements</t>
  </si>
  <si>
    <t xml:space="preserve">  Wireless</t>
  </si>
  <si>
    <t>Maintenance (Gutter cleaning, septic)</t>
  </si>
  <si>
    <t>Hair/Nails</t>
  </si>
  <si>
    <t>Kid Related</t>
  </si>
  <si>
    <t>Dining out/Coffee</t>
  </si>
  <si>
    <t>Daycare/Nanny</t>
  </si>
  <si>
    <t>Babysitting</t>
  </si>
  <si>
    <t>Clothing/Shoes</t>
  </si>
  <si>
    <t>Sports/Activities</t>
  </si>
  <si>
    <t>Summer/Camps</t>
  </si>
  <si>
    <t xml:space="preserve">  iCloud /Prime/Google</t>
  </si>
  <si>
    <t xml:space="preserve">  Other</t>
  </si>
  <si>
    <t xml:space="preserve">  Hulu/Disney</t>
  </si>
  <si>
    <t>Food</t>
  </si>
  <si>
    <t>Prescriptions</t>
  </si>
  <si>
    <t xml:space="preserve">Vet / Insurnace </t>
  </si>
  <si>
    <t>Daycare</t>
  </si>
  <si>
    <t>Health Insurance</t>
  </si>
  <si>
    <t xml:space="preserve"> Life Insurance</t>
  </si>
  <si>
    <t xml:space="preserve">Auto Insurance </t>
  </si>
  <si>
    <t xml:space="preserve">Homeowners Insurance </t>
  </si>
  <si>
    <t>CPA/Advisory</t>
  </si>
  <si>
    <t>Estate Attorney</t>
  </si>
  <si>
    <t>Wellness</t>
  </si>
  <si>
    <t xml:space="preserve">  Gym/Nutrition</t>
  </si>
  <si>
    <t>Plowing / Bug Spraying</t>
  </si>
  <si>
    <t>House Cleaner</t>
  </si>
  <si>
    <t xml:space="preserve"> Disability / Other</t>
  </si>
  <si>
    <t xml:space="preserve">Vacation / Flights </t>
  </si>
  <si>
    <t>Skiing / Local Travel</t>
  </si>
  <si>
    <t>Grand Total Outflows</t>
  </si>
  <si>
    <t>Household Budget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</si>
</sst>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0"/>
      <name val="Verdana"/>
      <family val="2"/>
    </font>
    <font>
      <b/>
      <sz val="14"/>
      <color theme="1"/>
      <name val="Verdana"/>
      <family val="2"/>
    </font>
    <font>
      <b/>
      <sz val="20"/>
      <color theme="0"/>
      <name val="Verdana"/>
      <family val="2"/>
    </font>
    <font>
      <sz val="1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horizontal="left"/>
    </xf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2" fillId="4" borderId="0" xfId="0" applyFont="1" applyFill="1"/>
    <xf numFmtId="44" fontId="2" fillId="0" borderId="0" xfId="1" applyFont="1"/>
    <xf numFmtId="0" fontId="2" fillId="5" borderId="1" xfId="0" applyFont="1" applyFill="1" applyBorder="1"/>
    <xf numFmtId="164" fontId="2" fillId="5" borderId="1" xfId="0" applyNumberFormat="1" applyFont="1" applyFill="1" applyBorder="1"/>
    <xf numFmtId="0" fontId="2" fillId="0" borderId="0" xfId="0" applyFont="1" applyFill="1" applyAlignment="1">
      <alignment horizontal="center"/>
    </xf>
    <xf numFmtId="164" fontId="2" fillId="0" borderId="0" xfId="1" applyNumberFormat="1" applyFont="1"/>
    <xf numFmtId="0" fontId="2" fillId="5" borderId="0" xfId="0" applyFont="1" applyFill="1"/>
    <xf numFmtId="44" fontId="2" fillId="5" borderId="1" xfId="0" applyNumberFormat="1" applyFont="1" applyFill="1" applyBorder="1"/>
    <xf numFmtId="44" fontId="2" fillId="5" borderId="1" xfId="1" applyFont="1" applyFill="1" applyBorder="1"/>
    <xf numFmtId="0" fontId="2" fillId="0" borderId="0" xfId="0" applyFont="1" applyFill="1" applyBorder="1"/>
    <xf numFmtId="44" fontId="2" fillId="0" borderId="0" xfId="1" applyFont="1" applyFill="1" applyBorder="1"/>
    <xf numFmtId="0" fontId="2" fillId="0" borderId="0" xfId="0" applyFont="1" applyFill="1"/>
    <xf numFmtId="164" fontId="2" fillId="0" borderId="0" xfId="0" applyNumberFormat="1" applyFont="1" applyFill="1" applyBorder="1"/>
    <xf numFmtId="44" fontId="2" fillId="0" borderId="0" xfId="0" applyNumberFormat="1" applyFont="1" applyFill="1" applyBorder="1"/>
    <xf numFmtId="44" fontId="2" fillId="7" borderId="0" xfId="1" applyFont="1" applyFill="1"/>
    <xf numFmtId="0" fontId="4" fillId="0" borderId="0" xfId="0" applyFont="1"/>
    <xf numFmtId="0" fontId="7" fillId="2" borderId="0" xfId="0" applyFont="1" applyFill="1"/>
    <xf numFmtId="0" fontId="7" fillId="0" borderId="0" xfId="0" applyFont="1"/>
    <xf numFmtId="0" fontId="2" fillId="8" borderId="0" xfId="0" applyFont="1" applyFill="1"/>
    <xf numFmtId="0" fontId="2" fillId="6" borderId="0" xfId="0" applyFont="1" applyFill="1"/>
    <xf numFmtId="0" fontId="8" fillId="6" borderId="0" xfId="0" applyFont="1" applyFill="1"/>
    <xf numFmtId="0" fontId="8" fillId="4" borderId="0" xfId="0" applyFont="1" applyFill="1"/>
    <xf numFmtId="0" fontId="9" fillId="2" borderId="0" xfId="0" applyFont="1" applyFill="1"/>
    <xf numFmtId="0" fontId="4" fillId="3" borderId="0" xfId="0" applyFont="1" applyFill="1"/>
    <xf numFmtId="44" fontId="2" fillId="0" borderId="0" xfId="1" applyNumberFormat="1" applyFont="1"/>
    <xf numFmtId="0" fontId="2" fillId="0" borderId="0" xfId="0" applyFont="1" applyFill="1" applyAlignment="1">
      <alignment horizontal="left" indent="1"/>
    </xf>
    <xf numFmtId="44" fontId="2" fillId="0" borderId="0" xfId="1" applyFont="1" applyFill="1"/>
    <xf numFmtId="0" fontId="2" fillId="8" borderId="0" xfId="0" applyFont="1" applyFill="1" applyAlignment="1">
      <alignment horizontal="left" indent="1"/>
    </xf>
    <xf numFmtId="44" fontId="2" fillId="8" borderId="0" xfId="1" applyFont="1" applyFill="1"/>
    <xf numFmtId="44" fontId="2" fillId="0" borderId="0" xfId="0" applyNumberFormat="1" applyFont="1"/>
    <xf numFmtId="0" fontId="10" fillId="8" borderId="0" xfId="0" applyFont="1" applyFill="1" applyAlignment="1">
      <alignment horizontal="left" indent="1"/>
    </xf>
    <xf numFmtId="44" fontId="10" fillId="8" borderId="0" xfId="1" applyFont="1" applyFill="1"/>
    <xf numFmtId="0" fontId="2" fillId="8" borderId="0" xfId="0" applyFont="1" applyFill="1" applyBorder="1"/>
    <xf numFmtId="44" fontId="2" fillId="8" borderId="0" xfId="0" applyNumberFormat="1" applyFont="1" applyFill="1" applyBorder="1"/>
    <xf numFmtId="0" fontId="10" fillId="8" borderId="0" xfId="0" applyFont="1" applyFill="1"/>
    <xf numFmtId="164" fontId="10" fillId="8" borderId="0" xfId="1" applyNumberFormat="1" applyFont="1" applyFill="1"/>
    <xf numFmtId="164" fontId="2" fillId="4" borderId="0" xfId="0" applyNumberFormat="1" applyFont="1" applyFill="1"/>
    <xf numFmtId="164" fontId="2" fillId="8" borderId="0" xfId="1" applyNumberFormat="1" applyFont="1" applyFill="1"/>
  </cellXfs>
  <cellStyles count="9">
    <cellStyle name="Currency" xfId="1" builtinId="4"/>
    <cellStyle name="Currency 2" xfId="7" xr:uid="{043EE294-B099-0B47-9C6D-19B461A19CDA}"/>
    <cellStyle name="Followed Hyperlink" xfId="2" builtinId="9" hidden="1"/>
    <cellStyle name="Followed Hyperlink" xfId="3" builtinId="9" hidden="1"/>
    <cellStyle name="Followed Hyperlink" xfId="4" builtinId="9" hidden="1"/>
    <cellStyle name="Hyperlink 2" xfId="6" xr:uid="{24B932E6-7A01-3045-B562-A26100D8D706}"/>
    <cellStyle name="Normal" xfId="0" builtinId="0"/>
    <cellStyle name="Normal 2" xfId="5" xr:uid="{0501ECA7-4CC8-B54B-B2F8-FD0AD37CCB51}"/>
    <cellStyle name="Percent 2" xfId="8" xr:uid="{C4D60D9A-6460-F643-B3B6-723C960448C1}"/>
  </cellStyles>
  <dxfs count="0"/>
  <tableStyles count="0" defaultTableStyle="TableStyleMedium2" defaultPivotStyle="PivotStyleLight16"/>
  <colors>
    <mruColors>
      <color rgb="FF929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6E723-8BC5-3540-A84F-5DE1B5A27C14}">
  <sheetPr codeName="Sheet2">
    <pageSetUpPr fitToPage="1"/>
  </sheetPr>
  <dimension ref="B3:J152"/>
  <sheetViews>
    <sheetView showGridLines="0" tabSelected="1" topLeftCell="A129" zoomScale="80" zoomScaleNormal="80" workbookViewId="0">
      <selection activeCell="L147" sqref="L147"/>
    </sheetView>
  </sheetViews>
  <sheetFormatPr defaultColWidth="8.85546875" defaultRowHeight="14.25" x14ac:dyDescent="0.2"/>
  <cols>
    <col min="1" max="1" width="8.85546875" style="1"/>
    <col min="2" max="2" width="45" style="1" customWidth="1"/>
    <col min="3" max="5" width="15.85546875" style="1" customWidth="1"/>
    <col min="6" max="7" width="19.85546875" style="1" customWidth="1"/>
    <col min="8" max="8" width="31" style="1" customWidth="1"/>
    <col min="9" max="9" width="5" style="1" customWidth="1"/>
    <col min="10" max="10" width="13.42578125" style="1" bestFit="1" customWidth="1"/>
    <col min="11" max="16384" width="8.85546875" style="1"/>
  </cols>
  <sheetData>
    <row r="3" spans="2:8" s="22" customFormat="1" ht="24.75" x14ac:dyDescent="0.3">
      <c r="B3" s="27" t="s">
        <v>90</v>
      </c>
      <c r="C3" s="21"/>
      <c r="D3" s="21"/>
      <c r="E3" s="21"/>
      <c r="F3" s="21"/>
      <c r="G3" s="21"/>
      <c r="H3" s="21"/>
    </row>
    <row r="4" spans="2:8" s="23" customFormat="1" x14ac:dyDescent="0.2"/>
    <row r="5" spans="2:8" ht="18" x14ac:dyDescent="0.25">
      <c r="B5" s="26" t="s">
        <v>47</v>
      </c>
      <c r="C5" s="5"/>
      <c r="D5" s="5"/>
      <c r="E5" s="5"/>
      <c r="F5" s="5"/>
      <c r="G5" s="5"/>
      <c r="H5" s="5"/>
    </row>
    <row r="6" spans="2:8" x14ac:dyDescent="0.2"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36</v>
      </c>
    </row>
    <row r="8" spans="2:8" x14ac:dyDescent="0.2">
      <c r="B8" s="3" t="s">
        <v>50</v>
      </c>
      <c r="C8" s="29">
        <v>0</v>
      </c>
      <c r="D8" s="29">
        <v>0</v>
      </c>
      <c r="E8" s="29">
        <v>0</v>
      </c>
      <c r="F8" s="29">
        <v>0</v>
      </c>
      <c r="G8" s="29"/>
      <c r="H8" s="19">
        <f>SUM(IF(C8&gt;=1,C8*52,IF(D8&gt;=1,D8*26,IF(E8&gt;=1,E8*12,IF(F8&gt;=1,F8*4,IF(G8&gt;=1,G8*1))))))</f>
        <v>0</v>
      </c>
    </row>
    <row r="9" spans="2:8" x14ac:dyDescent="0.2">
      <c r="B9" s="3" t="s">
        <v>49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19">
        <f>SUM(IF(C9&gt;=1,C9*52,IF(D9&gt;=1,D9*26,IF(E9&gt;=1,E9*12,IF(F9&gt;=1,F9*4,IF(G9&gt;=1,G9*1))))))</f>
        <v>0</v>
      </c>
    </row>
    <row r="10" spans="2:8" x14ac:dyDescent="0.2">
      <c r="B10" s="30">
        <v>1099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19">
        <f>SUM(IF(C10&gt;=1,C10*52,IF(D10&gt;=1,D10*26,IF(E10&gt;=1,E10*12,IF(F10&gt;=1,F10*4,IF(G10&gt;=1,G10*1))))))</f>
        <v>0</v>
      </c>
    </row>
    <row r="11" spans="2:8" x14ac:dyDescent="0.2">
      <c r="B11" s="30" t="s">
        <v>3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19">
        <f>SUM(IF(C11&gt;=1,C11*52,IF(D11&gt;=1,D11*26,IF(E11&gt;=1,E11*12,IF(F11&gt;=1,F11*4,IF(G11&gt;=1,G11*1))))))</f>
        <v>0</v>
      </c>
    </row>
    <row r="12" spans="2:8" x14ac:dyDescent="0.2">
      <c r="B12" s="3" t="s">
        <v>3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19">
        <f>SUM(IF(C12&gt;=1,C12*52,IF(D12&gt;=1,D12*26,IF(E12&gt;=1,E12*12,IF(F12&gt;=1,F12*4,IF(G12&gt;=1,G12*1))))))</f>
        <v>0</v>
      </c>
    </row>
    <row r="13" spans="2:8" x14ac:dyDescent="0.2">
      <c r="H13" s="6" t="s">
        <v>6</v>
      </c>
    </row>
    <row r="14" spans="2:8" x14ac:dyDescent="0.2">
      <c r="B14" s="7" t="s">
        <v>0</v>
      </c>
      <c r="C14" s="13"/>
      <c r="D14" s="13"/>
      <c r="E14" s="13"/>
      <c r="F14" s="13"/>
      <c r="G14" s="13"/>
      <c r="H14" s="13">
        <f>SUM(H8:H12)</f>
        <v>0</v>
      </c>
    </row>
    <row r="15" spans="2:8" s="23" customFormat="1" x14ac:dyDescent="0.2"/>
    <row r="16" spans="2:8" ht="18" x14ac:dyDescent="0.25">
      <c r="B16" s="25" t="s">
        <v>48</v>
      </c>
      <c r="C16" s="24"/>
      <c r="D16" s="24"/>
      <c r="E16" s="24"/>
      <c r="F16" s="24"/>
      <c r="G16" s="24"/>
      <c r="H16" s="24"/>
    </row>
    <row r="18" spans="2:8" x14ac:dyDescent="0.2">
      <c r="B18" s="28" t="s">
        <v>14</v>
      </c>
      <c r="C18" s="2"/>
      <c r="D18" s="2"/>
      <c r="E18" s="2"/>
      <c r="F18" s="2"/>
      <c r="G18" s="2"/>
      <c r="H18" s="2"/>
    </row>
    <row r="19" spans="2:8" x14ac:dyDescent="0.2">
      <c r="C19" s="4" t="s">
        <v>9</v>
      </c>
      <c r="D19" s="4" t="s">
        <v>10</v>
      </c>
      <c r="E19" s="4" t="s">
        <v>11</v>
      </c>
      <c r="F19" s="4" t="s">
        <v>12</v>
      </c>
      <c r="G19" s="4" t="s">
        <v>13</v>
      </c>
      <c r="H19" s="4" t="s">
        <v>36</v>
      </c>
    </row>
    <row r="20" spans="2:8" x14ac:dyDescent="0.2">
      <c r="B20" s="20" t="s">
        <v>8</v>
      </c>
    </row>
    <row r="21" spans="2:8" x14ac:dyDescent="0.2">
      <c r="B21" s="3" t="s">
        <v>51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19">
        <f>SUM(IF(C21&gt;=1,C21*52,IF(D21&gt;=1,D21*26,IF(E21&gt;=1,E21*12,IF(F21&gt;=1,F21*4,IF(G21&gt;=1,G21*1))))))</f>
        <v>0</v>
      </c>
    </row>
    <row r="22" spans="2:8" x14ac:dyDescent="0.2">
      <c r="B22" s="3" t="s">
        <v>52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19">
        <f t="shared" ref="H22:H35" si="0">SUM(IF(C22&gt;=1,C22*52,IF(D22&gt;=1,D22*26,IF(E22&gt;=1,E22*12,IF(F22&gt;=1,F22*4,IF(G22&gt;=1,G22*1))))))</f>
        <v>0</v>
      </c>
    </row>
    <row r="23" spans="2:8" x14ac:dyDescent="0.2">
      <c r="B23" s="3" t="s">
        <v>53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19">
        <f>SUM(IF(C23&gt;=1,C23*52,IF(D23&gt;=1,D23*26,IF(E23&gt;=1,E23*12,IF(F23&gt;=1,F23*4,IF(G23&gt;=1,G23*1))))))</f>
        <v>0</v>
      </c>
    </row>
    <row r="24" spans="2:8" x14ac:dyDescent="0.2">
      <c r="B24" s="32" t="s">
        <v>54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19">
        <f t="shared" ref="H24:H26" si="1">SUM(IF(C24&gt;=1,C24*52,IF(D24&gt;=1,D24*26,IF(E24&gt;=1,E24*12,IF(F24&gt;=1,F24*4,IF(G24&gt;=1,G24*1))))))</f>
        <v>0</v>
      </c>
    </row>
    <row r="25" spans="2:8" x14ac:dyDescent="0.2">
      <c r="B25" s="23" t="s">
        <v>59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19">
        <f t="shared" si="1"/>
        <v>0</v>
      </c>
    </row>
    <row r="26" spans="2:8" x14ac:dyDescent="0.2">
      <c r="B26" s="30" t="s">
        <v>55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19">
        <f t="shared" si="1"/>
        <v>0</v>
      </c>
    </row>
    <row r="27" spans="2:8" x14ac:dyDescent="0.2">
      <c r="B27" s="20" t="s">
        <v>46</v>
      </c>
      <c r="C27" s="6"/>
      <c r="D27" s="6"/>
      <c r="E27" s="6"/>
      <c r="F27" s="6"/>
      <c r="G27" s="6"/>
      <c r="H27" s="19"/>
    </row>
    <row r="28" spans="2:8" x14ac:dyDescent="0.2">
      <c r="B28" s="3" t="s">
        <v>56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19">
        <f t="shared" si="0"/>
        <v>0</v>
      </c>
    </row>
    <row r="29" spans="2:8" x14ac:dyDescent="0.2">
      <c r="B29" s="3" t="s">
        <v>57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19">
        <f t="shared" si="0"/>
        <v>0</v>
      </c>
    </row>
    <row r="30" spans="2:8" x14ac:dyDescent="0.2">
      <c r="B30" s="3" t="s">
        <v>58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19">
        <f t="shared" si="0"/>
        <v>0</v>
      </c>
    </row>
    <row r="31" spans="2:8" x14ac:dyDescent="0.2">
      <c r="B31" s="35" t="s">
        <v>84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19">
        <f t="shared" si="0"/>
        <v>0</v>
      </c>
    </row>
    <row r="32" spans="2:8" x14ac:dyDescent="0.2">
      <c r="B32" s="35" t="s">
        <v>60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19">
        <f t="shared" si="0"/>
        <v>0</v>
      </c>
    </row>
    <row r="33" spans="2:8" x14ac:dyDescent="0.2">
      <c r="B33" s="35" t="s">
        <v>85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19">
        <f t="shared" si="0"/>
        <v>0</v>
      </c>
    </row>
    <row r="34" spans="2:8" x14ac:dyDescent="0.2">
      <c r="B34" s="35" t="s">
        <v>3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19">
        <f t="shared" si="0"/>
        <v>0</v>
      </c>
    </row>
    <row r="35" spans="2:8" x14ac:dyDescent="0.2">
      <c r="B35" s="35" t="s">
        <v>3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19">
        <f t="shared" si="0"/>
        <v>0</v>
      </c>
    </row>
    <row r="37" spans="2:8" x14ac:dyDescent="0.2">
      <c r="B37" s="7" t="s">
        <v>0</v>
      </c>
      <c r="C37" s="13" t="str">
        <f>IF(SUM(C21:C35),SUM(C21:C35),"")</f>
        <v/>
      </c>
      <c r="D37" s="13" t="str">
        <f>IF(SUM(D21:D35),SUM(D21:D35),"")</f>
        <v/>
      </c>
      <c r="E37" s="13"/>
      <c r="F37" s="13" t="str">
        <f>IF(SUM(F21:F35),SUM(F21:F35),"")</f>
        <v/>
      </c>
      <c r="G37" s="13"/>
      <c r="H37" s="13">
        <f>SUM(H21:H35)</f>
        <v>0</v>
      </c>
    </row>
    <row r="38" spans="2:8" s="16" customFormat="1" x14ac:dyDescent="0.2">
      <c r="B38" s="14"/>
      <c r="C38" s="15"/>
      <c r="D38" s="15"/>
      <c r="E38" s="15"/>
      <c r="F38" s="15"/>
      <c r="G38" s="15"/>
      <c r="H38" s="15"/>
    </row>
    <row r="39" spans="2:8" x14ac:dyDescent="0.2">
      <c r="B39" s="28" t="s">
        <v>20</v>
      </c>
      <c r="C39" s="2"/>
      <c r="D39" s="2"/>
      <c r="E39" s="2"/>
      <c r="F39" s="2"/>
      <c r="G39" s="2"/>
      <c r="H39" s="2"/>
    </row>
    <row r="40" spans="2:8" x14ac:dyDescent="0.2">
      <c r="C40" s="9" t="s">
        <v>9</v>
      </c>
      <c r="D40" s="9" t="s">
        <v>10</v>
      </c>
      <c r="E40" s="9" t="s">
        <v>11</v>
      </c>
      <c r="F40" s="9" t="s">
        <v>12</v>
      </c>
      <c r="G40" s="4" t="s">
        <v>13</v>
      </c>
      <c r="H40" s="4" t="s">
        <v>36</v>
      </c>
    </row>
    <row r="41" spans="2:8" x14ac:dyDescent="0.2">
      <c r="B41" s="1" t="s">
        <v>5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19">
        <f>SUM(IF(C41&gt;=1,C41*52,IF(D41&gt;=1,D41*26,IF(E41&gt;=1,E41*12,IF(F41&gt;=1,F41*4,IF(G41&gt;=1,G41*1))))))</f>
        <v>0</v>
      </c>
    </row>
    <row r="42" spans="2:8" x14ac:dyDescent="0.2">
      <c r="B42" s="1" t="s">
        <v>63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19">
        <f t="shared" ref="H42:H45" si="2">SUM(IF(C42&gt;=1,C42*52,IF(D42&gt;=1,D42*26,IF(E42&gt;=1,E42*12,IF(F42&gt;=1,F42*4,IF(G42&gt;=1,G42*1))))))</f>
        <v>0</v>
      </c>
    </row>
    <row r="43" spans="2:8" x14ac:dyDescent="0.2">
      <c r="B43" s="1" t="s">
        <v>2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19">
        <f t="shared" si="2"/>
        <v>0</v>
      </c>
    </row>
    <row r="44" spans="2:8" x14ac:dyDescent="0.2">
      <c r="B44" s="1" t="s">
        <v>61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19">
        <f t="shared" si="2"/>
        <v>0</v>
      </c>
    </row>
    <row r="45" spans="2:8" x14ac:dyDescent="0.2">
      <c r="B45" s="1" t="s">
        <v>3</v>
      </c>
      <c r="C45" s="6">
        <v>0</v>
      </c>
      <c r="D45" s="6">
        <v>0</v>
      </c>
      <c r="E45" s="33">
        <v>0</v>
      </c>
      <c r="F45" s="6">
        <v>0</v>
      </c>
      <c r="G45" s="6">
        <v>0</v>
      </c>
      <c r="H45" s="19">
        <f t="shared" si="2"/>
        <v>0</v>
      </c>
    </row>
    <row r="47" spans="2:8" x14ac:dyDescent="0.2">
      <c r="B47" s="7" t="s">
        <v>0</v>
      </c>
      <c r="C47" s="7"/>
      <c r="D47" s="7"/>
      <c r="E47" s="7"/>
      <c r="F47" s="7"/>
      <c r="G47" s="7"/>
      <c r="H47" s="12">
        <f>SUM(H41:H45)</f>
        <v>0</v>
      </c>
    </row>
    <row r="48" spans="2:8" s="16" customFormat="1" x14ac:dyDescent="0.2">
      <c r="B48" s="14"/>
      <c r="C48" s="14"/>
      <c r="D48" s="14"/>
      <c r="E48" s="14"/>
      <c r="F48" s="14"/>
      <c r="G48" s="14"/>
      <c r="H48" s="18"/>
    </row>
    <row r="49" spans="2:8" x14ac:dyDescent="0.2">
      <c r="B49" s="28" t="s">
        <v>62</v>
      </c>
      <c r="C49" s="2"/>
      <c r="D49" s="2"/>
      <c r="E49" s="2"/>
      <c r="F49" s="2"/>
      <c r="G49" s="2"/>
      <c r="H49" s="2"/>
    </row>
    <row r="50" spans="2:8" x14ac:dyDescent="0.2">
      <c r="C50" s="9" t="s">
        <v>9</v>
      </c>
      <c r="D50" s="9" t="s">
        <v>10</v>
      </c>
      <c r="E50" s="9" t="s">
        <v>11</v>
      </c>
      <c r="F50" s="9" t="s">
        <v>12</v>
      </c>
      <c r="G50" s="4" t="s">
        <v>13</v>
      </c>
      <c r="H50" s="4" t="s">
        <v>36</v>
      </c>
    </row>
    <row r="51" spans="2:8" x14ac:dyDescent="0.2">
      <c r="B51" s="1" t="s">
        <v>64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19">
        <f>SUM(IF(C51&gt;=1,C51*52,IF(D51&gt;=1,D51*26,IF(E51&gt;=1,E51*12,IF(F51&gt;=1,F51*4,IF(G51&gt;=1,G51*1))))))</f>
        <v>0</v>
      </c>
    </row>
    <row r="52" spans="2:8" x14ac:dyDescent="0.2">
      <c r="B52" s="1" t="s">
        <v>65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19">
        <f t="shared" ref="H52:H55" si="3">SUM(IF(C52&gt;=1,C52*52,IF(D52&gt;=1,D52*26,IF(E52&gt;=1,E52*12,IF(F52&gt;=1,F52*4,IF(G52&gt;=1,G52*1))))))</f>
        <v>0</v>
      </c>
    </row>
    <row r="53" spans="2:8" x14ac:dyDescent="0.2">
      <c r="B53" s="1" t="s">
        <v>66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19">
        <f t="shared" si="3"/>
        <v>0</v>
      </c>
    </row>
    <row r="54" spans="2:8" x14ac:dyDescent="0.2">
      <c r="B54" s="1" t="s">
        <v>67</v>
      </c>
      <c r="C54" s="6">
        <v>0</v>
      </c>
      <c r="D54" s="6">
        <v>0</v>
      </c>
      <c r="E54" s="6"/>
      <c r="F54" s="6">
        <v>0</v>
      </c>
      <c r="G54" s="6">
        <v>0</v>
      </c>
      <c r="H54" s="19">
        <f t="shared" si="3"/>
        <v>0</v>
      </c>
    </row>
    <row r="55" spans="2:8" x14ac:dyDescent="0.2">
      <c r="B55" s="1" t="s">
        <v>68</v>
      </c>
      <c r="C55" s="6">
        <v>0</v>
      </c>
      <c r="D55" s="6">
        <v>0</v>
      </c>
      <c r="E55" s="33"/>
      <c r="F55" s="6">
        <v>0</v>
      </c>
      <c r="G55" s="6">
        <v>0</v>
      </c>
      <c r="H55" s="19">
        <f t="shared" si="3"/>
        <v>0</v>
      </c>
    </row>
    <row r="56" spans="2:8" x14ac:dyDescent="0.2">
      <c r="B56" s="1" t="s">
        <v>3</v>
      </c>
      <c r="C56" s="6">
        <v>0</v>
      </c>
      <c r="D56" s="6">
        <v>0</v>
      </c>
      <c r="E56" s="33"/>
      <c r="F56" s="6">
        <v>0</v>
      </c>
      <c r="G56" s="6">
        <v>0</v>
      </c>
      <c r="H56" s="19">
        <v>0</v>
      </c>
    </row>
    <row r="58" spans="2:8" x14ac:dyDescent="0.2">
      <c r="B58" s="7" t="s">
        <v>0</v>
      </c>
      <c r="C58" s="7"/>
      <c r="D58" s="7"/>
      <c r="E58" s="7"/>
      <c r="F58" s="7"/>
      <c r="G58" s="7"/>
      <c r="H58" s="12">
        <f>SUM(H51:H55)</f>
        <v>0</v>
      </c>
    </row>
    <row r="59" spans="2:8" s="23" customFormat="1" x14ac:dyDescent="0.2">
      <c r="B59" s="37"/>
      <c r="C59" s="37"/>
      <c r="D59" s="37"/>
      <c r="E59" s="37"/>
      <c r="F59" s="37"/>
      <c r="G59" s="37"/>
      <c r="H59" s="38"/>
    </row>
    <row r="60" spans="2:8" x14ac:dyDescent="0.2">
      <c r="B60" s="28" t="s">
        <v>29</v>
      </c>
      <c r="C60" s="2"/>
      <c r="D60" s="2"/>
      <c r="E60" s="2"/>
      <c r="F60" s="2"/>
      <c r="G60" s="2"/>
      <c r="H60" s="2"/>
    </row>
    <row r="61" spans="2:8" x14ac:dyDescent="0.2">
      <c r="C61" s="9" t="s">
        <v>9</v>
      </c>
      <c r="D61" s="9" t="s">
        <v>10</v>
      </c>
      <c r="E61" s="9" t="s">
        <v>11</v>
      </c>
      <c r="F61" s="9" t="s">
        <v>12</v>
      </c>
      <c r="G61" s="4" t="s">
        <v>13</v>
      </c>
      <c r="H61" s="4" t="s">
        <v>36</v>
      </c>
    </row>
    <row r="62" spans="2:8" x14ac:dyDescent="0.2">
      <c r="B62" s="20" t="s">
        <v>38</v>
      </c>
    </row>
    <row r="63" spans="2:8" x14ac:dyDescent="0.2">
      <c r="B63" s="1" t="s">
        <v>69</v>
      </c>
      <c r="C63" s="6">
        <v>0</v>
      </c>
      <c r="D63" s="6">
        <v>0</v>
      </c>
      <c r="E63" s="6">
        <v>0</v>
      </c>
      <c r="F63" s="6">
        <v>0</v>
      </c>
      <c r="G63" s="33">
        <v>0</v>
      </c>
      <c r="H63" s="19">
        <f>SUM(IF(C63&gt;=1,C63*52,IF(D63&gt;=1,D63*26,IF(E63&gt;=1,E63*12,IF(F63&gt;=1,F63*4,IF(G63&gt;=1,G63*1))))))</f>
        <v>0</v>
      </c>
    </row>
    <row r="64" spans="2:8" x14ac:dyDescent="0.2">
      <c r="B64" s="1" t="s">
        <v>70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19">
        <f t="shared" ref="H64:H72" si="4">SUM(IF(C64&gt;=1,C64*52,IF(D64&gt;=1,D64*26,IF(E64&gt;=1,E64*12,IF(F64&gt;=1,F64*4,IF(G64&gt;=1,G64*1))))))</f>
        <v>0</v>
      </c>
    </row>
    <row r="65" spans="2:10" x14ac:dyDescent="0.2">
      <c r="B65" s="20" t="s">
        <v>7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19">
        <f t="shared" si="4"/>
        <v>0</v>
      </c>
    </row>
    <row r="66" spans="2:10" x14ac:dyDescent="0.2">
      <c r="B66" s="1" t="s">
        <v>40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19">
        <f t="shared" si="4"/>
        <v>0</v>
      </c>
    </row>
    <row r="67" spans="2:10" x14ac:dyDescent="0.2">
      <c r="B67" s="1" t="s">
        <v>71</v>
      </c>
      <c r="C67" s="6">
        <v>0</v>
      </c>
      <c r="D67" s="6">
        <v>0</v>
      </c>
      <c r="E67" s="6">
        <v>0</v>
      </c>
      <c r="F67" s="6">
        <v>0</v>
      </c>
      <c r="G67" s="6"/>
      <c r="H67" s="19"/>
    </row>
    <row r="68" spans="2:10" x14ac:dyDescent="0.2">
      <c r="B68" s="1" t="s">
        <v>39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19">
        <f t="shared" si="4"/>
        <v>0</v>
      </c>
      <c r="J68" s="34"/>
    </row>
    <row r="69" spans="2:10" x14ac:dyDescent="0.2">
      <c r="B69" s="1" t="s">
        <v>70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19">
        <f t="shared" si="4"/>
        <v>0</v>
      </c>
    </row>
    <row r="70" spans="2:10" x14ac:dyDescent="0.2">
      <c r="B70" s="20" t="s">
        <v>82</v>
      </c>
      <c r="C70" s="6"/>
      <c r="D70" s="6"/>
      <c r="E70" s="6"/>
      <c r="F70" s="6"/>
      <c r="G70" s="6"/>
      <c r="H70" s="19"/>
    </row>
    <row r="71" spans="2:10" x14ac:dyDescent="0.2">
      <c r="B71" s="1" t="s">
        <v>83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19">
        <f t="shared" si="4"/>
        <v>0</v>
      </c>
    </row>
    <row r="72" spans="2:10" x14ac:dyDescent="0.2">
      <c r="B72" s="1" t="s">
        <v>70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19">
        <f t="shared" si="4"/>
        <v>0</v>
      </c>
    </row>
    <row r="74" spans="2:10" x14ac:dyDescent="0.2">
      <c r="B74" s="7" t="s">
        <v>0</v>
      </c>
      <c r="C74" s="7"/>
      <c r="D74" s="7"/>
      <c r="E74" s="7"/>
      <c r="F74" s="7"/>
      <c r="G74" s="7"/>
      <c r="H74" s="12">
        <f>SUM(H63:H72)</f>
        <v>0</v>
      </c>
    </row>
    <row r="76" spans="2:10" x14ac:dyDescent="0.2">
      <c r="B76" s="28" t="s">
        <v>45</v>
      </c>
      <c r="C76" s="2"/>
      <c r="D76" s="2"/>
      <c r="E76" s="2"/>
      <c r="F76" s="2"/>
      <c r="G76" s="2"/>
      <c r="H76" s="2"/>
    </row>
    <row r="77" spans="2:10" x14ac:dyDescent="0.2">
      <c r="C77" s="9" t="s">
        <v>9</v>
      </c>
      <c r="D77" s="9" t="s">
        <v>10</v>
      </c>
      <c r="E77" s="9" t="s">
        <v>11</v>
      </c>
      <c r="F77" s="9" t="s">
        <v>12</v>
      </c>
      <c r="G77" s="4" t="s">
        <v>13</v>
      </c>
      <c r="H77" s="4" t="s">
        <v>36</v>
      </c>
    </row>
    <row r="78" spans="2:10" x14ac:dyDescent="0.2">
      <c r="B78" s="1" t="s">
        <v>72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19">
        <f t="shared" ref="H78:H81" si="5">SUM(IF(C78&gt;=1,C78*52,IF(D78&gt;=1,D78*26,IF(E78&gt;=1,E78*12,IF(F78&gt;=1,F78*4,IF(G78&gt;=1,G78*1))))))</f>
        <v>0</v>
      </c>
    </row>
    <row r="79" spans="2:10" x14ac:dyDescent="0.2">
      <c r="B79" s="16" t="s">
        <v>74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19">
        <f t="shared" si="5"/>
        <v>0</v>
      </c>
    </row>
    <row r="80" spans="2:10" x14ac:dyDescent="0.2">
      <c r="B80" s="16" t="s">
        <v>73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19">
        <f t="shared" si="5"/>
        <v>0</v>
      </c>
    </row>
    <row r="81" spans="2:8" x14ac:dyDescent="0.2">
      <c r="B81" s="1" t="s">
        <v>75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19">
        <f t="shared" si="5"/>
        <v>0</v>
      </c>
    </row>
    <row r="83" spans="2:8" x14ac:dyDescent="0.2">
      <c r="B83" s="7" t="s">
        <v>0</v>
      </c>
      <c r="C83" s="7" t="str">
        <f>IF(SUM(C81:C81),SUM(C81:C81),"")</f>
        <v/>
      </c>
      <c r="D83" s="7" t="str">
        <f>IF(SUM(D81:D81),SUM(D81:D81),"")</f>
        <v/>
      </c>
      <c r="E83" s="7" t="str">
        <f>IF(SUM(E81:E81),SUM(E81:E81),"")</f>
        <v/>
      </c>
      <c r="F83" s="7" t="str">
        <f>IF(SUM(F81:F81),SUM(F81:F81),"")</f>
        <v/>
      </c>
      <c r="G83" s="7" t="str">
        <f>IF(SUM(G81:G81),SUM(G81:G81),"")</f>
        <v/>
      </c>
      <c r="H83" s="12">
        <f>SUM(H78:H81)</f>
        <v>0</v>
      </c>
    </row>
    <row r="85" spans="2:8" x14ac:dyDescent="0.2">
      <c r="B85" s="28" t="s">
        <v>16</v>
      </c>
      <c r="C85" s="2"/>
      <c r="D85" s="2"/>
      <c r="E85" s="2"/>
      <c r="F85" s="2"/>
      <c r="G85" s="2"/>
      <c r="H85" s="2"/>
    </row>
    <row r="86" spans="2:8" x14ac:dyDescent="0.2">
      <c r="C86" s="4" t="s">
        <v>9</v>
      </c>
      <c r="D86" s="4" t="s">
        <v>10</v>
      </c>
      <c r="E86" s="4" t="s">
        <v>11</v>
      </c>
      <c r="F86" s="4" t="s">
        <v>12</v>
      </c>
      <c r="G86" s="4" t="s">
        <v>13</v>
      </c>
      <c r="H86" s="4" t="s">
        <v>36</v>
      </c>
    </row>
    <row r="88" spans="2:8" x14ac:dyDescent="0.2">
      <c r="B88" s="30" t="s">
        <v>17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19">
        <f>SUM(IF(C88&gt;=1,C88*52,IF(D88&gt;=1,D88*26,IF(E88&gt;=1,E88*12,IF(F88&gt;=1,F88*4,IF(G88&gt;=1,G88*1))))))</f>
        <v>0</v>
      </c>
    </row>
    <row r="89" spans="2:8" x14ac:dyDescent="0.2">
      <c r="B89" s="3" t="s">
        <v>41</v>
      </c>
      <c r="C89" s="6">
        <v>0</v>
      </c>
      <c r="D89" s="6">
        <v>0</v>
      </c>
      <c r="E89" s="6">
        <v>0</v>
      </c>
      <c r="F89" s="6">
        <v>0</v>
      </c>
      <c r="G89" s="31">
        <v>0</v>
      </c>
      <c r="H89" s="19">
        <f t="shared" ref="H89:H91" si="6">SUM(IF(C89&gt;=1,C89*52,IF(D89&gt;=1,D89*26,IF(E89&gt;=1,E89*12,IF(F89&gt;=1,F89*4,IF(G89&gt;=1,G89*1))))))</f>
        <v>0</v>
      </c>
    </row>
    <row r="90" spans="2:8" x14ac:dyDescent="0.2">
      <c r="B90" s="3" t="s">
        <v>44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19">
        <f t="shared" si="6"/>
        <v>0</v>
      </c>
    </row>
    <row r="91" spans="2:8" x14ac:dyDescent="0.2">
      <c r="B91" s="3" t="s">
        <v>18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19">
        <f t="shared" si="6"/>
        <v>0</v>
      </c>
    </row>
    <row r="92" spans="2:8" x14ac:dyDescent="0.2">
      <c r="B92" s="3" t="s">
        <v>3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19">
        <f>SUM(IF(C92&gt;=1,C92*52,IF(D92&gt;=1,D92*26,IF(E92&gt;=1,E92*12,IF(F92&gt;=1,F92*4,IF(G92&gt;=1,G92*1))))))</f>
        <v>0</v>
      </c>
    </row>
    <row r="94" spans="2:8" x14ac:dyDescent="0.2">
      <c r="B94" s="7" t="s">
        <v>0</v>
      </c>
      <c r="C94" s="13" t="str">
        <f>IF(SUM(C88:C92),SUM(C88:C92),"")</f>
        <v/>
      </c>
      <c r="D94" s="13" t="str">
        <f>IF(SUM(D88:D92),SUM(D88:D92),"")</f>
        <v/>
      </c>
      <c r="E94" s="13" t="str">
        <f>IF(SUM(E88:E92),SUM(E88:E92),"")</f>
        <v/>
      </c>
      <c r="F94" s="13" t="str">
        <f>IF(SUM(F88:F92),SUM(F88:F92),"")</f>
        <v/>
      </c>
      <c r="G94" s="13" t="str">
        <f>IF(SUM(G88:G92),SUM(G88:G92),"")</f>
        <v/>
      </c>
      <c r="H94" s="13">
        <f>SUM(H88:H92)</f>
        <v>0</v>
      </c>
    </row>
    <row r="96" spans="2:8" x14ac:dyDescent="0.2">
      <c r="B96" s="28" t="s">
        <v>15</v>
      </c>
      <c r="C96" s="2"/>
      <c r="D96" s="2"/>
      <c r="E96" s="2"/>
      <c r="F96" s="2"/>
      <c r="G96" s="2"/>
      <c r="H96" s="2"/>
    </row>
    <row r="97" spans="2:8" x14ac:dyDescent="0.2">
      <c r="C97" s="4" t="s">
        <v>9</v>
      </c>
      <c r="D97" s="4" t="s">
        <v>10</v>
      </c>
      <c r="E97" s="4" t="s">
        <v>11</v>
      </c>
      <c r="F97" s="4" t="s">
        <v>12</v>
      </c>
      <c r="G97" s="4" t="s">
        <v>13</v>
      </c>
      <c r="H97" s="4" t="s">
        <v>36</v>
      </c>
    </row>
    <row r="99" spans="2:8" x14ac:dyDescent="0.2">
      <c r="B99" s="3" t="s">
        <v>37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19">
        <f t="shared" ref="H99:H104" si="7">SUM(IF(C99&gt;=1,C99*52,IF(D99&gt;=1,D99*26,IF(E99&gt;=1,E99*12,IF(F99&gt;=1,F99*4,IF(G99&gt;=1,G99*1))))))</f>
        <v>0</v>
      </c>
    </row>
    <row r="100" spans="2:8" x14ac:dyDescent="0.2">
      <c r="B100" s="32" t="s">
        <v>42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19">
        <f t="shared" si="7"/>
        <v>0</v>
      </c>
    </row>
    <row r="101" spans="2:8" x14ac:dyDescent="0.2">
      <c r="B101" s="30" t="s">
        <v>43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19">
        <f t="shared" si="7"/>
        <v>0</v>
      </c>
    </row>
    <row r="102" spans="2:8" x14ac:dyDescent="0.2">
      <c r="B102" s="32" t="s">
        <v>27</v>
      </c>
      <c r="C102" s="6">
        <v>0</v>
      </c>
      <c r="D102" s="6">
        <v>0</v>
      </c>
      <c r="E102" s="6">
        <v>0</v>
      </c>
      <c r="F102" s="6">
        <v>0</v>
      </c>
      <c r="G102" s="33">
        <v>0</v>
      </c>
      <c r="H102" s="19">
        <f t="shared" si="7"/>
        <v>0</v>
      </c>
    </row>
    <row r="103" spans="2:8" x14ac:dyDescent="0.2">
      <c r="B103" s="30" t="s">
        <v>28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19">
        <f t="shared" si="7"/>
        <v>0</v>
      </c>
    </row>
    <row r="104" spans="2:8" x14ac:dyDescent="0.2">
      <c r="B104" s="3" t="s">
        <v>3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19">
        <f t="shared" si="7"/>
        <v>0</v>
      </c>
    </row>
    <row r="106" spans="2:8" x14ac:dyDescent="0.2">
      <c r="B106" s="7" t="s">
        <v>0</v>
      </c>
      <c r="C106" s="13" t="str">
        <f>IF(SUM(C99:C104),SUM(C99:C104),"")</f>
        <v/>
      </c>
      <c r="D106" s="13"/>
      <c r="E106" s="13"/>
      <c r="F106" s="13"/>
      <c r="G106" s="13"/>
      <c r="H106" s="13">
        <f>SUM(H99:H104)</f>
        <v>0</v>
      </c>
    </row>
    <row r="108" spans="2:8" s="16" customFormat="1" x14ac:dyDescent="0.2">
      <c r="B108" s="14"/>
      <c r="C108" s="14"/>
      <c r="D108" s="14"/>
      <c r="E108" s="14"/>
      <c r="F108" s="14"/>
      <c r="G108" s="14"/>
      <c r="H108" s="18"/>
    </row>
    <row r="109" spans="2:8" x14ac:dyDescent="0.2">
      <c r="B109" s="28" t="s">
        <v>31</v>
      </c>
      <c r="C109" s="2"/>
      <c r="D109" s="2"/>
      <c r="E109" s="2"/>
      <c r="F109" s="2"/>
      <c r="G109" s="2"/>
      <c r="H109" s="2"/>
    </row>
    <row r="110" spans="2:8" s="4" customFormat="1" x14ac:dyDescent="0.2">
      <c r="B110" s="9"/>
      <c r="C110" s="9" t="s">
        <v>9</v>
      </c>
      <c r="D110" s="9" t="s">
        <v>10</v>
      </c>
      <c r="E110" s="9" t="s">
        <v>11</v>
      </c>
      <c r="F110" s="9" t="s">
        <v>12</v>
      </c>
      <c r="G110" s="4" t="s">
        <v>13</v>
      </c>
      <c r="H110" s="4" t="s">
        <v>36</v>
      </c>
    </row>
    <row r="112" spans="2:8" x14ac:dyDescent="0.2">
      <c r="B112" s="3" t="s">
        <v>76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9">
        <f>SUM(IF(C112&gt;=1,C112*52,IF(D112&gt;=1,D112*26,IF(E112&gt;=1,E112*12,IF(F112&gt;=1,F112*4,IF(G112&gt;=1,G112*1))))))</f>
        <v>0</v>
      </c>
    </row>
    <row r="113" spans="2:8" x14ac:dyDescent="0.2">
      <c r="B113" s="3" t="s">
        <v>77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9">
        <f t="shared" ref="H113:H117" si="8">SUM(IF(C113&gt;=1,C113*52,IF(D113&gt;=1,D113*26,IF(E113&gt;=1,E113*12,IF(F113&gt;=1,F113*4,IF(G113&gt;=1,G113*1))))))</f>
        <v>0</v>
      </c>
    </row>
    <row r="114" spans="2:8" x14ac:dyDescent="0.2">
      <c r="B114" s="3" t="s">
        <v>77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9">
        <f t="shared" si="8"/>
        <v>0</v>
      </c>
    </row>
    <row r="115" spans="2:8" x14ac:dyDescent="0.2">
      <c r="B115" s="3" t="s">
        <v>78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9">
        <f t="shared" si="8"/>
        <v>0</v>
      </c>
    </row>
    <row r="116" spans="2:8" x14ac:dyDescent="0.2">
      <c r="B116" s="3" t="s">
        <v>79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9">
        <f t="shared" si="8"/>
        <v>0</v>
      </c>
    </row>
    <row r="117" spans="2:8" x14ac:dyDescent="0.2">
      <c r="B117" s="32" t="s">
        <v>86</v>
      </c>
      <c r="C117" s="10">
        <v>0</v>
      </c>
      <c r="D117" s="10">
        <v>0</v>
      </c>
      <c r="E117" s="10">
        <v>0</v>
      </c>
      <c r="F117" s="10">
        <v>0</v>
      </c>
      <c r="G117" s="42">
        <v>0</v>
      </c>
      <c r="H117" s="19">
        <f t="shared" si="8"/>
        <v>0</v>
      </c>
    </row>
    <row r="119" spans="2:8" x14ac:dyDescent="0.2">
      <c r="B119" s="7" t="s">
        <v>4</v>
      </c>
      <c r="C119" s="7"/>
      <c r="D119" s="7"/>
      <c r="E119" s="7"/>
      <c r="F119" s="7"/>
      <c r="G119" s="7"/>
      <c r="H119" s="8">
        <f>SUM(H112:H117)</f>
        <v>0</v>
      </c>
    </row>
    <row r="120" spans="2:8" s="16" customFormat="1" x14ac:dyDescent="0.2">
      <c r="B120" s="14"/>
      <c r="C120" s="14"/>
      <c r="D120" s="14"/>
      <c r="E120" s="14"/>
      <c r="F120" s="14"/>
      <c r="G120" s="14"/>
      <c r="H120" s="17"/>
    </row>
    <row r="121" spans="2:8" s="16" customFormat="1" x14ac:dyDescent="0.2">
      <c r="B121" s="14"/>
      <c r="C121" s="14"/>
      <c r="D121" s="14"/>
      <c r="E121" s="14"/>
      <c r="F121" s="14"/>
      <c r="G121" s="14"/>
      <c r="H121" s="18"/>
    </row>
    <row r="122" spans="2:8" x14ac:dyDescent="0.2">
      <c r="B122" s="28" t="s">
        <v>22</v>
      </c>
      <c r="C122" s="2"/>
      <c r="D122" s="2"/>
      <c r="E122" s="2"/>
      <c r="F122" s="2"/>
      <c r="G122" s="2"/>
      <c r="H122" s="2"/>
    </row>
    <row r="123" spans="2:8" s="4" customFormat="1" x14ac:dyDescent="0.2">
      <c r="B123" s="9"/>
      <c r="C123" s="9" t="s">
        <v>9</v>
      </c>
      <c r="D123" s="9" t="s">
        <v>10</v>
      </c>
      <c r="E123" s="9" t="s">
        <v>11</v>
      </c>
      <c r="F123" s="9" t="s">
        <v>12</v>
      </c>
      <c r="G123" s="4" t="s">
        <v>13</v>
      </c>
      <c r="H123" s="4" t="s">
        <v>36</v>
      </c>
    </row>
    <row r="124" spans="2:8" x14ac:dyDescent="0.2">
      <c r="B124" s="20" t="s">
        <v>32</v>
      </c>
    </row>
    <row r="125" spans="2:8" x14ac:dyDescent="0.2">
      <c r="B125" s="3" t="s">
        <v>24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9">
        <f t="shared" ref="H125:H135" si="9">SUM(IF(C125&gt;=1,C125*52,IF(D125&gt;=1,D125*26,IF(E125&gt;=1,E125*12,IF(F125&gt;=1,F125*4,IF(G125&gt;=1,G125*1))))))</f>
        <v>0</v>
      </c>
    </row>
    <row r="126" spans="2:8" x14ac:dyDescent="0.2">
      <c r="B126" s="3" t="s">
        <v>25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9">
        <f t="shared" si="9"/>
        <v>0</v>
      </c>
    </row>
    <row r="127" spans="2:8" x14ac:dyDescent="0.2">
      <c r="B127" s="3" t="s">
        <v>26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9">
        <f t="shared" si="9"/>
        <v>0</v>
      </c>
    </row>
    <row r="128" spans="2:8" x14ac:dyDescent="0.2">
      <c r="B128" s="32" t="s">
        <v>30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9">
        <f t="shared" si="9"/>
        <v>0</v>
      </c>
    </row>
    <row r="129" spans="2:8" x14ac:dyDescent="0.2">
      <c r="B129" s="3" t="s">
        <v>1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9">
        <f t="shared" si="9"/>
        <v>0</v>
      </c>
    </row>
    <row r="130" spans="2:8" x14ac:dyDescent="0.2">
      <c r="B130" s="3" t="s">
        <v>80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9">
        <f t="shared" si="9"/>
        <v>0</v>
      </c>
    </row>
    <row r="131" spans="2:8" x14ac:dyDescent="0.2">
      <c r="B131" s="20" t="s">
        <v>33</v>
      </c>
      <c r="C131" s="10"/>
      <c r="D131" s="10"/>
      <c r="E131" s="10"/>
      <c r="F131" s="10"/>
      <c r="G131" s="10">
        <v>0</v>
      </c>
      <c r="H131" s="19">
        <f t="shared" si="9"/>
        <v>0</v>
      </c>
    </row>
    <row r="132" spans="2:8" x14ac:dyDescent="0.2">
      <c r="B132" s="3" t="s">
        <v>23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9">
        <f t="shared" si="9"/>
        <v>0</v>
      </c>
    </row>
    <row r="133" spans="2:8" x14ac:dyDescent="0.2">
      <c r="B133" s="3" t="s">
        <v>35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9">
        <f t="shared" si="9"/>
        <v>0</v>
      </c>
    </row>
    <row r="134" spans="2:8" x14ac:dyDescent="0.2">
      <c r="B134" s="20" t="s">
        <v>34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9">
        <f t="shared" si="9"/>
        <v>0</v>
      </c>
    </row>
    <row r="135" spans="2:8" s="39" customFormat="1" x14ac:dyDescent="0.2">
      <c r="B135" s="35" t="s">
        <v>81</v>
      </c>
      <c r="C135" s="40">
        <v>0</v>
      </c>
      <c r="D135" s="40">
        <v>0</v>
      </c>
      <c r="E135" s="40">
        <v>0</v>
      </c>
      <c r="F135" s="40">
        <v>0</v>
      </c>
      <c r="G135" s="40"/>
      <c r="H135" s="36">
        <f t="shared" si="9"/>
        <v>0</v>
      </c>
    </row>
    <row r="137" spans="2:8" x14ac:dyDescent="0.2">
      <c r="B137" s="7" t="s">
        <v>4</v>
      </c>
      <c r="C137" s="7" t="str">
        <f>IF(SUM(C135:C135),SUM(C135:C135),"")</f>
        <v/>
      </c>
      <c r="D137" s="7" t="str">
        <f>IF(SUM(D135:D135),SUM(D135:D135),"")</f>
        <v/>
      </c>
      <c r="E137" s="7" t="str">
        <f>IF(SUM(E135:E135),SUM(E135:E135),"")</f>
        <v/>
      </c>
      <c r="F137" s="7" t="str">
        <f>IF(SUM(F135:F135),SUM(F135:F135),"")</f>
        <v/>
      </c>
      <c r="G137" s="7"/>
      <c r="H137" s="8">
        <f>SUM(H125:H135)</f>
        <v>0</v>
      </c>
    </row>
    <row r="138" spans="2:8" s="16" customFormat="1" x14ac:dyDescent="0.2">
      <c r="B138" s="14"/>
      <c r="C138" s="14"/>
      <c r="D138" s="14"/>
      <c r="E138" s="14"/>
      <c r="F138" s="14"/>
      <c r="G138" s="14"/>
      <c r="H138" s="18"/>
    </row>
    <row r="139" spans="2:8" x14ac:dyDescent="0.2">
      <c r="B139" s="28" t="s">
        <v>19</v>
      </c>
      <c r="C139" s="2"/>
      <c r="D139" s="2"/>
      <c r="E139" s="2"/>
      <c r="F139" s="2"/>
      <c r="G139" s="2"/>
      <c r="H139" s="2"/>
    </row>
    <row r="140" spans="2:8" s="4" customFormat="1" x14ac:dyDescent="0.2">
      <c r="B140" s="9"/>
      <c r="C140" s="9" t="s">
        <v>9</v>
      </c>
      <c r="D140" s="9" t="s">
        <v>10</v>
      </c>
      <c r="E140" s="9" t="s">
        <v>11</v>
      </c>
      <c r="F140" s="9" t="s">
        <v>12</v>
      </c>
      <c r="G140" s="4" t="s">
        <v>13</v>
      </c>
      <c r="H140" s="4" t="s">
        <v>36</v>
      </c>
    </row>
    <row r="142" spans="2:8" x14ac:dyDescent="0.2">
      <c r="B142" s="30" t="s">
        <v>87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  <c r="H142" s="19">
        <f>SUM(IF(C142&gt;=1,C142*52,IF(D142&gt;=1,D142*26,IF(E142&gt;=1,E142*12,IF(F142&gt;=1,F142*4,IF(G142&gt;=1,G142*1))))))</f>
        <v>0</v>
      </c>
    </row>
    <row r="143" spans="2:8" x14ac:dyDescent="0.2">
      <c r="B143" s="3" t="s">
        <v>21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9">
        <f t="shared" ref="H143:H145" si="10">SUM(IF(C143&gt;=1,C143*52,IF(D143&gt;=1,D143*26,IF(E143&gt;=1,E143*12,IF(F143&gt;=1,F143*4,IF(G143&gt;=1,G143*1))))))</f>
        <v>0</v>
      </c>
    </row>
    <row r="144" spans="2:8" x14ac:dyDescent="0.2">
      <c r="B144" s="3" t="s">
        <v>88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9">
        <f t="shared" si="10"/>
        <v>0</v>
      </c>
    </row>
    <row r="145" spans="2:8" x14ac:dyDescent="0.2">
      <c r="B145" s="3" t="s">
        <v>3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9">
        <f t="shared" si="10"/>
        <v>0</v>
      </c>
    </row>
    <row r="147" spans="2:8" x14ac:dyDescent="0.2">
      <c r="B147" s="7" t="s">
        <v>4</v>
      </c>
      <c r="C147" s="7" t="str">
        <f>IF(SUM(C145:C145),SUM(C145:C145),"")</f>
        <v/>
      </c>
      <c r="D147" s="7" t="str">
        <f>IF(SUM(D145:D145),SUM(D145:D145),"")</f>
        <v/>
      </c>
      <c r="E147" s="7" t="str">
        <f>IF(SUM(E145:E145),SUM(E145:E145),"")</f>
        <v/>
      </c>
      <c r="F147" s="7" t="str">
        <f>IF(SUM(F145:F145),SUM(F145:F145),"")</f>
        <v/>
      </c>
      <c r="G147" s="7" t="str">
        <f>IF(SUM(G145:G145),SUM(G145:G145),"")</f>
        <v/>
      </c>
      <c r="H147" s="8">
        <f>SUM(H142:H145)</f>
        <v>0</v>
      </c>
    </row>
    <row r="148" spans="2:8" s="16" customFormat="1" x14ac:dyDescent="0.2">
      <c r="B148" s="14"/>
      <c r="C148" s="14"/>
      <c r="D148" s="14"/>
      <c r="E148" s="14"/>
      <c r="F148" s="14"/>
      <c r="G148" s="14"/>
      <c r="H148" s="17"/>
    </row>
    <row r="150" spans="2:8" x14ac:dyDescent="0.2">
      <c r="B150" s="5" t="s">
        <v>89</v>
      </c>
      <c r="C150" s="5"/>
      <c r="D150" s="5"/>
      <c r="E150" s="5"/>
      <c r="F150" s="5"/>
      <c r="G150" s="5"/>
      <c r="H150" s="41">
        <f>H147+H137+H119+H106+H94+H83+H74+H58+H47+H37</f>
        <v>0</v>
      </c>
    </row>
    <row r="151" spans="2:8" x14ac:dyDescent="0.2">
      <c r="B151" s="11"/>
      <c r="C151" s="11"/>
      <c r="D151" s="11"/>
      <c r="E151" s="11"/>
      <c r="F151" s="11"/>
      <c r="G151" s="11"/>
      <c r="H151" s="11"/>
    </row>
    <row r="152" spans="2:8" x14ac:dyDescent="0.2">
      <c r="B152" s="11"/>
      <c r="C152" s="11"/>
      <c r="D152" s="11"/>
      <c r="E152" s="11"/>
      <c r="F152" s="11"/>
      <c r="G152" s="11"/>
      <c r="H152" s="11"/>
    </row>
  </sheetData>
  <pageMargins left="0.7" right="0.7" top="0.75" bottom="0.75" header="0.3" footer="0.3"/>
  <pageSetup scale="44" fitToHeight="2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21 - 22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Marybeth</cp:lastModifiedBy>
  <cp:lastPrinted>2021-10-01T12:46:41Z</cp:lastPrinted>
  <dcterms:created xsi:type="dcterms:W3CDTF">2015-09-28T20:57:53Z</dcterms:created>
  <dcterms:modified xsi:type="dcterms:W3CDTF">2021-12-13T21:14:09Z</dcterms:modified>
</cp:coreProperties>
</file>