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228" documentId="8_{58C9AF5E-E385-48C0-BB02-C171340891F2}" xr6:coauthVersionLast="47" xr6:coauthVersionMax="47" xr10:uidLastSave="{AED14CBD-084C-44C4-90D4-B88A04757700}"/>
  <bookViews>
    <workbookView xWindow="-108" yWindow="-108" windowWidth="23256" windowHeight="12576" tabRatio="897" xr2:uid="{22506309-E803-4B8A-925C-EA9544E45B1D}"/>
  </bookViews>
  <sheets>
    <sheet name="Ben Radford" sheetId="55" r:id="rId1"/>
    <sheet name="Shahaab Rahman" sheetId="95" r:id="rId2"/>
    <sheet name="Rick Rawlins" sheetId="61" r:id="rId3"/>
    <sheet name="Ramsey Reed" sheetId="60" r:id="rId4"/>
    <sheet name="Tarek Reed" sheetId="63" r:id="rId5"/>
    <sheet name="James Rees" sheetId="88" r:id="rId6"/>
    <sheet name="Fabio Reis" sheetId="65" r:id="rId7"/>
    <sheet name="Alex Reith" sheetId="66" r:id="rId8"/>
    <sheet name="Mike Richens" sheetId="59" r:id="rId9"/>
    <sheet name="Scott Richens" sheetId="67" r:id="rId10"/>
    <sheet name="Curtis Riddell" sheetId="94" r:id="rId11"/>
    <sheet name="Connor Ritson" sheetId="90" r:id="rId12"/>
    <sheet name="Scott Ritson" sheetId="70" r:id="rId13"/>
    <sheet name="Mark Roberts" sheetId="89" r:id="rId14"/>
    <sheet name="Andrew Robertson" sheetId="93" r:id="rId15"/>
    <sheet name="Alex Robinson" sheetId="62" r:id="rId16"/>
    <sheet name="Leon Robinson" sheetId="77" r:id="rId17"/>
    <sheet name="Matt Robinson" sheetId="64" r:id="rId18"/>
    <sheet name="Jack Roche" sheetId="73" r:id="rId19"/>
    <sheet name="Sam Roper" sheetId="58" r:id="rId20"/>
    <sheet name="Oli Rouse" sheetId="92" r:id="rId21"/>
    <sheet name="Stephen Rowan" sheetId="76" r:id="rId22"/>
    <sheet name="Connor Russell" sheetId="72" r:id="rId23"/>
    <sheet name="Nick Ryman" sheetId="91" r:id="rId24"/>
  </sheets>
  <definedNames>
    <definedName name="_xlnm._FilterDatabase" localSheetId="7" hidden="1">'Alex Reith'!$A$3:$G$3</definedName>
    <definedName name="_xlnm._FilterDatabase" localSheetId="15" hidden="1">'Alex Robinson'!$A$3:$G$3</definedName>
    <definedName name="_xlnm._FilterDatabase" localSheetId="11" hidden="1">'Connor Ritson'!$A$3:$G$3</definedName>
    <definedName name="_xlnm._FilterDatabase" localSheetId="22" hidden="1">'Connor Russell'!$A$3:$G$3</definedName>
    <definedName name="_xlnm._FilterDatabase" localSheetId="10" hidden="1">'Curtis Riddell'!$A$3:$G$3</definedName>
    <definedName name="_xlnm._FilterDatabase" localSheetId="6" hidden="1">'Fabio Reis'!$A$3:$G$3</definedName>
    <definedName name="_xlnm._FilterDatabase" localSheetId="18" hidden="1">'Jack Roche'!$A$3:$G$3</definedName>
    <definedName name="_xlnm._FilterDatabase" localSheetId="16" hidden="1">'Leon Robinson'!$A$3:$G$3</definedName>
    <definedName name="_xlnm._FilterDatabase" localSheetId="13" hidden="1">'Mark Roberts'!$A$3:$G$3</definedName>
    <definedName name="_xlnm._FilterDatabase" localSheetId="17" hidden="1">'Matt Robinson'!$A$3:$G$3</definedName>
    <definedName name="_xlnm._FilterDatabase" localSheetId="9" hidden="1">'Scott Richens'!$A$3:$G$3</definedName>
    <definedName name="_xlnm._FilterDatabase" localSheetId="12" hidden="1">'Scott Ritson'!$A$3:$G$3</definedName>
    <definedName name="_xlnm._FilterDatabase" localSheetId="1" hidden="1">'Shahaab Rahman'!$A$3:$G$3</definedName>
    <definedName name="_xlnm._FilterDatabase" localSheetId="21" hidden="1">'Stephen Rowan'!$A$3:$G$3</definedName>
    <definedName name="_xlnm._FilterDatabase" localSheetId="4" hidden="1">'Tarek Reed'!$A$3:$G$3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5" l="1"/>
  <c r="F5" i="95"/>
  <c r="E5" i="95"/>
  <c r="D5" i="95"/>
  <c r="C5" i="95"/>
  <c r="B5" i="95"/>
  <c r="G5" i="94"/>
  <c r="F5" i="94"/>
  <c r="E5" i="94"/>
  <c r="D5" i="94"/>
  <c r="C5" i="94"/>
  <c r="B5" i="94"/>
  <c r="C8" i="76"/>
  <c r="D8" i="76"/>
  <c r="E8" i="76"/>
  <c r="F8" i="76"/>
  <c r="G8" i="76"/>
  <c r="B8" i="76"/>
  <c r="C7" i="92"/>
  <c r="D7" i="92"/>
  <c r="E7" i="92"/>
  <c r="F7" i="92"/>
  <c r="G7" i="92"/>
  <c r="B7" i="92"/>
  <c r="C8" i="63"/>
  <c r="D8" i="63"/>
  <c r="E8" i="63"/>
  <c r="F8" i="63"/>
  <c r="G8" i="63"/>
  <c r="B8" i="63"/>
  <c r="C12" i="60"/>
  <c r="D12" i="60"/>
  <c r="E12" i="60"/>
  <c r="F12" i="60"/>
  <c r="G12" i="60"/>
  <c r="B12" i="60"/>
  <c r="C8" i="58"/>
  <c r="D8" i="58"/>
  <c r="E8" i="58"/>
  <c r="F8" i="58"/>
  <c r="G8" i="58"/>
  <c r="B8" i="58"/>
  <c r="G5" i="93"/>
  <c r="F5" i="93"/>
  <c r="E5" i="93"/>
  <c r="D5" i="93"/>
  <c r="C5" i="93"/>
  <c r="B5" i="93"/>
  <c r="G5" i="91"/>
  <c r="F5" i="91"/>
  <c r="E5" i="91"/>
  <c r="D5" i="91"/>
  <c r="C5" i="91"/>
  <c r="B5" i="91"/>
  <c r="C8" i="64"/>
  <c r="D8" i="64"/>
  <c r="E8" i="64"/>
  <c r="F8" i="64"/>
  <c r="G8" i="64"/>
  <c r="B8" i="64"/>
  <c r="C7" i="90"/>
  <c r="D7" i="90"/>
  <c r="E7" i="90"/>
  <c r="F7" i="90"/>
  <c r="G7" i="90"/>
  <c r="B7" i="90"/>
  <c r="C6" i="66"/>
  <c r="D6" i="66"/>
  <c r="E6" i="66"/>
  <c r="F6" i="66"/>
  <c r="G6" i="66"/>
  <c r="B6" i="66"/>
  <c r="G11" i="89"/>
  <c r="F11" i="89"/>
  <c r="E11" i="89"/>
  <c r="D11" i="89"/>
  <c r="C11" i="89"/>
  <c r="B11" i="89"/>
  <c r="G6" i="88"/>
  <c r="F6" i="88"/>
  <c r="E6" i="88"/>
  <c r="D6" i="88"/>
  <c r="C6" i="88"/>
  <c r="B6" i="88"/>
  <c r="G5" i="77"/>
  <c r="F5" i="77"/>
  <c r="E5" i="77"/>
  <c r="D5" i="77"/>
  <c r="C5" i="77"/>
  <c r="B5" i="77"/>
  <c r="B11" i="73"/>
  <c r="C11" i="73"/>
  <c r="D11" i="73"/>
  <c r="E11" i="73"/>
  <c r="F11" i="73"/>
  <c r="G11" i="73"/>
  <c r="G5" i="72"/>
  <c r="F5" i="72"/>
  <c r="E5" i="72"/>
  <c r="D5" i="72"/>
  <c r="C5" i="72"/>
  <c r="B5" i="72"/>
  <c r="G6" i="59"/>
  <c r="F6" i="59"/>
  <c r="E6" i="59"/>
  <c r="D6" i="59"/>
  <c r="C6" i="59"/>
  <c r="B6" i="59"/>
  <c r="G5" i="55"/>
  <c r="F5" i="55"/>
  <c r="E5" i="55"/>
  <c r="D5" i="55"/>
  <c r="C5" i="55"/>
  <c r="B5" i="55"/>
  <c r="G5" i="70" l="1"/>
  <c r="F5" i="70"/>
  <c r="E5" i="70"/>
  <c r="D5" i="70"/>
  <c r="C5" i="70"/>
  <c r="B5" i="70"/>
  <c r="G5" i="67"/>
  <c r="F5" i="67"/>
  <c r="E5" i="67"/>
  <c r="D5" i="67"/>
  <c r="C5" i="67"/>
  <c r="B5" i="67"/>
  <c r="G5" i="65"/>
  <c r="F5" i="65"/>
  <c r="E5" i="65"/>
  <c r="D5" i="65"/>
  <c r="C5" i="65"/>
  <c r="B5" i="65"/>
  <c r="G7" i="62"/>
  <c r="F7" i="62"/>
  <c r="E7" i="62"/>
  <c r="D7" i="62"/>
  <c r="C7" i="62"/>
  <c r="B7" i="62"/>
  <c r="G5" i="61"/>
  <c r="F5" i="61"/>
  <c r="E5" i="61"/>
  <c r="D5" i="61"/>
  <c r="C5" i="61"/>
  <c r="B5" i="61"/>
</calcChain>
</file>

<file path=xl/sharedStrings.xml><?xml version="1.0" encoding="utf-8"?>
<sst xmlns="http://schemas.openxmlformats.org/spreadsheetml/2006/main" count="400" uniqueCount="46">
  <si>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</si>
  <si>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</si>
  <si>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</si>
  <si>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</si>
  <si>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</si>
  <si>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</si>
  <si>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</si>
  <si>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</si>
  <si>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</si>
  <si>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</si>
  <si>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</si>
  <si>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</si>
  <si>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</si>
  <si>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</si>
  <si>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</si>
  <si>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</si>
  <si>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</si>
  <si>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</si>
  <si>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</si>
  <si>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Connor Lavallin</t>
  </si>
  <si>
    <t>Ben Radford</t>
  </si>
  <si>
    <t>Rick Rawlins</t>
  </si>
  <si>
    <t>Ramsey Reed</t>
  </si>
  <si>
    <t>James Rees</t>
  </si>
  <si>
    <t>Fabio Reis</t>
  </si>
  <si>
    <t>Alex Reith</t>
  </si>
  <si>
    <t>Mike Richens</t>
  </si>
  <si>
    <t>Scott Richens</t>
  </si>
  <si>
    <t>Connor Ritson</t>
  </si>
  <si>
    <t>Scott Ritson</t>
  </si>
  <si>
    <t>Mark Roberts</t>
  </si>
  <si>
    <t>Alex Robinson</t>
  </si>
  <si>
    <t>Leon Robinson</t>
  </si>
  <si>
    <t>Matt Robinson</t>
  </si>
  <si>
    <t>Jack Roche</t>
  </si>
  <si>
    <t>Sam Roper</t>
  </si>
  <si>
    <t>Stephen Rowan</t>
  </si>
  <si>
    <t>Connor Russell</t>
  </si>
  <si>
    <t>2022/23</t>
  </si>
  <si>
    <t>Nick Ryman</t>
  </si>
  <si>
    <t>Oli Rouse</t>
  </si>
  <si>
    <t>Andrew Robertson</t>
  </si>
  <si>
    <t>2023/24</t>
  </si>
  <si>
    <t>2024/25</t>
  </si>
  <si>
    <t>Curtis Riddell</t>
  </si>
  <si>
    <t>Shahaab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</si>
</sst>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tabSelected="1" workbookViewId="0">
      <selection activeCell="H2" sqref="H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8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8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9</v>
      </c>
      <c r="C4" s="3">
        <v>0</v>
      </c>
      <c r="D4" s="3">
        <v>0</v>
      </c>
      <c r="E4" s="3">
        <v>0</v>
      </c>
      <c r="F4" s="3">
        <v>0</v>
      </c>
      <c r="G4" s="3">
        <v>1</v>
      </c>
    </row>
    <row r="5" spans="1:7" s="1" customFormat="1" x14ac:dyDescent="0.3">
      <c r="A5" s="3"/>
      <c r="B5" s="2">
        <f t="shared" ref="B5:G5" si="0">SUM(B4:B4)</f>
        <v>9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1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1741-9F0A-4926-9AEC-5154BDFFCE40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43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7DA5-2D55-4638-94DD-41A4FCAECDEE}">
  <dimension ref="A1:G15"/>
  <sheetViews>
    <sheetView workbookViewId="0">
      <selection activeCell="D17" sqref="D1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12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18</v>
      </c>
      <c r="B5" s="4">
        <v>8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38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>SUM(B4:B6)</f>
        <v>21</v>
      </c>
      <c r="C7" s="2">
        <f t="shared" ref="C7:G7" si="0">SUM(C4:C6)</f>
        <v>1</v>
      </c>
      <c r="D7" s="2">
        <f t="shared" si="0"/>
        <v>1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4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37A-28E1-4878-9D98-0B1CCED26AF8}">
  <dimension ref="A1:G19"/>
  <sheetViews>
    <sheetView workbookViewId="0">
      <selection activeCell="E18" sqref="E1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15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20</v>
      </c>
      <c r="C5" s="4">
        <v>0</v>
      </c>
      <c r="D5" s="4">
        <v>2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14</v>
      </c>
      <c r="C6" s="3">
        <v>3</v>
      </c>
      <c r="D6" s="3">
        <v>5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13</v>
      </c>
      <c r="B7" s="4">
        <v>12</v>
      </c>
      <c r="C7" s="4">
        <v>3</v>
      </c>
      <c r="D7" s="4">
        <v>3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14</v>
      </c>
      <c r="B8" s="3">
        <v>10</v>
      </c>
      <c r="C8" s="3">
        <v>1</v>
      </c>
      <c r="D8" s="3">
        <v>1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15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16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 t="shared" ref="B11:G11" si="0">SUM(B4:B10)</f>
        <v>73</v>
      </c>
      <c r="C11" s="2">
        <f t="shared" si="0"/>
        <v>9</v>
      </c>
      <c r="D11" s="2">
        <f t="shared" si="0"/>
        <v>11</v>
      </c>
      <c r="E11" s="2">
        <f t="shared" si="0"/>
        <v>0</v>
      </c>
      <c r="F11" s="2">
        <f t="shared" si="0"/>
        <v>0</v>
      </c>
      <c r="G11" s="2">
        <f t="shared" si="0"/>
        <v>0</v>
      </c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4970-0ABD-4886-9474-24B0D8E16B10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38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9"/>
  <sheetViews>
    <sheetView workbookViewId="0">
      <selection activeCell="A4" sqref="A4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16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6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35</v>
      </c>
      <c r="C7" s="2">
        <f t="shared" si="0"/>
        <v>1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7EF-C2E9-488D-9FB1-25682EBD6315}">
  <dimension ref="A1:G13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9"/>
  <sheetViews>
    <sheetView workbookViewId="0">
      <selection activeCell="A7" sqref="A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2</v>
      </c>
      <c r="C4" s="3">
        <v>3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17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8</v>
      </c>
      <c r="B6" s="3">
        <v>3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38</v>
      </c>
      <c r="B7" s="4">
        <v>1</v>
      </c>
      <c r="C7" s="4">
        <v>1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/>
      <c r="B8" s="2">
        <f>SUM(B4:B7)</f>
        <v>7</v>
      </c>
      <c r="C8" s="2">
        <f t="shared" ref="C8:G8" si="0">SUM(C4:C7)</f>
        <v>5</v>
      </c>
      <c r="D8" s="2">
        <f t="shared" si="0"/>
        <v>1</v>
      </c>
      <c r="E8" s="2">
        <f t="shared" si="0"/>
        <v>0</v>
      </c>
      <c r="F8" s="2">
        <f t="shared" si="0"/>
        <v>0</v>
      </c>
      <c r="G8" s="2">
        <f t="shared" si="0"/>
        <v>0</v>
      </c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9"/>
  <sheetViews>
    <sheetView workbookViewId="0">
      <selection activeCell="A4" sqref="A4:G1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6</v>
      </c>
      <c r="C4" s="3">
        <v>1</v>
      </c>
      <c r="D4" s="3">
        <v>0</v>
      </c>
      <c r="E4" s="3">
        <v>0</v>
      </c>
      <c r="F4" s="3">
        <v>0</v>
      </c>
      <c r="G4" s="3">
        <v>2</v>
      </c>
    </row>
    <row r="5" spans="1:7" s="1" customFormat="1" x14ac:dyDescent="0.3">
      <c r="A5" s="4" t="s">
        <v>12</v>
      </c>
      <c r="B5" s="4">
        <v>17</v>
      </c>
      <c r="C5" s="4">
        <v>3</v>
      </c>
      <c r="D5" s="4">
        <v>4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13</v>
      </c>
      <c r="B6" s="3">
        <v>10</v>
      </c>
      <c r="C6" s="3">
        <v>2</v>
      </c>
      <c r="D6" s="3">
        <v>2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14</v>
      </c>
      <c r="B7" s="4">
        <v>16</v>
      </c>
      <c r="C7" s="4">
        <v>1</v>
      </c>
      <c r="D7" s="4">
        <v>7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15</v>
      </c>
      <c r="B8" s="3">
        <v>9</v>
      </c>
      <c r="C8" s="3">
        <v>2</v>
      </c>
      <c r="D8" s="3">
        <v>1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16</v>
      </c>
      <c r="B9" s="4">
        <v>7</v>
      </c>
      <c r="C9" s="4">
        <v>0</v>
      </c>
      <c r="D9" s="4">
        <v>2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17</v>
      </c>
      <c r="B10" s="3">
        <v>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 t="shared" ref="B11:G11" si="0">SUM(B4:B10)</f>
        <v>68</v>
      </c>
      <c r="C11" s="2">
        <f t="shared" si="0"/>
        <v>9</v>
      </c>
      <c r="D11" s="2">
        <f t="shared" si="0"/>
        <v>16</v>
      </c>
      <c r="E11" s="2">
        <f t="shared" si="0"/>
        <v>0</v>
      </c>
      <c r="F11" s="2">
        <f t="shared" si="0"/>
        <v>0</v>
      </c>
      <c r="G11" s="2">
        <f t="shared" si="0"/>
        <v>2</v>
      </c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B5AB-8BC2-4DA3-9724-AB89EE0453E6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43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8"/>
  <sheetViews>
    <sheetView workbookViewId="0">
      <selection activeCell="A7" sqref="A7:G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4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18</v>
      </c>
      <c r="B5" s="4">
        <v>3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38</v>
      </c>
      <c r="B6" s="3">
        <v>16</v>
      </c>
      <c r="C6" s="3">
        <v>3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42</v>
      </c>
      <c r="B7" s="4">
        <v>5</v>
      </c>
      <c r="C7" s="4">
        <v>2</v>
      </c>
      <c r="D7" s="4">
        <v>0</v>
      </c>
      <c r="E7" s="4">
        <v>0</v>
      </c>
      <c r="F7" s="4">
        <v>0</v>
      </c>
      <c r="G7" s="4">
        <v>1</v>
      </c>
    </row>
    <row r="8" spans="1:7" x14ac:dyDescent="0.3">
      <c r="A8" s="3"/>
      <c r="B8" s="2">
        <f>SUM(B4:B7)</f>
        <v>28</v>
      </c>
      <c r="C8" s="2">
        <f t="shared" ref="C8:G8" si="0">SUM(C4:C7)</f>
        <v>7</v>
      </c>
      <c r="D8" s="2">
        <f t="shared" si="0"/>
        <v>1</v>
      </c>
      <c r="E8" s="2">
        <f t="shared" si="0"/>
        <v>0</v>
      </c>
      <c r="F8" s="2">
        <f t="shared" si="0"/>
        <v>0</v>
      </c>
      <c r="G8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66F7-120B-4423-9EC9-F4F808D38E41}">
  <dimension ref="A1:G7"/>
  <sheetViews>
    <sheetView workbookViewId="0">
      <selection activeCell="A6" sqref="A6:G6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38</v>
      </c>
      <c r="B4" s="3">
        <v>5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42</v>
      </c>
      <c r="B5" s="4">
        <v>6</v>
      </c>
      <c r="C5" s="4">
        <v>1</v>
      </c>
      <c r="D5" s="4">
        <v>2</v>
      </c>
      <c r="E5" s="4">
        <v>0</v>
      </c>
      <c r="F5" s="4">
        <v>0</v>
      </c>
      <c r="G5" s="4">
        <v>1</v>
      </c>
    </row>
    <row r="6" spans="1:7" x14ac:dyDescent="0.3">
      <c r="A6" s="3" t="s">
        <v>43</v>
      </c>
      <c r="B6" s="3">
        <v>11</v>
      </c>
      <c r="C6" s="3">
        <v>0</v>
      </c>
      <c r="D6" s="3">
        <v>1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>SUM(B4:B6)</f>
        <v>22</v>
      </c>
      <c r="C7" s="2">
        <f t="shared" ref="C7:G7" si="0">SUM(C4:C6)</f>
        <v>2</v>
      </c>
      <c r="D7" s="2">
        <f t="shared" si="0"/>
        <v>4</v>
      </c>
      <c r="E7" s="2">
        <f t="shared" si="0"/>
        <v>0</v>
      </c>
      <c r="F7" s="2">
        <f t="shared" si="0"/>
        <v>0</v>
      </c>
      <c r="G7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6"/>
  <sheetViews>
    <sheetView workbookViewId="0">
      <selection activeCell="B12" sqref="B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18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14</v>
      </c>
      <c r="B5" s="4">
        <v>14</v>
      </c>
      <c r="C5" s="4">
        <v>2</v>
      </c>
      <c r="D5" s="4">
        <v>3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42</v>
      </c>
      <c r="B6" s="3">
        <v>17</v>
      </c>
      <c r="C6" s="3">
        <v>0</v>
      </c>
      <c r="D6" s="3">
        <v>1</v>
      </c>
      <c r="E6" s="3">
        <v>2</v>
      </c>
      <c r="F6" s="3">
        <v>0</v>
      </c>
      <c r="G6" s="3">
        <v>0</v>
      </c>
    </row>
    <row r="7" spans="1:7" s="1" customFormat="1" x14ac:dyDescent="0.3">
      <c r="A7" s="4" t="s">
        <v>43</v>
      </c>
      <c r="B7" s="4">
        <v>18</v>
      </c>
      <c r="C7" s="4">
        <v>0</v>
      </c>
      <c r="D7" s="4">
        <v>1</v>
      </c>
      <c r="E7" s="4">
        <v>1</v>
      </c>
      <c r="F7" s="4">
        <v>0</v>
      </c>
      <c r="G7" s="4">
        <v>0</v>
      </c>
    </row>
    <row r="8" spans="1:7" x14ac:dyDescent="0.3">
      <c r="A8" s="3"/>
      <c r="B8" s="2">
        <f>SUM(B4:B7)</f>
        <v>67</v>
      </c>
      <c r="C8" s="2">
        <f t="shared" ref="C8:G8" si="0">SUM(C4:C7)</f>
        <v>4</v>
      </c>
      <c r="D8" s="2">
        <f t="shared" si="0"/>
        <v>5</v>
      </c>
      <c r="E8" s="2">
        <f t="shared" si="0"/>
        <v>3</v>
      </c>
      <c r="F8" s="2">
        <f t="shared" si="0"/>
        <v>0</v>
      </c>
      <c r="G8" s="2">
        <f t="shared" si="0"/>
        <v>0</v>
      </c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3"/>
  <sheetViews>
    <sheetView workbookViewId="0">
      <selection activeCell="C22" sqref="C21:C2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5</v>
      </c>
      <c r="C4" s="3">
        <v>2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5</v>
      </c>
      <c r="C5" s="2">
        <f t="shared" si="0"/>
        <v>2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104B-5AD7-4551-AD79-67AF4E473C29}">
  <dimension ref="A1:G5"/>
  <sheetViews>
    <sheetView workbookViewId="0">
      <selection activeCell="J3" sqref="J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38</v>
      </c>
      <c r="B4" s="3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8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12"/>
  <sheetViews>
    <sheetView workbookViewId="0">
      <selection activeCell="B12" sqref="B1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7</v>
      </c>
      <c r="C4" s="3">
        <v>3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17</v>
      </c>
      <c r="B5" s="4">
        <v>24</v>
      </c>
      <c r="C5" s="4">
        <v>1</v>
      </c>
      <c r="D5" s="4">
        <v>2</v>
      </c>
      <c r="E5" s="4">
        <v>0</v>
      </c>
      <c r="F5" s="4">
        <v>0</v>
      </c>
      <c r="G5" s="4">
        <v>1</v>
      </c>
    </row>
    <row r="6" spans="1:7" x14ac:dyDescent="0.3">
      <c r="A6" s="3" t="s">
        <v>8</v>
      </c>
      <c r="B6" s="3">
        <v>12</v>
      </c>
      <c r="C6" s="3">
        <v>0</v>
      </c>
      <c r="D6" s="3">
        <v>1</v>
      </c>
      <c r="E6" s="3">
        <v>0</v>
      </c>
      <c r="F6" s="3">
        <v>0</v>
      </c>
      <c r="G6" s="3">
        <v>0</v>
      </c>
    </row>
    <row r="7" spans="1:7" x14ac:dyDescent="0.3">
      <c r="A7" s="4" t="s">
        <v>9</v>
      </c>
      <c r="B7" s="4">
        <v>17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18</v>
      </c>
      <c r="B8" s="3">
        <v>21</v>
      </c>
      <c r="C8" s="3">
        <v>0</v>
      </c>
      <c r="D8" s="3">
        <v>0</v>
      </c>
      <c r="E8" s="3">
        <v>0</v>
      </c>
      <c r="F8" s="3">
        <v>0</v>
      </c>
      <c r="G8" s="3">
        <v>2</v>
      </c>
    </row>
    <row r="9" spans="1:7" x14ac:dyDescent="0.3">
      <c r="A9" s="4" t="s">
        <v>38</v>
      </c>
      <c r="B9" s="4">
        <v>23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42</v>
      </c>
      <c r="B10" s="3">
        <v>22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</row>
    <row r="11" spans="1:7" x14ac:dyDescent="0.3">
      <c r="A11" s="4" t="s">
        <v>43</v>
      </c>
      <c r="B11" s="4">
        <v>17</v>
      </c>
      <c r="C11" s="4">
        <v>0</v>
      </c>
      <c r="D11" s="4">
        <v>0</v>
      </c>
      <c r="E11" s="4">
        <v>0</v>
      </c>
      <c r="F11" s="4">
        <v>0</v>
      </c>
      <c r="G11" s="4">
        <v>3</v>
      </c>
    </row>
    <row r="12" spans="1:7" x14ac:dyDescent="0.3">
      <c r="A12" s="3"/>
      <c r="B12" s="2">
        <f>SUM(B4:B11)</f>
        <v>143</v>
      </c>
      <c r="C12" s="2">
        <f t="shared" ref="C12:G12" si="0">SUM(C4:C11)</f>
        <v>4</v>
      </c>
      <c r="D12" s="2">
        <f t="shared" si="0"/>
        <v>4</v>
      </c>
      <c r="E12" s="2">
        <f t="shared" si="0"/>
        <v>0</v>
      </c>
      <c r="F12" s="2">
        <f t="shared" si="0"/>
        <v>0</v>
      </c>
      <c r="G12" s="2">
        <f t="shared" si="0"/>
        <v>7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20"/>
  <sheetViews>
    <sheetView workbookViewId="0">
      <selection activeCell="E18" sqref="E1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38</v>
      </c>
      <c r="B5" s="4">
        <v>17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42</v>
      </c>
      <c r="B6" s="3">
        <v>20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43</v>
      </c>
      <c r="B7" s="4">
        <v>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/>
      <c r="B8" s="2">
        <f>SUM(B4:B7)</f>
        <v>52</v>
      </c>
      <c r="C8" s="2">
        <f t="shared" ref="C8:G8" si="0">SUM(C4:C7)</f>
        <v>1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4F79-D1F6-4C24-A4EA-573A0509FBC1}">
  <dimension ref="A1:G6"/>
  <sheetViews>
    <sheetView workbookViewId="0">
      <selection activeCell="A4" sqref="A4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10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11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8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38</v>
      </c>
      <c r="B5" s="4">
        <v>10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25</v>
      </c>
      <c r="C6" s="2">
        <f t="shared" ref="C6:G6" si="0">SUM(C4:C5)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6"/>
  <sheetViews>
    <sheetView workbookViewId="0">
      <selection activeCell="A4" sqref="A4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16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15</v>
      </c>
      <c r="B5" s="4">
        <v>9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25</v>
      </c>
      <c r="C6" s="2">
        <f t="shared" si="0"/>
        <v>2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Ben Radford</vt:lpstr>
      <vt:lpstr>Shahaab Rahman</vt:lpstr>
      <vt:lpstr>Rick Rawlins</vt:lpstr>
      <vt:lpstr>Ramsey Reed</vt:lpstr>
      <vt:lpstr>Tarek Reed</vt:lpstr>
      <vt:lpstr>James Rees</vt:lpstr>
      <vt:lpstr>Fabio Reis</vt:lpstr>
      <vt:lpstr>Alex Reith</vt:lpstr>
      <vt:lpstr>Mike Richens</vt:lpstr>
      <vt:lpstr>Scott Richens</vt:lpstr>
      <vt:lpstr>Curtis Riddell</vt:lpstr>
      <vt:lpstr>Connor Ritson</vt:lpstr>
      <vt:lpstr>Scott Ritson</vt:lpstr>
      <vt:lpstr>Mark Roberts</vt:lpstr>
      <vt:lpstr>Andrew Robertson</vt:lpstr>
      <vt:lpstr>Alex Robinson</vt:lpstr>
      <vt:lpstr>Leon Robinson</vt:lpstr>
      <vt:lpstr>Matt Robinson</vt:lpstr>
      <vt:lpstr>Jack Roche</vt:lpstr>
      <vt:lpstr>Sam Roper</vt:lpstr>
      <vt:lpstr>Oli Rouse</vt:lpstr>
      <vt:lpstr>Stephen Rowan</vt:lpstr>
      <vt:lpstr>Connor Russell</vt:lpstr>
      <vt:lpstr>Nick Ryman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2025-09-07T11:20:47Z</dcterms:modified>
</cp:coreProperties>
</file>