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53" documentId="8_{63575BD4-BC9C-4B5C-8E46-53365C15174A}" xr6:coauthVersionLast="47" xr6:coauthVersionMax="47" xr10:uidLastSave="{EC91D0CF-0175-46CD-8776-1434650F350E}"/>
  <bookViews>
    <workbookView xWindow="-108" yWindow="-108" windowWidth="23256" windowHeight="12576" tabRatio="897" xr2:uid="{22506309-E803-4B8A-925C-EA9544E45B1D}"/>
  </bookViews>
  <sheets>
    <sheet name="Viktor Hadzhiev" sheetId="87" r:id="rId1"/>
    <sheet name="Sebastian Hall" sheetId="55" r:id="rId2"/>
    <sheet name="Tim Hall" sheetId="60" r:id="rId3"/>
    <sheet name="Ed Hallam" sheetId="61" r:id="rId4"/>
    <sheet name="Nathaniel Hallam" sheetId="65" r:id="rId5"/>
    <sheet name="Jez Hammett" sheetId="66" r:id="rId6"/>
    <sheet name="Alex Hammond" sheetId="67" r:id="rId7"/>
    <sheet name="Mehdi Hamsi" sheetId="70" r:id="rId8"/>
    <sheet name="Ryan Hanley" sheetId="71" r:id="rId9"/>
    <sheet name="Jon Harland" sheetId="88" r:id="rId10"/>
    <sheet name="Will Harris" sheetId="89" r:id="rId11"/>
    <sheet name="Will Harrison" sheetId="74" r:id="rId12"/>
    <sheet name="Josh Harrower" sheetId="58" r:id="rId13"/>
    <sheet name="Colin Hartburn" sheetId="63" r:id="rId14"/>
    <sheet name="Nick Hayman" sheetId="59" r:id="rId15"/>
    <sheet name="Charlie Head" sheetId="75" r:id="rId16"/>
    <sheet name="David Hitchcock" sheetId="64" r:id="rId17"/>
    <sheet name="Christopher Hoffman" sheetId="78" r:id="rId18"/>
    <sheet name="Harry Holland" sheetId="62" r:id="rId19"/>
    <sheet name="Jack Horncastle" sheetId="73" r:id="rId20"/>
    <sheet name="Theo Horsey" sheetId="79" r:id="rId21"/>
    <sheet name="James Hubber" sheetId="86" r:id="rId22"/>
    <sheet name="David Hughes" sheetId="76" r:id="rId23"/>
    <sheet name="Sam Hughes" sheetId="72" r:id="rId24"/>
    <sheet name="Ben Hunt" sheetId="77" r:id="rId25"/>
    <sheet name="Toby Hurt" sheetId="68" r:id="rId26"/>
    <sheet name="Jamie Hynes" sheetId="69" r:id="rId27"/>
  </sheets>
  <definedNames>
    <definedName name="_xlnm._FilterDatabase" localSheetId="6" hidden="1">'Alex Hammond'!$A$3:$G$3</definedName>
    <definedName name="_xlnm._FilterDatabase" localSheetId="24" hidden="1">'Ben Hunt'!$A$3:$G$3</definedName>
    <definedName name="_xlnm._FilterDatabase" localSheetId="15" hidden="1">'Charlie Head'!$A$3:$G$3</definedName>
    <definedName name="_xlnm._FilterDatabase" localSheetId="17" hidden="1">'Christopher Hoffman'!$A$3:$G$3</definedName>
    <definedName name="_xlnm._FilterDatabase" localSheetId="13" hidden="1">'Colin Hartburn'!$A$3:$G$3</definedName>
    <definedName name="_xlnm._FilterDatabase" localSheetId="16" hidden="1">'David Hitchcock'!$A$3:$G$3</definedName>
    <definedName name="_xlnm._FilterDatabase" localSheetId="22" hidden="1">'David Hughes'!$A$3:$G$3</definedName>
    <definedName name="_xlnm._FilterDatabase" localSheetId="18" hidden="1">'Harry Holland'!$A$3:$G$3</definedName>
    <definedName name="_xlnm._FilterDatabase" localSheetId="19" hidden="1">'Jack Horncastle'!$A$3:$G$3</definedName>
    <definedName name="_xlnm._FilterDatabase" localSheetId="21" hidden="1">'James Hubber'!$A$3:$G$3</definedName>
    <definedName name="_xlnm._FilterDatabase" localSheetId="26" hidden="1">'Jamie Hynes'!$A$3:$G$3</definedName>
    <definedName name="_xlnm._FilterDatabase" localSheetId="5" hidden="1">'Jez Hammett'!$A$3:$G$3</definedName>
    <definedName name="_xlnm._FilterDatabase" localSheetId="7" hidden="1">'Mehdi Hamsi'!$A$3:$G$3</definedName>
    <definedName name="_xlnm._FilterDatabase" localSheetId="4" hidden="1">'Nathaniel Hallam'!$A$3:$G$3</definedName>
    <definedName name="_xlnm._FilterDatabase" localSheetId="8" hidden="1">'Ryan Hanley'!$A$3:$G$3</definedName>
    <definedName name="_xlnm._FilterDatabase" localSheetId="23" hidden="1">'Sam Hughes'!$A$3:$G$3</definedName>
    <definedName name="_xlnm._FilterDatabase" localSheetId="20" hidden="1">'Theo Horsey'!$A$3:$G$3</definedName>
    <definedName name="_xlnm._FilterDatabase" localSheetId="25" hidden="1">'Toby Hurt'!$A$3:$G$3</definedName>
    <definedName name="_xlnm._FilterDatabase" localSheetId="10" hidden="1">'Will Harris'!$A$3:$G$3</definedName>
    <definedName name="_xlnm._FilterDatabase" localSheetId="11" hidden="1">'Will Harrison'!$A$3:$G$3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2" l="1"/>
  <c r="D11" i="72"/>
  <c r="E11" i="72"/>
  <c r="F11" i="72"/>
  <c r="G11" i="72"/>
  <c r="B11" i="72"/>
  <c r="G5" i="89"/>
  <c r="F5" i="89"/>
  <c r="E5" i="89"/>
  <c r="D5" i="89"/>
  <c r="C5" i="89"/>
  <c r="B5" i="89"/>
  <c r="C13" i="58"/>
  <c r="D13" i="58"/>
  <c r="E13" i="58"/>
  <c r="F13" i="58"/>
  <c r="G13" i="58"/>
  <c r="B13" i="58"/>
  <c r="C6" i="88"/>
  <c r="D6" i="88"/>
  <c r="E6" i="88"/>
  <c r="F6" i="88"/>
  <c r="G6" i="88"/>
  <c r="B6" i="88"/>
  <c r="C8" i="67"/>
  <c r="D8" i="67"/>
  <c r="E8" i="67"/>
  <c r="F8" i="67"/>
  <c r="G8" i="67"/>
  <c r="B8" i="67"/>
  <c r="G5" i="87" l="1"/>
  <c r="F5" i="87"/>
  <c r="E5" i="87"/>
  <c r="D5" i="87"/>
  <c r="C5" i="87"/>
  <c r="B5" i="87"/>
  <c r="C7" i="79"/>
  <c r="D7" i="79"/>
  <c r="E7" i="79"/>
  <c r="F7" i="79"/>
  <c r="G7" i="79"/>
  <c r="B7" i="79"/>
  <c r="B5" i="77"/>
  <c r="C5" i="77"/>
  <c r="D5" i="77"/>
  <c r="E5" i="77"/>
  <c r="F5" i="77"/>
  <c r="G5" i="77"/>
  <c r="G6" i="76"/>
  <c r="F6" i="76"/>
  <c r="E6" i="76"/>
  <c r="D6" i="76"/>
  <c r="C6" i="76"/>
  <c r="B6" i="76"/>
  <c r="B10" i="73"/>
  <c r="C10" i="73"/>
  <c r="D10" i="73"/>
  <c r="E10" i="73"/>
  <c r="F10" i="73"/>
  <c r="G10" i="73"/>
  <c r="G6" i="64"/>
  <c r="F6" i="64"/>
  <c r="E6" i="64"/>
  <c r="D6" i="64"/>
  <c r="C6" i="64"/>
  <c r="B6" i="64"/>
  <c r="C12" i="60"/>
  <c r="D12" i="60"/>
  <c r="E12" i="60"/>
  <c r="F12" i="60"/>
  <c r="G12" i="60"/>
  <c r="B12" i="60"/>
  <c r="G10" i="59"/>
  <c r="F10" i="59"/>
  <c r="E10" i="59"/>
  <c r="D10" i="59"/>
  <c r="C10" i="59"/>
  <c r="B10" i="59"/>
  <c r="G5" i="55"/>
  <c r="F5" i="55"/>
  <c r="E5" i="55"/>
  <c r="D5" i="55"/>
  <c r="C5" i="55"/>
  <c r="B5" i="55"/>
  <c r="G5" i="86" l="1"/>
  <c r="F5" i="86"/>
  <c r="E5" i="86"/>
  <c r="D5" i="86"/>
  <c r="C5" i="86"/>
  <c r="B5" i="86"/>
  <c r="G5" i="78"/>
  <c r="F5" i="78"/>
  <c r="E5" i="78"/>
  <c r="D5" i="78"/>
  <c r="C5" i="78"/>
  <c r="B5" i="78"/>
  <c r="G5" i="75"/>
  <c r="F5" i="75"/>
  <c r="E5" i="75"/>
  <c r="D5" i="75"/>
  <c r="C5" i="75"/>
  <c r="B5" i="75"/>
  <c r="G5" i="74"/>
  <c r="F5" i="74"/>
  <c r="E5" i="74"/>
  <c r="D5" i="74"/>
  <c r="C5" i="74"/>
  <c r="B5" i="74"/>
  <c r="G5" i="71"/>
  <c r="F5" i="71"/>
  <c r="E5" i="71"/>
  <c r="D5" i="71"/>
  <c r="C5" i="71"/>
  <c r="B5" i="71"/>
  <c r="G5" i="70"/>
  <c r="F5" i="70"/>
  <c r="E5" i="70"/>
  <c r="D5" i="70"/>
  <c r="C5" i="70"/>
  <c r="B5" i="70"/>
  <c r="G5" i="69"/>
  <c r="F5" i="69"/>
  <c r="E5" i="69"/>
  <c r="D5" i="69"/>
  <c r="C5" i="69"/>
  <c r="B5" i="69"/>
  <c r="G7" i="68"/>
  <c r="F7" i="68"/>
  <c r="E7" i="68"/>
  <c r="D7" i="68"/>
  <c r="C7" i="68"/>
  <c r="B7" i="68"/>
  <c r="G5" i="66"/>
  <c r="F5" i="66"/>
  <c r="E5" i="66"/>
  <c r="D5" i="66"/>
  <c r="C5" i="66"/>
  <c r="B5" i="66"/>
  <c r="G5" i="65"/>
  <c r="F5" i="65"/>
  <c r="E5" i="65"/>
  <c r="D5" i="65"/>
  <c r="C5" i="65"/>
  <c r="B5" i="65"/>
  <c r="G6" i="63"/>
  <c r="F6" i="63"/>
  <c r="E6" i="63"/>
  <c r="D6" i="63"/>
  <c r="C6" i="63"/>
  <c r="B6" i="63"/>
  <c r="G6" i="62"/>
  <c r="F6" i="62"/>
  <c r="E6" i="62"/>
  <c r="D6" i="62"/>
  <c r="C6" i="62"/>
  <c r="B6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<sst xmlns="http://schemas.openxmlformats.org/spreadsheetml/2006/main" count="448" uniqueCount="49">
  <si>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</si>
  <si>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</si>
  <si>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</si>
  <si>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</si>
  <si>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</si>
  <si>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</si>
  <si>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</si>
  <si>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</si>
  <si>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</si>
  <si>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</si>
  <si>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</si>
  <si>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</si>
  <si>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</si>
  <si>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</si>
  <si>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</si>
  <si>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</si>
  <si>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</si>
  <si>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</si>
  <si>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</si>
  <si>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Sebastian Hall</t>
  </si>
  <si>
    <t>Tim Hall</t>
  </si>
  <si>
    <t>Ed Hallam</t>
  </si>
  <si>
    <t>Nathaniel Hallam</t>
  </si>
  <si>
    <t>Jez Hammett</t>
  </si>
  <si>
    <t>Alex Hammond</t>
  </si>
  <si>
    <t>Mehdi Hamsi</t>
  </si>
  <si>
    <t>Ryan Hanley</t>
  </si>
  <si>
    <t>Will Harrison</t>
  </si>
  <si>
    <t>Josh Harrower</t>
  </si>
  <si>
    <t>Colin Hartburn</t>
  </si>
  <si>
    <t>Nick Hayman</t>
  </si>
  <si>
    <t>Charlie Head</t>
  </si>
  <si>
    <t>David Hitchcock</t>
  </si>
  <si>
    <t>Christopher Hoffman</t>
  </si>
  <si>
    <t>Harry Holland</t>
  </si>
  <si>
    <t>Jack Horncastle</t>
  </si>
  <si>
    <t>Theo Horsey</t>
  </si>
  <si>
    <t>James Hubber</t>
  </si>
  <si>
    <t>David Hughes</t>
  </si>
  <si>
    <t>Sam Hughes</t>
  </si>
  <si>
    <t>Ben Hunt</t>
  </si>
  <si>
    <t>Toby Hurt</t>
  </si>
  <si>
    <t>Jamie Hynes</t>
  </si>
  <si>
    <t>2022/23</t>
  </si>
  <si>
    <t>2023/24</t>
  </si>
  <si>
    <t>Viktor Hadzhiev</t>
  </si>
  <si>
    <t>Jon Harland</t>
  </si>
  <si>
    <t>2024/25</t>
  </si>
  <si>
    <t>Will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</si>
</sst>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48C6-014A-4CA2-A2AF-294E815A710A}">
  <dimension ref="A1:G5"/>
  <sheetViews>
    <sheetView tabSelected="1"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44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7E1F-43C3-4D5F-8D51-987ACD92BD00}">
  <dimension ref="A1:G6"/>
  <sheetViews>
    <sheetView workbookViewId="0">
      <selection activeCell="J6" sqref="J6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44</v>
      </c>
      <c r="B4" s="3">
        <v>7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47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9</v>
      </c>
      <c r="C6" s="2">
        <f t="shared" ref="C6:G6" si="0">SUM(C4:C5)</f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98B0-C98F-450D-804F-39ADE61D5CD2}">
  <dimension ref="A1:G17"/>
  <sheetViews>
    <sheetView workbookViewId="0">
      <selection activeCell="I15" sqref="I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47</v>
      </c>
      <c r="B4" s="3">
        <v>10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10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21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21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13"/>
  <sheetViews>
    <sheetView workbookViewId="0">
      <selection activeCell="B13" sqref="B13:G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17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17</v>
      </c>
      <c r="B6" s="3">
        <v>16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8</v>
      </c>
      <c r="B7" s="4">
        <v>12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9</v>
      </c>
      <c r="B8" s="3">
        <v>14</v>
      </c>
      <c r="C8" s="3">
        <v>1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18</v>
      </c>
      <c r="B9" s="4">
        <v>18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43</v>
      </c>
      <c r="B10" s="3">
        <v>22</v>
      </c>
      <c r="C10" s="3">
        <v>0</v>
      </c>
      <c r="D10" s="3">
        <v>0</v>
      </c>
      <c r="E10" s="3">
        <v>2</v>
      </c>
      <c r="F10" s="3">
        <v>0</v>
      </c>
      <c r="G10" s="3">
        <v>1</v>
      </c>
    </row>
    <row r="11" spans="1:7" x14ac:dyDescent="0.3">
      <c r="A11" s="4" t="s">
        <v>44</v>
      </c>
      <c r="B11" s="4">
        <v>11</v>
      </c>
      <c r="C11" s="4">
        <v>1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47</v>
      </c>
      <c r="B12" s="3">
        <v>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3">
      <c r="A13" s="3"/>
      <c r="B13" s="2">
        <f>SUM(B4:B12)</f>
        <v>126</v>
      </c>
      <c r="C13" s="2">
        <f t="shared" ref="C13:G13" si="0">SUM(C4:C12)</f>
        <v>3</v>
      </c>
      <c r="D13" s="2">
        <f t="shared" si="0"/>
        <v>1</v>
      </c>
      <c r="E13" s="2">
        <f t="shared" si="0"/>
        <v>2</v>
      </c>
      <c r="F13" s="2">
        <f t="shared" si="0"/>
        <v>0</v>
      </c>
      <c r="G13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8"/>
  <sheetViews>
    <sheetView workbookViewId="0">
      <selection activeCell="E5" sqref="E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</v>
      </c>
      <c r="C4" s="3">
        <v>0</v>
      </c>
      <c r="D4" s="3">
        <v>1</v>
      </c>
      <c r="E4" s="3">
        <v>0</v>
      </c>
      <c r="F4" s="3">
        <v>0</v>
      </c>
      <c r="G4" s="3">
        <v>1</v>
      </c>
    </row>
    <row r="5" spans="1:7" x14ac:dyDescent="0.3">
      <c r="A5" s="4" t="s">
        <v>44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SUM(B4:B4)</f>
        <v>1</v>
      </c>
      <c r="C6" s="2">
        <f t="shared" si="0"/>
        <v>0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1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10"/>
  <sheetViews>
    <sheetView workbookViewId="0">
      <selection activeCell="F17" sqref="F1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13</v>
      </c>
      <c r="B6" s="3">
        <v>13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19</v>
      </c>
      <c r="C7" s="4">
        <v>1</v>
      </c>
      <c r="D7" s="4">
        <v>3</v>
      </c>
      <c r="E7" s="4">
        <v>0</v>
      </c>
      <c r="F7" s="4">
        <v>0</v>
      </c>
      <c r="G7" s="4">
        <v>0</v>
      </c>
    </row>
    <row r="8" spans="1:7" x14ac:dyDescent="0.3">
      <c r="A8" s="3" t="s">
        <v>15</v>
      </c>
      <c r="B8" s="3">
        <v>3</v>
      </c>
      <c r="C8" s="3">
        <v>0</v>
      </c>
      <c r="D8" s="3">
        <v>1</v>
      </c>
      <c r="E8" s="3">
        <v>0</v>
      </c>
      <c r="F8" s="3">
        <v>0</v>
      </c>
      <c r="G8" s="3">
        <v>0</v>
      </c>
    </row>
    <row r="9" spans="1:7" x14ac:dyDescent="0.3">
      <c r="A9" s="4" t="s">
        <v>17</v>
      </c>
      <c r="B9" s="4">
        <v>5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 t="shared" ref="B10:G10" si="0">SUM(B4:B9)</f>
        <v>61</v>
      </c>
      <c r="C10" s="2">
        <f t="shared" si="0"/>
        <v>1</v>
      </c>
      <c r="D10" s="2">
        <f t="shared" si="0"/>
        <v>4</v>
      </c>
      <c r="E10" s="2">
        <f t="shared" si="0"/>
        <v>0</v>
      </c>
      <c r="F10" s="2">
        <f t="shared" si="0"/>
        <v>0</v>
      </c>
      <c r="G10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5655-B76B-48E6-B9BF-ECA3AE8CF6C9}">
  <dimension ref="A1:G17"/>
  <sheetViews>
    <sheetView workbookViewId="0">
      <selection activeCell="F25" sqref="F2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6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17</v>
      </c>
      <c r="C4" s="3">
        <v>2</v>
      </c>
      <c r="D4" s="3">
        <v>0</v>
      </c>
      <c r="E4" s="3">
        <v>2</v>
      </c>
      <c r="F4" s="3">
        <v>0</v>
      </c>
      <c r="G4" s="3">
        <v>0</v>
      </c>
    </row>
    <row r="5" spans="1:7" x14ac:dyDescent="0.3">
      <c r="A5" s="4" t="s">
        <v>11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18</v>
      </c>
      <c r="C6" s="2">
        <f t="shared" si="0"/>
        <v>2</v>
      </c>
      <c r="D6" s="2">
        <f t="shared" si="0"/>
        <v>0</v>
      </c>
      <c r="E6" s="2">
        <f t="shared" si="0"/>
        <v>2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752-CE45-4CE5-9100-CB690BF32FB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8"/>
  <sheetViews>
    <sheetView workbookViewId="0">
      <selection activeCell="A6" sqref="A6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1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E13" sqref="E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8"/>
  <sheetViews>
    <sheetView workbookViewId="0">
      <selection activeCell="A9" sqref="A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16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17</v>
      </c>
      <c r="B6" s="3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8</v>
      </c>
      <c r="B7" s="4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9</v>
      </c>
      <c r="B8" s="3">
        <v>13</v>
      </c>
      <c r="C8" s="3">
        <v>2</v>
      </c>
      <c r="D8" s="3">
        <v>2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18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 t="shared" ref="B10:G10" si="0">SUM(B4:B9)</f>
        <v>41</v>
      </c>
      <c r="C10" s="2">
        <f t="shared" si="0"/>
        <v>2</v>
      </c>
      <c r="D10" s="2">
        <f t="shared" si="0"/>
        <v>2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6127-1EDF-4B6A-B8D5-837DB25DD533}">
  <dimension ref="A1:G19"/>
  <sheetViews>
    <sheetView workbookViewId="0">
      <selection activeCell="B19" sqref="B1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2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43</v>
      </c>
      <c r="B5" s="4">
        <v>5</v>
      </c>
      <c r="C5" s="4">
        <v>3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44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11</v>
      </c>
      <c r="C7" s="2">
        <f t="shared" ref="C7:G7" si="0">SUM(C4:C6)</f>
        <v>4</v>
      </c>
      <c r="D7" s="2">
        <f t="shared" si="0"/>
        <v>1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DD57-754A-48DE-93EA-76E51546B001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4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15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3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9"/>
  <sheetViews>
    <sheetView workbookViewId="0">
      <selection activeCell="J7" sqref="J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12</v>
      </c>
      <c r="C4" s="3">
        <v>4</v>
      </c>
      <c r="D4" s="3">
        <v>2</v>
      </c>
      <c r="E4" s="3">
        <v>0</v>
      </c>
      <c r="F4" s="3">
        <v>0</v>
      </c>
      <c r="G4" s="3">
        <v>1</v>
      </c>
    </row>
    <row r="5" spans="1:7" s="1" customFormat="1" x14ac:dyDescent="0.3">
      <c r="A5" s="4" t="s">
        <v>8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9</v>
      </c>
      <c r="B6" s="3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18</v>
      </c>
      <c r="B7" s="4">
        <v>7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43</v>
      </c>
      <c r="B8" s="3">
        <v>21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44</v>
      </c>
      <c r="B9" s="4">
        <v>20</v>
      </c>
      <c r="C9" s="4">
        <v>1</v>
      </c>
      <c r="D9" s="4">
        <v>0</v>
      </c>
      <c r="E9" s="4">
        <v>0</v>
      </c>
      <c r="F9" s="4">
        <v>0</v>
      </c>
      <c r="G9" s="4">
        <v>2</v>
      </c>
    </row>
    <row r="10" spans="1:7" s="1" customFormat="1" x14ac:dyDescent="0.3">
      <c r="A10" s="3" t="s">
        <v>47</v>
      </c>
      <c r="B10" s="3">
        <v>18</v>
      </c>
      <c r="C10" s="3">
        <v>2</v>
      </c>
      <c r="D10" s="3">
        <v>0</v>
      </c>
      <c r="E10" s="3">
        <v>0</v>
      </c>
      <c r="F10" s="3">
        <v>0</v>
      </c>
      <c r="G10" s="3">
        <v>1</v>
      </c>
    </row>
    <row r="11" spans="1:7" x14ac:dyDescent="0.3">
      <c r="A11" s="3"/>
      <c r="B11" s="2">
        <f>SUM(B4:B10)</f>
        <v>90</v>
      </c>
      <c r="C11" s="2">
        <f t="shared" ref="C11:G11" si="0">SUM(C4:C10)</f>
        <v>7</v>
      </c>
      <c r="D11" s="2">
        <f t="shared" si="0"/>
        <v>3</v>
      </c>
      <c r="E11" s="2">
        <f t="shared" si="0"/>
        <v>0</v>
      </c>
      <c r="F11" s="2">
        <f t="shared" si="0"/>
        <v>0</v>
      </c>
      <c r="G11" s="2">
        <f t="shared" si="0"/>
        <v>4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3"/>
  <sheetViews>
    <sheetView workbookViewId="0">
      <selection activeCell="A5" sqref="A5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7</v>
      </c>
      <c r="C4" s="3">
        <v>3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7</v>
      </c>
      <c r="C5" s="2">
        <f t="shared" si="0"/>
        <v>3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19"/>
  <sheetViews>
    <sheetView workbookViewId="0">
      <selection activeCell="A7" sqref="A7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8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9</v>
      </c>
      <c r="B6" s="3">
        <v>9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11</v>
      </c>
      <c r="C7" s="2">
        <f t="shared" si="0"/>
        <v>0</v>
      </c>
      <c r="D7" s="2">
        <f t="shared" si="0"/>
        <v>1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17"/>
  <sheetViews>
    <sheetView workbookViewId="0">
      <selection activeCell="A5" sqref="A5:XFD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2"/>
  <sheetViews>
    <sheetView workbookViewId="0">
      <selection activeCell="C20" sqref="C19:C20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7</v>
      </c>
      <c r="C4" s="3">
        <v>0</v>
      </c>
      <c r="D4" s="3">
        <v>0</v>
      </c>
      <c r="E4" s="3">
        <v>1</v>
      </c>
      <c r="F4" s="3">
        <v>0</v>
      </c>
      <c r="G4" s="3">
        <v>1</v>
      </c>
    </row>
    <row r="5" spans="1:7" x14ac:dyDescent="0.3">
      <c r="A5" s="4" t="s">
        <v>12</v>
      </c>
      <c r="B5" s="4">
        <v>7</v>
      </c>
      <c r="C5" s="4">
        <v>2</v>
      </c>
      <c r="D5" s="4">
        <v>1</v>
      </c>
      <c r="E5" s="4">
        <v>0</v>
      </c>
      <c r="F5" s="4">
        <v>0</v>
      </c>
      <c r="G5" s="4">
        <v>1</v>
      </c>
    </row>
    <row r="6" spans="1:7" x14ac:dyDescent="0.3">
      <c r="A6" s="3" t="s">
        <v>13</v>
      </c>
      <c r="B6" s="3">
        <v>5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6</v>
      </c>
      <c r="C7" s="4">
        <v>2</v>
      </c>
      <c r="D7" s="4">
        <v>2</v>
      </c>
      <c r="E7" s="4">
        <v>0</v>
      </c>
      <c r="F7" s="4">
        <v>0</v>
      </c>
      <c r="G7" s="4">
        <v>0</v>
      </c>
    </row>
    <row r="8" spans="1:7" x14ac:dyDescent="0.3">
      <c r="A8" s="3" t="s">
        <v>17</v>
      </c>
      <c r="B8" s="3">
        <v>4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8</v>
      </c>
      <c r="B9" s="4">
        <v>2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9</v>
      </c>
      <c r="B10" s="3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18</v>
      </c>
      <c r="B11" s="4">
        <v>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/>
      <c r="B12" s="2">
        <f t="shared" ref="B12:G12" si="0">SUM(B4:B11)</f>
        <v>38</v>
      </c>
      <c r="C12" s="2">
        <f t="shared" si="0"/>
        <v>6</v>
      </c>
      <c r="D12" s="2">
        <f t="shared" si="0"/>
        <v>3</v>
      </c>
      <c r="E12" s="2">
        <f t="shared" si="0"/>
        <v>1</v>
      </c>
      <c r="F12" s="2">
        <f t="shared" si="0"/>
        <v>0</v>
      </c>
      <c r="G12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8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6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20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13</v>
      </c>
      <c r="C4" s="3">
        <v>1</v>
      </c>
      <c r="D4" s="3">
        <v>0</v>
      </c>
      <c r="E4" s="3">
        <v>1</v>
      </c>
      <c r="F4" s="3">
        <v>0</v>
      </c>
      <c r="G4" s="3">
        <v>1</v>
      </c>
    </row>
    <row r="5" spans="1:7" x14ac:dyDescent="0.3">
      <c r="A5" s="4" t="s">
        <v>43</v>
      </c>
      <c r="B5" s="4">
        <v>19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44</v>
      </c>
      <c r="B6" s="3">
        <v>16</v>
      </c>
      <c r="C6" s="3">
        <v>1</v>
      </c>
      <c r="D6" s="3">
        <v>0</v>
      </c>
      <c r="E6" s="3">
        <v>0</v>
      </c>
      <c r="F6" s="3">
        <v>0</v>
      </c>
      <c r="G6" s="3">
        <v>1</v>
      </c>
    </row>
    <row r="7" spans="1:7" x14ac:dyDescent="0.3">
      <c r="A7" s="4" t="s">
        <v>47</v>
      </c>
      <c r="B7" s="4">
        <v>16</v>
      </c>
      <c r="C7" s="4">
        <v>1</v>
      </c>
      <c r="D7" s="4">
        <v>0</v>
      </c>
      <c r="E7" s="4">
        <v>0</v>
      </c>
      <c r="F7" s="4">
        <v>0</v>
      </c>
      <c r="G7" s="4">
        <v>1</v>
      </c>
    </row>
    <row r="8" spans="1:7" s="1" customFormat="1" x14ac:dyDescent="0.3">
      <c r="A8" s="3"/>
      <c r="B8" s="2">
        <f>SUM(B4:B7)</f>
        <v>64</v>
      </c>
      <c r="C8" s="2">
        <f t="shared" ref="C8:G8" si="0">SUM(C4:C7)</f>
        <v>4</v>
      </c>
      <c r="D8" s="2">
        <f t="shared" si="0"/>
        <v>0</v>
      </c>
      <c r="E8" s="2">
        <f t="shared" si="0"/>
        <v>1</v>
      </c>
      <c r="F8" s="2">
        <f t="shared" si="0"/>
        <v>0</v>
      </c>
      <c r="G8" s="2">
        <f t="shared" si="0"/>
        <v>3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12A-8A30-420D-8A4C-A7B56646677D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Viktor Hadzhiev</vt:lpstr>
      <vt:lpstr>Sebastian Hall</vt:lpstr>
      <vt:lpstr>Tim Hall</vt:lpstr>
      <vt:lpstr>Ed Hallam</vt:lpstr>
      <vt:lpstr>Nathaniel Hallam</vt:lpstr>
      <vt:lpstr>Jez Hammett</vt:lpstr>
      <vt:lpstr>Alex Hammond</vt:lpstr>
      <vt:lpstr>Mehdi Hamsi</vt:lpstr>
      <vt:lpstr>Ryan Hanley</vt:lpstr>
      <vt:lpstr>Jon Harland</vt:lpstr>
      <vt:lpstr>Will Harris</vt:lpstr>
      <vt:lpstr>Will Harrison</vt:lpstr>
      <vt:lpstr>Josh Harrower</vt:lpstr>
      <vt:lpstr>Colin Hartburn</vt:lpstr>
      <vt:lpstr>Nick Hayman</vt:lpstr>
      <vt:lpstr>Charlie Head</vt:lpstr>
      <vt:lpstr>David Hitchcock</vt:lpstr>
      <vt:lpstr>Christopher Hoffman</vt:lpstr>
      <vt:lpstr>Harry Holland</vt:lpstr>
      <vt:lpstr>Jack Horncastle</vt:lpstr>
      <vt:lpstr>Theo Horsey</vt:lpstr>
      <vt:lpstr>James Hubber</vt:lpstr>
      <vt:lpstr>David Hughes</vt:lpstr>
      <vt:lpstr>Sam Hughes</vt:lpstr>
      <vt:lpstr>Ben Hunt</vt:lpstr>
      <vt:lpstr>Toby Hurt</vt:lpstr>
      <vt:lpstr>Jamie Hynes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2025-09-07T10:50:48Z</dcterms:modified>
</cp:coreProperties>
</file>