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08" documentId="8_{627A81AA-9239-4453-AA4E-398BEF6ADDEE}" xr6:coauthVersionLast="47" xr6:coauthVersionMax="47" xr10:uidLastSave="{0196A24F-D005-4944-8922-6DD47FA2B828}"/>
  <bookViews>
    <workbookView xWindow="-108" yWindow="-108" windowWidth="23256" windowHeight="12576" tabRatio="897" xr2:uid="{22506309-E803-4B8A-925C-EA9544E45B1D}"/>
  </bookViews>
  <sheets>
    <sheet name="Harry Lacey" sheetId="97" r:id="rId1"/>
    <sheet name="Arjun Lakhani" sheetId="55" r:id="rId2"/>
    <sheet name="Arun Lakhani" sheetId="88" r:id="rId3"/>
    <sheet name="Mike Lam" sheetId="93" r:id="rId4"/>
    <sheet name="Connor Lambourne" sheetId="58" r:id="rId5"/>
    <sheet name="Harry Lambourne" sheetId="59" r:id="rId6"/>
    <sheet name="Leo Landrevie-Sydenham" sheetId="60" r:id="rId7"/>
    <sheet name="Peter Lapthorne" sheetId="61" r:id="rId8"/>
    <sheet name="Rupert Larkin" sheetId="62" r:id="rId9"/>
    <sheet name="Connor Lavallin" sheetId="63" r:id="rId10"/>
    <sheet name="Matt Lavallin" sheetId="89" r:id="rId11"/>
    <sheet name="Jack Law" sheetId="64" r:id="rId12"/>
    <sheet name="Sonny Le" sheetId="65" r:id="rId13"/>
    <sheet name="Adam Lees" sheetId="90" r:id="rId14"/>
    <sheet name="Daniel Lewis" sheetId="94" r:id="rId15"/>
    <sheet name="Michael Lindsay" sheetId="66" r:id="rId16"/>
    <sheet name="Robin Lines" sheetId="76" r:id="rId17"/>
    <sheet name="Jack Lintott" sheetId="95" r:id="rId18"/>
    <sheet name="Harry Llanwarne" sheetId="67" r:id="rId19"/>
    <sheet name="Mark Lockyer" sheetId="91" r:id="rId20"/>
    <sheet name="Aron Loftus" sheetId="96" r:id="rId21"/>
    <sheet name="Andreas Louloudiadis" sheetId="92" r:id="rId22"/>
    <sheet name="Derek Lowden" sheetId="69" r:id="rId23"/>
    <sheet name="Jack Lowden" sheetId="77" r:id="rId24"/>
    <sheet name="Jack Lucas" sheetId="70" r:id="rId25"/>
    <sheet name="Robert Lydiard" sheetId="73" r:id="rId26"/>
    <sheet name="Steve Lydiard" sheetId="72" r:id="rId27"/>
  </sheets>
  <definedNames>
    <definedName name="_xlnm._FilterDatabase" localSheetId="13" hidden="1">'Adam Lees'!$A$3:$G$3</definedName>
    <definedName name="_xlnm._FilterDatabase" localSheetId="21" hidden="1">'Andreas Louloudiadis'!$A$3:$G$3</definedName>
    <definedName name="_xlnm._FilterDatabase" localSheetId="20" hidden="1">'Aron Loftus'!$A$3:$G$3</definedName>
    <definedName name="_xlnm._FilterDatabase" localSheetId="9" hidden="1">'Connor Lavallin'!$A$3:$G$3</definedName>
    <definedName name="_xlnm._FilterDatabase" localSheetId="14" hidden="1">'Daniel Lewis'!$A$3:$G$3</definedName>
    <definedName name="_xlnm._FilterDatabase" localSheetId="22" hidden="1">'Derek Lowden'!$A$3:$G$3</definedName>
    <definedName name="_xlnm._FilterDatabase" localSheetId="0" hidden="1">'Harry Lacey'!$A$3:$G$3</definedName>
    <definedName name="_xlnm._FilterDatabase" localSheetId="18" hidden="1">'Harry Llanwarne'!$A$3:$G$3</definedName>
    <definedName name="_xlnm._FilterDatabase" localSheetId="11" hidden="1">'Jack Law'!$A$3:$G$3</definedName>
    <definedName name="_xlnm._FilterDatabase" localSheetId="17" hidden="1">'Jack Lintott'!$A$3:$G$3</definedName>
    <definedName name="_xlnm._FilterDatabase" localSheetId="23" hidden="1">'Jack Lowden'!$A$3:$G$3</definedName>
    <definedName name="_xlnm._FilterDatabase" localSheetId="24" hidden="1">'Jack Lucas'!$A$3:$G$3</definedName>
    <definedName name="_xlnm._FilterDatabase" localSheetId="19" hidden="1">'Mark Lockyer'!$A$3:$G$3</definedName>
    <definedName name="_xlnm._FilterDatabase" localSheetId="10" hidden="1">'Matt Lavallin'!$A$3:$G$3</definedName>
    <definedName name="_xlnm._FilterDatabase" localSheetId="15" hidden="1">'Michael Lindsay'!$A$3:$G$3</definedName>
    <definedName name="_xlnm._FilterDatabase" localSheetId="3" hidden="1">'Mike Lam'!$A$3:$G$3</definedName>
    <definedName name="_xlnm._FilterDatabase" localSheetId="25" hidden="1">'Robert Lydiard'!$A$3:$G$3</definedName>
    <definedName name="_xlnm._FilterDatabase" localSheetId="16" hidden="1">'Robin Lines'!$A$3:$G$3</definedName>
    <definedName name="_xlnm._FilterDatabase" localSheetId="8" hidden="1">'Rupert Larkin'!$A$3:$G$3</definedName>
    <definedName name="_xlnm._FilterDatabase" localSheetId="12" hidden="1">'Sonny Le'!$A$3:$G$3</definedName>
    <definedName name="_xlnm._FilterDatabase" localSheetId="26" hidden="1">'Steve Lydiard'!$A$3:$G$3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7" l="1"/>
  <c r="F5" i="97"/>
  <c r="E5" i="97"/>
  <c r="D5" i="97"/>
  <c r="C5" i="97"/>
  <c r="B5" i="97"/>
  <c r="G5" i="96"/>
  <c r="F5" i="96"/>
  <c r="E5" i="96"/>
  <c r="D5" i="96"/>
  <c r="C5" i="96"/>
  <c r="B5" i="96"/>
  <c r="C7" i="94"/>
  <c r="D7" i="94"/>
  <c r="E7" i="94"/>
  <c r="F7" i="94"/>
  <c r="G7" i="94"/>
  <c r="B7" i="94"/>
  <c r="C12" i="69"/>
  <c r="D12" i="69"/>
  <c r="E12" i="69"/>
  <c r="F12" i="69"/>
  <c r="G12" i="69"/>
  <c r="B12" i="69"/>
  <c r="C10" i="60"/>
  <c r="D10" i="60"/>
  <c r="E10" i="60"/>
  <c r="F10" i="60"/>
  <c r="G10" i="60"/>
  <c r="B10" i="60"/>
  <c r="G5" i="95"/>
  <c r="F5" i="95"/>
  <c r="E5" i="95"/>
  <c r="D5" i="95"/>
  <c r="C5" i="95"/>
  <c r="B5" i="95"/>
  <c r="G5" i="93"/>
  <c r="F5" i="93"/>
  <c r="E5" i="93"/>
  <c r="D5" i="93"/>
  <c r="C5" i="93"/>
  <c r="B5" i="93"/>
  <c r="G5" i="92"/>
  <c r="F5" i="92"/>
  <c r="E5" i="92"/>
  <c r="D5" i="92"/>
  <c r="C5" i="92"/>
  <c r="B5" i="92"/>
  <c r="C16" i="91"/>
  <c r="D16" i="91"/>
  <c r="E16" i="91"/>
  <c r="F16" i="91"/>
  <c r="G16" i="91"/>
  <c r="B16" i="91"/>
  <c r="G6" i="90"/>
  <c r="F6" i="90"/>
  <c r="E6" i="90"/>
  <c r="D6" i="90"/>
  <c r="C6" i="90"/>
  <c r="B6" i="90"/>
  <c r="G13" i="89"/>
  <c r="F13" i="89"/>
  <c r="E13" i="89"/>
  <c r="D13" i="89"/>
  <c r="C13" i="89"/>
  <c r="B13" i="89"/>
  <c r="G6" i="88"/>
  <c r="F6" i="88"/>
  <c r="E6" i="88"/>
  <c r="D6" i="88"/>
  <c r="C6" i="88"/>
  <c r="B6" i="88"/>
  <c r="G6" i="77"/>
  <c r="F6" i="77"/>
  <c r="E6" i="77"/>
  <c r="D6" i="77"/>
  <c r="C6" i="77"/>
  <c r="B6" i="77"/>
  <c r="G6" i="76"/>
  <c r="F6" i="76"/>
  <c r="E6" i="76"/>
  <c r="D6" i="76"/>
  <c r="C6" i="76"/>
  <c r="B6" i="76"/>
  <c r="B11" i="73"/>
  <c r="C11" i="73"/>
  <c r="D11" i="73"/>
  <c r="E11" i="73"/>
  <c r="F11" i="73"/>
  <c r="G11" i="73"/>
  <c r="G7" i="72"/>
  <c r="F7" i="72"/>
  <c r="E7" i="72"/>
  <c r="D7" i="72"/>
  <c r="C7" i="72"/>
  <c r="B7" i="72"/>
  <c r="G7" i="64"/>
  <c r="F7" i="64"/>
  <c r="E7" i="64"/>
  <c r="D7" i="64"/>
  <c r="C7" i="64"/>
  <c r="B7" i="64"/>
  <c r="G6" i="59"/>
  <c r="F6" i="59"/>
  <c r="E6" i="59"/>
  <c r="D6" i="59"/>
  <c r="C6" i="59"/>
  <c r="B6" i="59"/>
  <c r="C8" i="58"/>
  <c r="D8" i="58"/>
  <c r="E8" i="58"/>
  <c r="F8" i="58"/>
  <c r="G8" i="58"/>
  <c r="B8" i="58"/>
  <c r="G5" i="55"/>
  <c r="F5" i="55"/>
  <c r="E5" i="55"/>
  <c r="D5" i="55"/>
  <c r="C5" i="55"/>
  <c r="B5" i="55"/>
  <c r="G5" i="70" l="1"/>
  <c r="F5" i="70"/>
  <c r="E5" i="70"/>
  <c r="D5" i="70"/>
  <c r="C5" i="70"/>
  <c r="B5" i="70"/>
  <c r="G5" i="67"/>
  <c r="F5" i="67"/>
  <c r="E5" i="67"/>
  <c r="D5" i="67"/>
  <c r="C5" i="67"/>
  <c r="B5" i="67"/>
  <c r="G5" i="66"/>
  <c r="F5" i="66"/>
  <c r="E5" i="66"/>
  <c r="D5" i="66"/>
  <c r="C5" i="66"/>
  <c r="B5" i="66"/>
  <c r="G5" i="65"/>
  <c r="F5" i="65"/>
  <c r="E5" i="65"/>
  <c r="D5" i="65"/>
  <c r="C5" i="65"/>
  <c r="B5" i="65"/>
  <c r="G5" i="63"/>
  <c r="F5" i="63"/>
  <c r="E5" i="63"/>
  <c r="D5" i="63"/>
  <c r="C5" i="63"/>
  <c r="B5" i="63"/>
  <c r="G7" i="62"/>
  <c r="F7" i="62"/>
  <c r="E7" i="62"/>
  <c r="D7" i="62"/>
  <c r="C7" i="62"/>
  <c r="B7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<sst xmlns="http://schemas.openxmlformats.org/spreadsheetml/2006/main" count="458" uniqueCount="49">
  <si>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</si>
  <si>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</si>
  <si>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</si>
  <si>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</si>
  <si>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</si>
  <si>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</si>
  <si>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</si>
  <si>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</si>
  <si>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</si>
  <si>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</si>
  <si>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</si>
  <si>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</si>
  <si>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</si>
  <si>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</si>
  <si>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</si>
  <si>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</si>
  <si>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</si>
  <si>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</si>
  <si>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</si>
  <si>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Arjun Lakhani</t>
  </si>
  <si>
    <t>Arun Lakhani</t>
  </si>
  <si>
    <t>Connor Lambourne</t>
  </si>
  <si>
    <t>Harry Lambourne</t>
  </si>
  <si>
    <t>Leo Landrevie-Sydenham</t>
  </si>
  <si>
    <t>Peter Lapthorne</t>
  </si>
  <si>
    <t>Rupert Larkin</t>
  </si>
  <si>
    <t>Connor Lavallin</t>
  </si>
  <si>
    <t>Matt Lavallin</t>
  </si>
  <si>
    <t>Jack Law</t>
  </si>
  <si>
    <t>Sonny Le</t>
  </si>
  <si>
    <t>Adam Lees</t>
  </si>
  <si>
    <t>Michael Lindsay</t>
  </si>
  <si>
    <t>Robin Lines</t>
  </si>
  <si>
    <t>Harry Llanwarne</t>
  </si>
  <si>
    <t>Mark Lockyer</t>
  </si>
  <si>
    <t>Derek Lowden</t>
  </si>
  <si>
    <t>Jack Lowden</t>
  </si>
  <si>
    <t>Jack Lucas</t>
  </si>
  <si>
    <t>Robert Lydiard</t>
  </si>
  <si>
    <t>Steve Lydiard</t>
  </si>
  <si>
    <t>2022/23</t>
  </si>
  <si>
    <t>Andreas Louloudiadis</t>
  </si>
  <si>
    <t>Mike Lam</t>
  </si>
  <si>
    <t>Daniel Lewis</t>
  </si>
  <si>
    <t>Jack Lintott</t>
  </si>
  <si>
    <t>2023/24</t>
  </si>
  <si>
    <t>2024/25</t>
  </si>
  <si>
    <t>Aron Loftus</t>
  </si>
  <si>
    <t>Harry Lacey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</si>
</sst>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2C12-3AE2-41E1-804E-1C5D2AB82EB3}">
  <dimension ref="A1:G17"/>
  <sheetViews>
    <sheetView tabSelected="1" workbookViewId="0">
      <selection activeCell="G4" sqref="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7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4</v>
      </c>
      <c r="C4" s="3">
        <v>1</v>
      </c>
      <c r="D4" s="3">
        <v>2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1</v>
      </c>
      <c r="D5" s="2">
        <f t="shared" si="0"/>
        <v>2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37A-28E1-4878-9D98-0B1CCED26AF8}">
  <dimension ref="A1:G21"/>
  <sheetViews>
    <sheetView workbookViewId="0">
      <selection activeCell="A4" sqref="A4:G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10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19</v>
      </c>
      <c r="C5" s="4">
        <v>4</v>
      </c>
      <c r="D5" s="4">
        <v>3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18</v>
      </c>
      <c r="C6" s="3">
        <v>6</v>
      </c>
      <c r="D6" s="3">
        <v>2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17</v>
      </c>
      <c r="C7" s="4">
        <v>2</v>
      </c>
      <c r="D7" s="4">
        <v>2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12</v>
      </c>
      <c r="C8" s="3">
        <v>2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15</v>
      </c>
      <c r="B9" s="4">
        <v>4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16</v>
      </c>
      <c r="B10" s="3">
        <v>1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9</v>
      </c>
      <c r="B11" s="4">
        <v>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18</v>
      </c>
      <c r="B12" s="3">
        <v>5</v>
      </c>
      <c r="C12" s="3">
        <v>1</v>
      </c>
      <c r="D12" s="3">
        <v>1</v>
      </c>
      <c r="E12" s="3">
        <v>0</v>
      </c>
      <c r="F12" s="3">
        <v>0</v>
      </c>
      <c r="G12" s="3">
        <v>0</v>
      </c>
    </row>
    <row r="13" spans="1:7" x14ac:dyDescent="0.3">
      <c r="A13" s="3"/>
      <c r="B13" s="2">
        <f t="shared" ref="B13:G13" si="0">SUM(B4:B12)</f>
        <v>92</v>
      </c>
      <c r="C13" s="2">
        <f t="shared" si="0"/>
        <v>18</v>
      </c>
      <c r="D13" s="2">
        <f t="shared" si="0"/>
        <v>10</v>
      </c>
      <c r="E13" s="2">
        <f t="shared" si="0"/>
        <v>0</v>
      </c>
      <c r="F13" s="2">
        <f t="shared" si="0"/>
        <v>0</v>
      </c>
      <c r="G13" s="2">
        <f t="shared" si="0"/>
        <v>0</v>
      </c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8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12</v>
      </c>
      <c r="C4" s="3">
        <v>7</v>
      </c>
      <c r="D4" s="3">
        <v>6</v>
      </c>
      <c r="E4" s="3">
        <v>0</v>
      </c>
      <c r="F4" s="3">
        <v>0</v>
      </c>
      <c r="G4" s="3">
        <v>1</v>
      </c>
    </row>
    <row r="5" spans="1:7" x14ac:dyDescent="0.3">
      <c r="A5" s="4" t="s">
        <v>13</v>
      </c>
      <c r="B5" s="4">
        <v>13</v>
      </c>
      <c r="C5" s="4">
        <v>3</v>
      </c>
      <c r="D5" s="4">
        <v>5</v>
      </c>
      <c r="E5" s="4">
        <v>0</v>
      </c>
      <c r="F5" s="4">
        <v>0</v>
      </c>
      <c r="G5" s="4">
        <v>1</v>
      </c>
    </row>
    <row r="6" spans="1:7" s="1" customFormat="1" x14ac:dyDescent="0.3">
      <c r="A6" s="3" t="s">
        <v>14</v>
      </c>
      <c r="B6" s="3">
        <v>4</v>
      </c>
      <c r="C6" s="3">
        <v>1</v>
      </c>
      <c r="D6" s="3">
        <v>1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29</v>
      </c>
      <c r="C7" s="2">
        <f t="shared" si="0"/>
        <v>11</v>
      </c>
      <c r="D7" s="2">
        <f t="shared" si="0"/>
        <v>12</v>
      </c>
      <c r="E7" s="2">
        <f t="shared" si="0"/>
        <v>0</v>
      </c>
      <c r="F7" s="2">
        <f t="shared" si="0"/>
        <v>0</v>
      </c>
      <c r="G7" s="2">
        <f t="shared" si="0"/>
        <v>2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5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7DA5-2D55-4638-94DD-41A4FCAECDEE}">
  <dimension ref="A1:G14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10</v>
      </c>
      <c r="C4" s="3">
        <v>0</v>
      </c>
      <c r="D4" s="3">
        <v>0</v>
      </c>
      <c r="E4" s="3">
        <v>1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12</v>
      </c>
      <c r="C6" s="2">
        <f t="shared" si="0"/>
        <v>0</v>
      </c>
      <c r="D6" s="2">
        <f t="shared" si="0"/>
        <v>0</v>
      </c>
      <c r="E6" s="2">
        <f t="shared" si="0"/>
        <v>1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481D-2B0E-4172-9F77-2CC4629B9303}">
  <dimension ref="A1:G19"/>
  <sheetViews>
    <sheetView workbookViewId="0">
      <selection activeCell="D17" sqref="D1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45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46</v>
      </c>
      <c r="B6" s="3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4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5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5</v>
      </c>
      <c r="C5" s="2">
        <f t="shared" si="0"/>
        <v>1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4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6</v>
      </c>
      <c r="C4" s="3">
        <v>5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8</v>
      </c>
      <c r="C6" s="2">
        <f t="shared" si="0"/>
        <v>5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06FB-A54A-49A2-832F-2EA21B57E574}">
  <dimension ref="A1:G17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2</v>
      </c>
      <c r="C4" s="3">
        <v>0</v>
      </c>
      <c r="D4" s="3">
        <v>3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3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F13" sqref="F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527-FB40-4078-8AF0-26913803C7E4}">
  <dimension ref="A1:G24"/>
  <sheetViews>
    <sheetView workbookViewId="0">
      <selection activeCell="A15" sqref="A15:G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21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19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23</v>
      </c>
      <c r="C8" s="3">
        <v>0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15</v>
      </c>
      <c r="B9" s="4">
        <v>18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16</v>
      </c>
      <c r="B10" s="3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4" t="s">
        <v>17</v>
      </c>
      <c r="B11" s="4">
        <v>14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s="1" customFormat="1" x14ac:dyDescent="0.3">
      <c r="A12" s="3" t="s">
        <v>8</v>
      </c>
      <c r="B12" s="3">
        <v>5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</row>
    <row r="13" spans="1:7" x14ac:dyDescent="0.3">
      <c r="A13" s="4" t="s">
        <v>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 t="s">
        <v>18</v>
      </c>
      <c r="B14" s="3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3">
      <c r="A15" s="4" t="s">
        <v>40</v>
      </c>
      <c r="B15" s="4">
        <v>10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3">
      <c r="A16" s="3"/>
      <c r="B16" s="2">
        <f>SUM(B4:B15)</f>
        <v>164</v>
      </c>
      <c r="C16" s="2">
        <f t="shared" ref="C16:G16" si="0">SUM(C4:C15)</f>
        <v>0</v>
      </c>
      <c r="D16" s="2">
        <f t="shared" si="0"/>
        <v>3</v>
      </c>
      <c r="E16" s="2">
        <f t="shared" si="0"/>
        <v>0</v>
      </c>
      <c r="F16" s="2">
        <f t="shared" si="0"/>
        <v>0</v>
      </c>
      <c r="G16" s="2">
        <f t="shared" si="0"/>
        <v>0</v>
      </c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EA3F-CF9D-4AED-B963-43498AF75868}">
  <dimension ref="A1:G17"/>
  <sheetViews>
    <sheetView workbookViewId="0">
      <selection activeCell="E11" sqref="E1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46</v>
      </c>
      <c r="B4" s="3">
        <v>9</v>
      </c>
      <c r="C4" s="3">
        <v>3</v>
      </c>
      <c r="D4" s="3">
        <v>2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9</v>
      </c>
      <c r="C5" s="2">
        <f t="shared" si="0"/>
        <v>3</v>
      </c>
      <c r="D5" s="2">
        <f t="shared" si="0"/>
        <v>2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7419-A6CD-4ED9-B00A-68F293ECD4D0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24"/>
  <sheetViews>
    <sheetView workbookViewId="0">
      <selection activeCell="E18" sqref="E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9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6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15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16</v>
      </c>
      <c r="B7" s="4">
        <v>11</v>
      </c>
      <c r="C7" s="4">
        <v>1</v>
      </c>
      <c r="D7" s="4">
        <v>0</v>
      </c>
      <c r="E7" s="4">
        <v>1</v>
      </c>
      <c r="F7" s="4">
        <v>1</v>
      </c>
      <c r="G7" s="4">
        <v>0</v>
      </c>
    </row>
    <row r="8" spans="1:7" x14ac:dyDescent="0.3">
      <c r="A8" s="3" t="s">
        <v>17</v>
      </c>
      <c r="B8" s="3">
        <v>15</v>
      </c>
      <c r="C8" s="3">
        <v>0</v>
      </c>
      <c r="D8" s="3">
        <v>1</v>
      </c>
      <c r="E8" s="3">
        <v>0</v>
      </c>
      <c r="F8" s="3">
        <v>0</v>
      </c>
      <c r="G8" s="3">
        <v>1</v>
      </c>
    </row>
    <row r="9" spans="1:7" x14ac:dyDescent="0.3">
      <c r="A9" s="4" t="s">
        <v>8</v>
      </c>
      <c r="B9" s="4">
        <v>2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40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45</v>
      </c>
      <c r="B11" s="4">
        <v>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s="1" customFormat="1" x14ac:dyDescent="0.3">
      <c r="A12" s="3"/>
      <c r="B12" s="2">
        <f>SUM(B4:B11)</f>
        <v>46</v>
      </c>
      <c r="C12" s="2">
        <f t="shared" ref="C12:G12" si="0">SUM(C4:C11)</f>
        <v>2</v>
      </c>
      <c r="D12" s="2">
        <f t="shared" si="0"/>
        <v>2</v>
      </c>
      <c r="E12" s="2">
        <f t="shared" si="0"/>
        <v>1</v>
      </c>
      <c r="F12" s="2">
        <f t="shared" si="0"/>
        <v>1</v>
      </c>
      <c r="G12" s="2">
        <f t="shared" si="0"/>
        <v>1</v>
      </c>
    </row>
    <row r="13" spans="1:7" s="1" customFormat="1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4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8</v>
      </c>
      <c r="B4" s="3">
        <v>10</v>
      </c>
      <c r="C4" s="3">
        <v>3</v>
      </c>
      <c r="D4" s="3">
        <v>2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9</v>
      </c>
      <c r="B5" s="4">
        <v>13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23</v>
      </c>
      <c r="C6" s="2">
        <f t="shared" si="0"/>
        <v>3</v>
      </c>
      <c r="D6" s="2">
        <f t="shared" si="0"/>
        <v>3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9"/>
  <sheetViews>
    <sheetView workbookViewId="0">
      <selection activeCell="A11" sqref="A11:XF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14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4" t="s">
        <v>14</v>
      </c>
      <c r="B5" s="4">
        <v>7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s="1" customFormat="1" x14ac:dyDescent="0.3">
      <c r="A6" s="3" t="s">
        <v>16</v>
      </c>
      <c r="B6" s="3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17</v>
      </c>
      <c r="B7" s="4">
        <v>14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8</v>
      </c>
      <c r="B8" s="3">
        <v>16</v>
      </c>
      <c r="C8" s="3">
        <v>0</v>
      </c>
      <c r="D8" s="3">
        <v>2</v>
      </c>
      <c r="E8" s="3">
        <v>0</v>
      </c>
      <c r="F8" s="3">
        <v>0</v>
      </c>
      <c r="G8" s="3">
        <v>4</v>
      </c>
    </row>
    <row r="9" spans="1:7" s="1" customFormat="1" x14ac:dyDescent="0.3">
      <c r="A9" s="4" t="s">
        <v>9</v>
      </c>
      <c r="B9" s="4">
        <v>20</v>
      </c>
      <c r="C9" s="4">
        <v>0</v>
      </c>
      <c r="D9" s="4">
        <v>1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18</v>
      </c>
      <c r="B10" s="3">
        <v>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77</v>
      </c>
      <c r="C11" s="2">
        <f t="shared" si="0"/>
        <v>1</v>
      </c>
      <c r="D11" s="2">
        <f t="shared" si="0"/>
        <v>3</v>
      </c>
      <c r="E11" s="2">
        <f t="shared" si="0"/>
        <v>0</v>
      </c>
      <c r="F11" s="2">
        <f t="shared" si="0"/>
        <v>0</v>
      </c>
      <c r="G11" s="2">
        <f t="shared" si="0"/>
        <v>6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5"/>
  <sheetViews>
    <sheetView workbookViewId="0">
      <selection activeCell="F23" sqref="F2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13</v>
      </c>
      <c r="C4" s="3">
        <v>4</v>
      </c>
      <c r="D4" s="3">
        <v>5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17</v>
      </c>
      <c r="B5" s="4">
        <v>3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8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17</v>
      </c>
      <c r="C7" s="2">
        <f t="shared" si="0"/>
        <v>6</v>
      </c>
      <c r="D7" s="2">
        <f t="shared" si="0"/>
        <v>5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4F79-D1F6-4C24-A4EA-573A0509FBC1}">
  <dimension ref="A1:G6"/>
  <sheetViews>
    <sheetView workbookViewId="0">
      <selection activeCell="E13" sqref="E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15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16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957E-E447-43BD-9BCA-71D1150D1B2E}">
  <dimension ref="A1:G17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8"/>
  <sheetViews>
    <sheetView workbookViewId="0">
      <selection activeCell="A8" sqref="A8:XFD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8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17</v>
      </c>
      <c r="B6" s="3">
        <v>8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8</v>
      </c>
      <c r="B7" s="4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24</v>
      </c>
      <c r="C8" s="2">
        <f t="shared" si="0"/>
        <v>2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6"/>
  <sheetViews>
    <sheetView workbookViewId="0">
      <selection activeCell="A6" sqref="A6:XFD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15</v>
      </c>
      <c r="C4" s="3">
        <v>4</v>
      </c>
      <c r="D4" s="3">
        <v>5</v>
      </c>
      <c r="E4" s="3">
        <v>0</v>
      </c>
      <c r="F4" s="3">
        <v>0</v>
      </c>
      <c r="G4" s="3">
        <v>0</v>
      </c>
    </row>
    <row r="5" spans="1:7" x14ac:dyDescent="0.3">
      <c r="A5" s="4" t="s">
        <v>8</v>
      </c>
      <c r="B5" s="4">
        <v>6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21</v>
      </c>
      <c r="C6" s="2">
        <f t="shared" si="0"/>
        <v>5</v>
      </c>
      <c r="D6" s="2">
        <f t="shared" si="0"/>
        <v>6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0"/>
  <sheetViews>
    <sheetView workbookViewId="0">
      <selection activeCell="C18" sqref="C1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4</v>
      </c>
      <c r="C4" s="3">
        <v>4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4" t="s">
        <v>15</v>
      </c>
      <c r="B5" s="4">
        <v>14</v>
      </c>
      <c r="C5" s="4">
        <v>8</v>
      </c>
      <c r="D5" s="4">
        <v>2</v>
      </c>
      <c r="E5" s="4">
        <v>0</v>
      </c>
      <c r="F5" s="4">
        <v>0</v>
      </c>
      <c r="G5" s="4">
        <v>1</v>
      </c>
    </row>
    <row r="6" spans="1:7" x14ac:dyDescent="0.3">
      <c r="A6" s="3" t="s">
        <v>16</v>
      </c>
      <c r="B6" s="3">
        <v>12</v>
      </c>
      <c r="C6" s="3">
        <v>21</v>
      </c>
      <c r="D6" s="3">
        <v>6</v>
      </c>
      <c r="E6" s="3">
        <v>0</v>
      </c>
      <c r="F6" s="3">
        <v>0</v>
      </c>
      <c r="G6" s="3">
        <v>0</v>
      </c>
    </row>
    <row r="7" spans="1:7" x14ac:dyDescent="0.3">
      <c r="A7" s="4" t="s">
        <v>17</v>
      </c>
      <c r="B7" s="4">
        <v>27</v>
      </c>
      <c r="C7" s="4">
        <v>29</v>
      </c>
      <c r="D7" s="4">
        <v>24</v>
      </c>
      <c r="E7" s="4">
        <v>0</v>
      </c>
      <c r="F7" s="4">
        <v>0</v>
      </c>
      <c r="G7" s="4">
        <v>1</v>
      </c>
    </row>
    <row r="8" spans="1:7" x14ac:dyDescent="0.3">
      <c r="A8" s="3" t="s">
        <v>8</v>
      </c>
      <c r="B8" s="3">
        <v>1</v>
      </c>
      <c r="C8" s="3">
        <v>0</v>
      </c>
      <c r="D8" s="3">
        <v>3</v>
      </c>
      <c r="E8" s="3">
        <v>0</v>
      </c>
      <c r="F8" s="3">
        <v>0</v>
      </c>
      <c r="G8" s="3">
        <v>0</v>
      </c>
    </row>
    <row r="9" spans="1:7" x14ac:dyDescent="0.3">
      <c r="A9" s="4" t="s">
        <v>45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>SUM(B4:B9)</f>
        <v>59</v>
      </c>
      <c r="C10" s="2">
        <f t="shared" ref="C10:G10" si="0">SUM(C4:C9)</f>
        <v>62</v>
      </c>
      <c r="D10" s="2">
        <f t="shared" si="0"/>
        <v>35</v>
      </c>
      <c r="E10" s="2">
        <f t="shared" si="0"/>
        <v>0</v>
      </c>
      <c r="F10" s="2">
        <f t="shared" si="0"/>
        <v>0</v>
      </c>
      <c r="G10" s="2">
        <f t="shared" si="0"/>
        <v>3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A7" sqref="A7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8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20</v>
      </c>
      <c r="C7" s="2">
        <f t="shared" si="0"/>
        <v>1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Harry Lacey</vt:lpstr>
      <vt:lpstr>Arjun Lakhani</vt:lpstr>
      <vt:lpstr>Arun Lakhani</vt:lpstr>
      <vt:lpstr>Mike Lam</vt:lpstr>
      <vt:lpstr>Connor Lambourne</vt:lpstr>
      <vt:lpstr>Harry Lambourne</vt:lpstr>
      <vt:lpstr>Leo Landrevie-Sydenham</vt:lpstr>
      <vt:lpstr>Peter Lapthorne</vt:lpstr>
      <vt:lpstr>Rupert Larkin</vt:lpstr>
      <vt:lpstr>Connor Lavallin</vt:lpstr>
      <vt:lpstr>Matt Lavallin</vt:lpstr>
      <vt:lpstr>Jack Law</vt:lpstr>
      <vt:lpstr>Sonny Le</vt:lpstr>
      <vt:lpstr>Adam Lees</vt:lpstr>
      <vt:lpstr>Daniel Lewis</vt:lpstr>
      <vt:lpstr>Michael Lindsay</vt:lpstr>
      <vt:lpstr>Robin Lines</vt:lpstr>
      <vt:lpstr>Jack Lintott</vt:lpstr>
      <vt:lpstr>Harry Llanwarne</vt:lpstr>
      <vt:lpstr>Mark Lockyer</vt:lpstr>
      <vt:lpstr>Aron Loftus</vt:lpstr>
      <vt:lpstr>Andreas Louloudiadis</vt:lpstr>
      <vt:lpstr>Derek Lowden</vt:lpstr>
      <vt:lpstr>Jack Lowden</vt:lpstr>
      <vt:lpstr>Jack Lucas</vt:lpstr>
      <vt:lpstr>Robert Lydiard</vt:lpstr>
      <vt:lpstr>Steve Lydiard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2025-09-07T10:52:45Z</dcterms:modified>
</cp:coreProperties>
</file>