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Gym\Club comp\"/>
    </mc:Choice>
  </mc:AlternateContent>
  <xr:revisionPtr revIDLastSave="0" documentId="13_ncr:1_{82448237-AC2B-4521-AE5C-109B691350C7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" l="1"/>
  <c r="D6" i="1"/>
  <c r="D5" i="1"/>
  <c r="D4" i="1"/>
  <c r="F7" i="1"/>
  <c r="F6" i="1"/>
  <c r="F5" i="1"/>
  <c r="F4" i="1"/>
  <c r="H7" i="1"/>
  <c r="H6" i="1"/>
  <c r="H5" i="1"/>
  <c r="H4" i="1"/>
  <c r="J7" i="1"/>
  <c r="J6" i="1"/>
  <c r="J5" i="1"/>
  <c r="J4" i="1"/>
  <c r="K7" i="1"/>
  <c r="A39" i="1"/>
  <c r="A40" i="1" s="1"/>
  <c r="A41" i="1" s="1"/>
  <c r="A42" i="1" s="1"/>
  <c r="A43" i="1" s="1"/>
  <c r="A31" i="1"/>
  <c r="A32" i="1" s="1"/>
  <c r="A33" i="1" s="1"/>
  <c r="A34" i="1" s="1"/>
  <c r="A35" i="1" s="1"/>
  <c r="A21" i="1"/>
  <c r="A22" i="1" s="1"/>
  <c r="A23" i="1" s="1"/>
  <c r="A24" i="1" s="1"/>
  <c r="A25" i="1" s="1"/>
  <c r="A26" i="1" s="1"/>
  <c r="A11" i="1"/>
  <c r="A12" i="1" s="1"/>
  <c r="A13" i="1" s="1"/>
  <c r="A14" i="1" s="1"/>
  <c r="A15" i="1" s="1"/>
  <c r="A16" i="1" s="1"/>
  <c r="A17" i="1" s="1"/>
  <c r="A5" i="1"/>
  <c r="A6" i="1" s="1"/>
  <c r="A7" i="1" s="1"/>
  <c r="J25" i="1" l="1"/>
  <c r="D21" i="1"/>
  <c r="F21" i="1"/>
  <c r="J21" i="1"/>
  <c r="H21" i="1"/>
  <c r="K26" i="1" l="1"/>
  <c r="K25" i="1"/>
  <c r="K24" i="1"/>
  <c r="K23" i="1"/>
  <c r="K17" i="1"/>
  <c r="J26" i="1"/>
  <c r="J24" i="1"/>
  <c r="J23" i="1"/>
  <c r="J22" i="1"/>
  <c r="J20" i="1"/>
  <c r="H26" i="1"/>
  <c r="H25" i="1"/>
  <c r="H24" i="1"/>
  <c r="H23" i="1"/>
  <c r="H22" i="1"/>
  <c r="H20" i="1"/>
  <c r="F26" i="1"/>
  <c r="F25" i="1"/>
  <c r="F24" i="1"/>
  <c r="F23" i="1"/>
  <c r="F22" i="1"/>
  <c r="F20" i="1"/>
  <c r="D26" i="1"/>
  <c r="D25" i="1"/>
  <c r="D24" i="1"/>
  <c r="D23" i="1"/>
  <c r="D22" i="1"/>
  <c r="D20" i="1"/>
  <c r="J17" i="1"/>
  <c r="J16" i="1"/>
  <c r="J15" i="1"/>
  <c r="J14" i="1"/>
  <c r="J13" i="1"/>
  <c r="J12" i="1"/>
  <c r="J11" i="1"/>
  <c r="J10" i="1"/>
  <c r="H17" i="1"/>
  <c r="H16" i="1"/>
  <c r="H15" i="1"/>
  <c r="H14" i="1"/>
  <c r="H13" i="1"/>
  <c r="H12" i="1"/>
  <c r="H11" i="1"/>
  <c r="H10" i="1"/>
  <c r="F17" i="1"/>
  <c r="F16" i="1"/>
  <c r="F15" i="1"/>
  <c r="F14" i="1"/>
  <c r="F13" i="1"/>
  <c r="F12" i="1"/>
  <c r="F11" i="1"/>
  <c r="F10" i="1"/>
  <c r="D17" i="1"/>
  <c r="J46" i="1" l="1"/>
  <c r="H46" i="1"/>
  <c r="F46" i="1"/>
  <c r="D46" i="1"/>
  <c r="J43" i="1" l="1"/>
  <c r="J42" i="1"/>
  <c r="J41" i="1"/>
  <c r="J40" i="1"/>
  <c r="J39" i="1"/>
  <c r="J38" i="1"/>
  <c r="H43" i="1"/>
  <c r="H42" i="1"/>
  <c r="H41" i="1"/>
  <c r="H40" i="1"/>
  <c r="H39" i="1"/>
  <c r="H38" i="1"/>
  <c r="F43" i="1"/>
  <c r="F42" i="1"/>
  <c r="F41" i="1"/>
  <c r="F40" i="1"/>
  <c r="F39" i="1"/>
  <c r="F38" i="1"/>
  <c r="D43" i="1"/>
  <c r="D42" i="1"/>
  <c r="D41" i="1"/>
  <c r="D40" i="1"/>
  <c r="D39" i="1"/>
  <c r="D38" i="1"/>
  <c r="K46" i="1"/>
  <c r="L46" i="1" s="1"/>
  <c r="K43" i="1"/>
  <c r="K42" i="1"/>
  <c r="K41" i="1"/>
  <c r="K40" i="1"/>
  <c r="K39" i="1"/>
  <c r="K38" i="1"/>
  <c r="K35" i="1"/>
  <c r="K34" i="1"/>
  <c r="K33" i="1"/>
  <c r="K32" i="1"/>
  <c r="K31" i="1"/>
  <c r="K30" i="1"/>
  <c r="K22" i="1"/>
  <c r="K21" i="1"/>
  <c r="K20" i="1"/>
  <c r="K16" i="1"/>
  <c r="K15" i="1"/>
  <c r="K14" i="1"/>
  <c r="K13" i="1"/>
  <c r="K12" i="1"/>
  <c r="K11" i="1"/>
  <c r="K10" i="1"/>
  <c r="J35" i="1"/>
  <c r="J34" i="1"/>
  <c r="J33" i="1"/>
  <c r="J32" i="1"/>
  <c r="J31" i="1"/>
  <c r="J30" i="1"/>
  <c r="H35" i="1"/>
  <c r="H34" i="1"/>
  <c r="H33" i="1"/>
  <c r="H32" i="1"/>
  <c r="H31" i="1"/>
  <c r="H30" i="1"/>
  <c r="F35" i="1"/>
  <c r="F34" i="1"/>
  <c r="F33" i="1"/>
  <c r="F32" i="1"/>
  <c r="F31" i="1"/>
  <c r="F30" i="1"/>
  <c r="D35" i="1"/>
  <c r="D34" i="1"/>
  <c r="D33" i="1"/>
  <c r="D32" i="1"/>
  <c r="D31" i="1"/>
  <c r="D30" i="1"/>
  <c r="D16" i="1"/>
  <c r="D15" i="1"/>
  <c r="D14" i="1"/>
  <c r="D12" i="1"/>
  <c r="D13" i="1"/>
  <c r="D11" i="1"/>
  <c r="D10" i="1"/>
  <c r="K6" i="1"/>
  <c r="K5" i="1"/>
  <c r="K4" i="1"/>
  <c r="L21" i="1" l="1"/>
  <c r="L4" i="1"/>
  <c r="L7" i="1"/>
  <c r="L6" i="1"/>
  <c r="L5" i="1"/>
  <c r="L39" i="1"/>
  <c r="L23" i="1"/>
  <c r="L20" i="1"/>
  <c r="L26" i="1"/>
  <c r="L22" i="1"/>
  <c r="L24" i="1"/>
  <c r="L25" i="1"/>
  <c r="L12" i="1"/>
  <c r="L33" i="1"/>
  <c r="L16" i="1"/>
  <c r="L13" i="1"/>
  <c r="L17" i="1"/>
  <c r="L10" i="1"/>
  <c r="L14" i="1"/>
  <c r="L11" i="1"/>
  <c r="L15" i="1"/>
  <c r="L40" i="1"/>
  <c r="L41" i="1"/>
  <c r="L38" i="1"/>
  <c r="L42" i="1"/>
  <c r="L43" i="1"/>
  <c r="L31" i="1"/>
  <c r="L34" i="1"/>
  <c r="L35" i="1"/>
  <c r="L32" i="1"/>
  <c r="L30" i="1"/>
</calcChain>
</file>

<file path=xl/sharedStrings.xml><?xml version="1.0" encoding="utf-8"?>
<sst xmlns="http://schemas.openxmlformats.org/spreadsheetml/2006/main" count="95" uniqueCount="41">
  <si>
    <t>Vault</t>
  </si>
  <si>
    <t>pos</t>
  </si>
  <si>
    <t>Beam</t>
  </si>
  <si>
    <t>Floor</t>
  </si>
  <si>
    <t>Total</t>
  </si>
  <si>
    <t>Tramp</t>
  </si>
  <si>
    <t>Olivia Skipp</t>
  </si>
  <si>
    <t>Elsa Walsh</t>
  </si>
  <si>
    <t>Ellen Weeks</t>
  </si>
  <si>
    <t>Ella Hobson</t>
  </si>
  <si>
    <t>Isabel Gallacher</t>
  </si>
  <si>
    <t>Maddie Skipp</t>
  </si>
  <si>
    <t>Ladies</t>
  </si>
  <si>
    <t>Ellis McNally</t>
  </si>
  <si>
    <t>Boys</t>
  </si>
  <si>
    <t>Beatrice Bending</t>
  </si>
  <si>
    <t>Florence McLeish</t>
  </si>
  <si>
    <t>Rosie Anderson</t>
  </si>
  <si>
    <t>Ines Texeira</t>
  </si>
  <si>
    <t>Isla Thompson</t>
  </si>
  <si>
    <t>Lyra Weaver</t>
  </si>
  <si>
    <t>Maeve Hosford Cleaver</t>
  </si>
  <si>
    <t>Dixie Kolasinska</t>
  </si>
  <si>
    <t>Elsa Woodbridge</t>
  </si>
  <si>
    <t>Pearl Brooks Higham</t>
  </si>
  <si>
    <t>Anastazia Szobollodi</t>
  </si>
  <si>
    <t>Catarina Mendes</t>
  </si>
  <si>
    <t>Fred Fielding</t>
  </si>
  <si>
    <t>Carys Samuels</t>
  </si>
  <si>
    <t>Amelie Thompson</t>
  </si>
  <si>
    <t>Florence Burnell</t>
  </si>
  <si>
    <t>Isla Brown</t>
  </si>
  <si>
    <t>Lottie Smith</t>
  </si>
  <si>
    <t>Nia Martin</t>
  </si>
  <si>
    <t>Ziva Alwan-Arab</t>
  </si>
  <si>
    <t>Nicola Bondaruk</t>
  </si>
  <si>
    <t>Autumn Rose Neal</t>
  </si>
  <si>
    <t>Olivia Piggott</t>
  </si>
  <si>
    <t>Lily Pimm</t>
  </si>
  <si>
    <t>Ruby Sproat</t>
  </si>
  <si>
    <t xml:space="preserve">  BRISTOL SCHOOL OF GYMNASTICS - CLUB COMPETITION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</si>
</sst>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2" borderId="4" xfId="0" applyNumberFormat="1" applyFont="1" applyFill="1" applyBorder="1" applyAlignment="1" applyProtection="1">
      <alignment horizontal="center" vertical="center"/>
    </xf>
    <xf numFmtId="0" fontId="0" fillId="2" borderId="5" xfId="0" applyNumberFormat="1" applyFill="1" applyBorder="1" applyAlignment="1" applyProtection="1">
      <alignment horizontal="left" vertical="center"/>
    </xf>
    <xf numFmtId="0" fontId="0" fillId="2" borderId="15" xfId="0" applyNumberFormat="1" applyFont="1" applyFill="1" applyBorder="1" applyAlignment="1" applyProtection="1">
      <alignment horizontal="center" vertical="center"/>
    </xf>
    <xf numFmtId="0" fontId="0" fillId="2" borderId="1" xfId="0" applyNumberFormat="1" applyFill="1" applyBorder="1" applyAlignment="1" applyProtection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6" xfId="0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left" vertical="center"/>
    </xf>
    <xf numFmtId="0" fontId="0" fillId="2" borderId="20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5" fillId="0" borderId="0" xfId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2" fontId="1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5" fillId="2" borderId="11" xfId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2" borderId="4" xfId="0" applyNumberFormat="1" applyFill="1" applyBorder="1" applyAlignment="1" applyProtection="1">
      <alignment horizontal="left" vertical="center"/>
    </xf>
    <xf numFmtId="0" fontId="0" fillId="2" borderId="1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94"/>
  <sheetViews>
    <sheetView tabSelected="1" topLeftCell="A35" zoomScaleNormal="100" workbookViewId="0">
      <selection activeCell="C44" sqref="C44"/>
    </sheetView>
  </sheetViews>
  <sheetFormatPr defaultColWidth="5.5703125" defaultRowHeight="24.95" customHeight="1" x14ac:dyDescent="0.25"/>
  <cols>
    <col min="1" max="1" width="5.5703125" style="1"/>
    <col min="2" max="2" width="21.5703125" style="1" customWidth="1"/>
    <col min="3" max="3" width="10.28515625" style="1" customWidth="1"/>
    <col min="4" max="4" width="8" style="1" customWidth="1"/>
    <col min="5" max="5" width="10.28515625" style="1" customWidth="1"/>
    <col min="6" max="6" width="8.140625" style="1" customWidth="1"/>
    <col min="7" max="7" width="10.28515625" style="1" customWidth="1"/>
    <col min="8" max="8" width="7.85546875" style="1" customWidth="1"/>
    <col min="9" max="9" width="10.28515625" style="1" customWidth="1"/>
    <col min="10" max="10" width="9" style="1" customWidth="1"/>
    <col min="11" max="11" width="10.85546875" style="1" customWidth="1"/>
    <col min="12" max="12" width="8.140625" style="1" customWidth="1"/>
    <col min="13" max="13" width="5.5703125" style="8"/>
    <col min="14" max="16384" width="5.5703125" style="1"/>
  </cols>
  <sheetData>
    <row r="1" spans="1:27" ht="24.95" customHeight="1" x14ac:dyDescent="0.25">
      <c r="A1" s="2" t="s">
        <v>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27" ht="24.95" customHeight="1" thickBot="1" x14ac:dyDescent="0.3">
      <c r="A2" s="9"/>
      <c r="B2" s="9"/>
      <c r="M2" s="9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ht="24.95" customHeight="1" thickBot="1" x14ac:dyDescent="0.3">
      <c r="A3" s="13"/>
      <c r="B3" s="14">
        <v>2012</v>
      </c>
      <c r="C3" s="14" t="s">
        <v>0</v>
      </c>
      <c r="D3" s="14" t="s">
        <v>1</v>
      </c>
      <c r="E3" s="14" t="s">
        <v>5</v>
      </c>
      <c r="F3" s="14" t="s">
        <v>1</v>
      </c>
      <c r="G3" s="14" t="s">
        <v>2</v>
      </c>
      <c r="H3" s="14" t="s">
        <v>1</v>
      </c>
      <c r="I3" s="14" t="s">
        <v>3</v>
      </c>
      <c r="J3" s="14" t="s">
        <v>1</v>
      </c>
      <c r="K3" s="14" t="s">
        <v>4</v>
      </c>
      <c r="L3" s="21" t="s">
        <v>1</v>
      </c>
      <c r="M3" s="9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ht="24.95" customHeight="1" x14ac:dyDescent="0.25">
      <c r="A4" s="22">
        <v>1</v>
      </c>
      <c r="B4" s="23" t="s">
        <v>28</v>
      </c>
      <c r="C4" s="45">
        <v>9.9</v>
      </c>
      <c r="D4" s="46">
        <f t="shared" ref="D4" si="0">RANK(C4,C4:C7,0)</f>
        <v>2</v>
      </c>
      <c r="E4" s="45">
        <v>8.1</v>
      </c>
      <c r="F4" s="46">
        <f t="shared" ref="F4" si="1">RANK(E4,E4:E7,0)</f>
        <v>4</v>
      </c>
      <c r="G4" s="45">
        <v>8</v>
      </c>
      <c r="H4" s="46">
        <f t="shared" ref="H4" si="2">RANK(G4,G4:G7,0)</f>
        <v>1</v>
      </c>
      <c r="I4" s="45">
        <v>10.5</v>
      </c>
      <c r="J4" s="46">
        <f t="shared" ref="J4" si="3">RANK(I4,I4:I7,0)</f>
        <v>1</v>
      </c>
      <c r="K4" s="47">
        <f>SUM(C4,E4,G4,I4)</f>
        <v>36.5</v>
      </c>
      <c r="L4" s="38">
        <f>RANK(K4,K4:K7,0)</f>
        <v>1</v>
      </c>
      <c r="M4" s="9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ht="24.95" customHeight="1" x14ac:dyDescent="0.25">
      <c r="A5" s="24">
        <f>SUM(A4+1)</f>
        <v>2</v>
      </c>
      <c r="B5" s="25" t="s">
        <v>29</v>
      </c>
      <c r="C5" s="48">
        <v>9.6</v>
      </c>
      <c r="D5" s="46">
        <f>RANK(C5,C4:C7,0)</f>
        <v>3</v>
      </c>
      <c r="E5" s="48">
        <v>9</v>
      </c>
      <c r="F5" s="46">
        <f>RANK(E5,E4:E7,0)</f>
        <v>1</v>
      </c>
      <c r="G5" s="48">
        <v>7.1</v>
      </c>
      <c r="H5" s="46">
        <f>RANK(G5,G4:G7,0)</f>
        <v>3</v>
      </c>
      <c r="I5" s="48">
        <v>9.9</v>
      </c>
      <c r="J5" s="46">
        <f>RANK(I5,I4:I7,0)</f>
        <v>3</v>
      </c>
      <c r="K5" s="49">
        <f>SUM(C5,E5,G5,I5)</f>
        <v>35.6</v>
      </c>
      <c r="L5" s="40">
        <f>RANK(K5,K4:K7,0)</f>
        <v>3</v>
      </c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ht="24.95" customHeight="1" x14ac:dyDescent="0.25">
      <c r="A6" s="26">
        <f>SUM(A5+1)</f>
        <v>3</v>
      </c>
      <c r="B6" s="27" t="s">
        <v>30</v>
      </c>
      <c r="C6" s="48">
        <v>9.5</v>
      </c>
      <c r="D6" s="46">
        <f>RANK(C6,C4:C7,0)</f>
        <v>4</v>
      </c>
      <c r="E6" s="48">
        <v>8.5</v>
      </c>
      <c r="F6" s="46">
        <f>RANK(E6,E4:E7,0)</f>
        <v>2</v>
      </c>
      <c r="G6" s="48">
        <v>7.1</v>
      </c>
      <c r="H6" s="46">
        <f>RANK(G6,G4:G7,0)</f>
        <v>3</v>
      </c>
      <c r="I6" s="48">
        <v>9.1999999999999993</v>
      </c>
      <c r="J6" s="46">
        <f>RANK(I6,I4:I7,0)</f>
        <v>4</v>
      </c>
      <c r="K6" s="49">
        <f>SUM(C6,E6,G6,I6)</f>
        <v>34.299999999999997</v>
      </c>
      <c r="L6" s="19">
        <f>RANK(K6,K4:K7,0)</f>
        <v>4</v>
      </c>
      <c r="M6" s="9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4.95" customHeight="1" x14ac:dyDescent="0.25">
      <c r="A7" s="28">
        <f>SUM(A6+1)</f>
        <v>4</v>
      </c>
      <c r="B7" s="29" t="s">
        <v>31</v>
      </c>
      <c r="C7" s="48">
        <v>10.5</v>
      </c>
      <c r="D7" s="46">
        <f>RANK(C7,C4:C7,0)</f>
        <v>1</v>
      </c>
      <c r="E7" s="48">
        <v>8.4</v>
      </c>
      <c r="F7" s="46">
        <f>RANK(E7,E4:E7,0)</f>
        <v>3</v>
      </c>
      <c r="G7" s="48">
        <v>7.2</v>
      </c>
      <c r="H7" s="46">
        <f>RANK(G7,G4:G7,0)</f>
        <v>2</v>
      </c>
      <c r="I7" s="48">
        <v>10.3</v>
      </c>
      <c r="J7" s="46">
        <f>RANK(I7,I4:I7,0)</f>
        <v>2</v>
      </c>
      <c r="K7" s="49">
        <f>SUM(C7,E7,G7,I7)</f>
        <v>36.4</v>
      </c>
      <c r="L7" s="39">
        <f>RANK(K7,K4:K7,0)</f>
        <v>2</v>
      </c>
      <c r="M7" s="9"/>
      <c r="N7" s="4"/>
      <c r="O7" s="4"/>
      <c r="P7" s="37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ht="24.95" customHeight="1" thickBot="1" x14ac:dyDescent="0.3">
      <c r="A8" s="30"/>
      <c r="B8" s="31"/>
      <c r="C8" s="50"/>
      <c r="D8" s="50"/>
      <c r="E8" s="50"/>
      <c r="F8" s="50"/>
      <c r="G8" s="50"/>
      <c r="H8" s="50"/>
      <c r="I8" s="51"/>
      <c r="J8" s="50"/>
      <c r="K8" s="50"/>
      <c r="L8" s="32"/>
      <c r="M8" s="9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24.95" customHeight="1" thickBot="1" x14ac:dyDescent="0.3">
      <c r="A9" s="52"/>
      <c r="B9" s="53">
        <v>2011</v>
      </c>
      <c r="C9" s="53" t="s">
        <v>0</v>
      </c>
      <c r="D9" s="53" t="s">
        <v>1</v>
      </c>
      <c r="E9" s="53" t="s">
        <v>5</v>
      </c>
      <c r="F9" s="53" t="s">
        <v>1</v>
      </c>
      <c r="G9" s="53" t="s">
        <v>2</v>
      </c>
      <c r="H9" s="53" t="s">
        <v>1</v>
      </c>
      <c r="I9" s="53" t="s">
        <v>3</v>
      </c>
      <c r="J9" s="53" t="s">
        <v>1</v>
      </c>
      <c r="K9" s="53" t="s">
        <v>4</v>
      </c>
      <c r="L9" s="21" t="s">
        <v>1</v>
      </c>
      <c r="M9" s="9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ht="24.95" customHeight="1" x14ac:dyDescent="0.25">
      <c r="A10" s="22">
        <v>5</v>
      </c>
      <c r="B10" s="23" t="s">
        <v>15</v>
      </c>
      <c r="C10" s="45">
        <v>10.9</v>
      </c>
      <c r="D10" s="54">
        <f>RANK(C10,C10:C18,0)</f>
        <v>3</v>
      </c>
      <c r="E10" s="45">
        <v>8.6</v>
      </c>
      <c r="F10" s="54">
        <f>RANK(E10,E10:E18,0)</f>
        <v>6</v>
      </c>
      <c r="G10" s="45">
        <v>7.9</v>
      </c>
      <c r="H10" s="54">
        <f>RANK(G10,G10:G18,0)</f>
        <v>5</v>
      </c>
      <c r="I10" s="45">
        <v>10.9</v>
      </c>
      <c r="J10" s="54">
        <f>RANK(I10,I10:I18,0)</f>
        <v>6</v>
      </c>
      <c r="K10" s="47">
        <f t="shared" ref="K10:K17" si="4">SUM(C10,E10,G10,I10)</f>
        <v>38.299999999999997</v>
      </c>
      <c r="L10" s="19">
        <f>RANK(K10,K10:K18,0)</f>
        <v>6</v>
      </c>
      <c r="M10" s="9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24.95" customHeight="1" x14ac:dyDescent="0.25">
      <c r="A11" s="24">
        <f>SUM(A10+1)</f>
        <v>6</v>
      </c>
      <c r="B11" s="25" t="s">
        <v>16</v>
      </c>
      <c r="C11" s="45">
        <v>10.6</v>
      </c>
      <c r="D11" s="55">
        <f>RANK(C11,C10:C18,0)</f>
        <v>4</v>
      </c>
      <c r="E11" s="45">
        <v>9.4</v>
      </c>
      <c r="F11" s="55">
        <f>RANK(E11,E10:E18,0)</f>
        <v>1</v>
      </c>
      <c r="G11" s="45">
        <v>8</v>
      </c>
      <c r="H11" s="55">
        <f>RANK(G11,G10:G18,0)</f>
        <v>4</v>
      </c>
      <c r="I11" s="45">
        <v>12.5</v>
      </c>
      <c r="J11" s="55">
        <f>RANK(I11,I10:I18,0)</f>
        <v>1</v>
      </c>
      <c r="K11" s="49">
        <f t="shared" si="4"/>
        <v>40.5</v>
      </c>
      <c r="L11" s="43">
        <f>RANK(K11,K10:K18,0)</f>
        <v>1</v>
      </c>
      <c r="M11" s="9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ht="24.95" customHeight="1" x14ac:dyDescent="0.25">
      <c r="A12" s="26">
        <f>SUM(A11+1)</f>
        <v>7</v>
      </c>
      <c r="B12" s="27" t="s">
        <v>32</v>
      </c>
      <c r="C12" s="45">
        <v>11.2</v>
      </c>
      <c r="D12" s="55">
        <f>RANK(C12,C10:C18,0)</f>
        <v>1</v>
      </c>
      <c r="E12" s="45">
        <v>8.8000000000000007</v>
      </c>
      <c r="F12" s="55">
        <f>RANK(E12,E10:E18,0)</f>
        <v>5</v>
      </c>
      <c r="G12" s="45">
        <v>8.8000000000000007</v>
      </c>
      <c r="H12" s="55">
        <f>RANK(G12,G10:G18,0)</f>
        <v>1</v>
      </c>
      <c r="I12" s="45">
        <v>11.1</v>
      </c>
      <c r="J12" s="55">
        <f>RANK(I12,I10:I18,0)</f>
        <v>5</v>
      </c>
      <c r="K12" s="49">
        <f t="shared" si="4"/>
        <v>39.9</v>
      </c>
      <c r="L12" s="41">
        <f>RANK(K12,K10:K18,0)</f>
        <v>3</v>
      </c>
      <c r="M12" s="9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24.95" customHeight="1" x14ac:dyDescent="0.25">
      <c r="A13" s="26">
        <f t="shared" ref="A13:A17" si="5">SUM(A12+1)</f>
        <v>8</v>
      </c>
      <c r="B13" s="29" t="s">
        <v>33</v>
      </c>
      <c r="C13" s="45">
        <v>10</v>
      </c>
      <c r="D13" s="55">
        <f>RANK(C13,C10:C18,0)</f>
        <v>7</v>
      </c>
      <c r="E13" s="45">
        <v>9</v>
      </c>
      <c r="F13" s="55">
        <f>RANK(E13,E10:E18,0)</f>
        <v>4</v>
      </c>
      <c r="G13" s="45">
        <v>7.9</v>
      </c>
      <c r="H13" s="55">
        <f>RANK(G13,G10:G18,0)</f>
        <v>5</v>
      </c>
      <c r="I13" s="45">
        <v>10.7</v>
      </c>
      <c r="J13" s="55">
        <f>RANK(I13,I10:I18,0)</f>
        <v>7</v>
      </c>
      <c r="K13" s="49">
        <f t="shared" si="4"/>
        <v>37.599999999999994</v>
      </c>
      <c r="L13" s="20">
        <f>RANK(K13,K10:K18,0)</f>
        <v>7</v>
      </c>
      <c r="M13" s="9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ht="24.95" customHeight="1" x14ac:dyDescent="0.25">
      <c r="A14" s="26">
        <f t="shared" si="5"/>
        <v>9</v>
      </c>
      <c r="B14" s="29" t="s">
        <v>34</v>
      </c>
      <c r="C14" s="45">
        <v>10.5</v>
      </c>
      <c r="D14" s="55">
        <f>RANK(C14,C10:C18,0)</f>
        <v>5</v>
      </c>
      <c r="E14" s="45">
        <v>9.1999999999999993</v>
      </c>
      <c r="F14" s="55">
        <f>RANK(E14,E10:E18,0)</f>
        <v>3</v>
      </c>
      <c r="G14" s="45">
        <v>8.1999999999999993</v>
      </c>
      <c r="H14" s="55">
        <f>RANK(G14,G10:G18,0)</f>
        <v>3</v>
      </c>
      <c r="I14" s="45">
        <v>11.6</v>
      </c>
      <c r="J14" s="55">
        <f>RANK(I14,I10:I18,0)</f>
        <v>3</v>
      </c>
      <c r="K14" s="49">
        <f t="shared" si="4"/>
        <v>39.5</v>
      </c>
      <c r="L14" s="20">
        <f>RANK(K14,K10:K18,0)</f>
        <v>4</v>
      </c>
      <c r="M14" s="9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24.95" customHeight="1" x14ac:dyDescent="0.25">
      <c r="A15" s="26">
        <f t="shared" si="5"/>
        <v>10</v>
      </c>
      <c r="B15" s="29" t="s">
        <v>35</v>
      </c>
      <c r="C15" s="45">
        <v>10.199999999999999</v>
      </c>
      <c r="D15" s="55">
        <f>RANK(C15,C10:C18,0)</f>
        <v>6</v>
      </c>
      <c r="E15" s="45">
        <v>8.6</v>
      </c>
      <c r="F15" s="55">
        <f>RANK(E15,E10:E18,0)</f>
        <v>6</v>
      </c>
      <c r="G15" s="45">
        <v>7.9</v>
      </c>
      <c r="H15" s="55">
        <f>RANK(G15,G10:G18,0)</f>
        <v>5</v>
      </c>
      <c r="I15" s="45">
        <v>11.8</v>
      </c>
      <c r="J15" s="55">
        <f>RANK(I15,I10:I18,0)</f>
        <v>2</v>
      </c>
      <c r="K15" s="49">
        <f t="shared" si="4"/>
        <v>38.5</v>
      </c>
      <c r="L15" s="20">
        <f>RANK(K15,K10:K18,0)</f>
        <v>5</v>
      </c>
      <c r="M15" s="9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ht="24.95" customHeight="1" x14ac:dyDescent="0.25">
      <c r="A16" s="26">
        <f t="shared" si="5"/>
        <v>11</v>
      </c>
      <c r="B16" s="29" t="s">
        <v>36</v>
      </c>
      <c r="C16" s="48">
        <v>9.9</v>
      </c>
      <c r="D16" s="55">
        <f>RANK(C16,C10:C18,0)</f>
        <v>8</v>
      </c>
      <c r="E16" s="48">
        <v>8.4</v>
      </c>
      <c r="F16" s="55">
        <f>RANK(E16,E10:E18,0)</f>
        <v>8</v>
      </c>
      <c r="G16" s="48">
        <v>7.9</v>
      </c>
      <c r="H16" s="55">
        <f>RANK(G16,G10:G18,0)</f>
        <v>5</v>
      </c>
      <c r="I16" s="48">
        <v>10</v>
      </c>
      <c r="J16" s="55">
        <f>RANK(I16,I10:I18,0)</f>
        <v>8</v>
      </c>
      <c r="K16" s="49">
        <f t="shared" si="4"/>
        <v>36.200000000000003</v>
      </c>
      <c r="L16" s="20">
        <f>RANK(K16,K10:K18,0)</f>
        <v>8</v>
      </c>
      <c r="M16" s="9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ht="24.95" customHeight="1" x14ac:dyDescent="0.25">
      <c r="A17" s="28">
        <f t="shared" si="5"/>
        <v>12</v>
      </c>
      <c r="B17" s="29" t="s">
        <v>37</v>
      </c>
      <c r="C17" s="45">
        <v>11</v>
      </c>
      <c r="D17" s="55">
        <f>RANK(C17,C10:C18,0)</f>
        <v>2</v>
      </c>
      <c r="E17" s="48">
        <v>9.3000000000000007</v>
      </c>
      <c r="F17" s="55">
        <f>RANK(E17,E10:E18,0)</f>
        <v>2</v>
      </c>
      <c r="G17" s="48">
        <v>8.6</v>
      </c>
      <c r="H17" s="55">
        <f>RANK(G17,G10:G18,0)</f>
        <v>2</v>
      </c>
      <c r="I17" s="48">
        <v>11.5</v>
      </c>
      <c r="J17" s="55">
        <f>RANK(I17,I10:I18,0)</f>
        <v>4</v>
      </c>
      <c r="K17" s="49">
        <f t="shared" si="4"/>
        <v>40.4</v>
      </c>
      <c r="L17" s="42">
        <f>RANK(K17,K10:K18,0)</f>
        <v>2</v>
      </c>
      <c r="M17" s="9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ht="24.95" customHeight="1" thickBot="1" x14ac:dyDescent="0.3">
      <c r="A18" s="17"/>
      <c r="B18" s="16"/>
      <c r="C18" s="45"/>
      <c r="D18" s="55"/>
      <c r="E18" s="48"/>
      <c r="F18" s="55"/>
      <c r="G18" s="48"/>
      <c r="H18" s="55"/>
      <c r="I18" s="48"/>
      <c r="J18" s="55"/>
      <c r="K18" s="49"/>
      <c r="L18" s="20"/>
      <c r="M18" s="9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ht="24.95" customHeight="1" thickBot="1" x14ac:dyDescent="0.3">
      <c r="A19" s="52"/>
      <c r="B19" s="53">
        <v>2010</v>
      </c>
      <c r="C19" s="53" t="s">
        <v>0</v>
      </c>
      <c r="D19" s="53" t="s">
        <v>1</v>
      </c>
      <c r="E19" s="53" t="s">
        <v>5</v>
      </c>
      <c r="F19" s="53" t="s">
        <v>1</v>
      </c>
      <c r="G19" s="53" t="s">
        <v>2</v>
      </c>
      <c r="H19" s="53" t="s">
        <v>1</v>
      </c>
      <c r="I19" s="53" t="s">
        <v>3</v>
      </c>
      <c r="J19" s="53" t="s">
        <v>1</v>
      </c>
      <c r="K19" s="53" t="s">
        <v>4</v>
      </c>
      <c r="L19" s="21" t="s">
        <v>1</v>
      </c>
      <c r="M19" s="9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ht="24.95" customHeight="1" x14ac:dyDescent="0.25">
      <c r="A20" s="24">
        <v>13</v>
      </c>
      <c r="B20" s="25" t="s">
        <v>7</v>
      </c>
      <c r="C20" s="45">
        <v>11</v>
      </c>
      <c r="D20" s="54">
        <f>RANK(C20,C20:C27,0)</f>
        <v>2</v>
      </c>
      <c r="E20" s="45">
        <v>8.6999999999999993</v>
      </c>
      <c r="F20" s="54">
        <f>RANK(E20,E20:E27,0)</f>
        <v>7</v>
      </c>
      <c r="G20" s="45">
        <v>8.1</v>
      </c>
      <c r="H20" s="54">
        <f>RANK(G20,G20:G27,0)</f>
        <v>4</v>
      </c>
      <c r="I20" s="45">
        <v>12.8</v>
      </c>
      <c r="J20" s="54">
        <f>RANK(I20,I20:I27,0)</f>
        <v>1</v>
      </c>
      <c r="K20" s="47">
        <f t="shared" ref="K20:K26" si="6">SUM(C20,E20,G20,I20)</f>
        <v>40.599999999999994</v>
      </c>
      <c r="L20" s="39">
        <f>RANK(K20,K20:K27,0)</f>
        <v>2</v>
      </c>
      <c r="M20" s="9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ht="24.95" customHeight="1" x14ac:dyDescent="0.25">
      <c r="A21" s="24">
        <f t="shared" ref="A21:A26" si="7">SUM(A20+1)</f>
        <v>14</v>
      </c>
      <c r="B21" s="25" t="s">
        <v>17</v>
      </c>
      <c r="C21" s="45">
        <v>10.8</v>
      </c>
      <c r="D21" s="54">
        <f>RANK(C21,C20:C27,0)</f>
        <v>4</v>
      </c>
      <c r="E21" s="45">
        <v>9.3000000000000007</v>
      </c>
      <c r="F21" s="54">
        <f>RANK(E21,E20:E27,0)</f>
        <v>1</v>
      </c>
      <c r="G21" s="45">
        <v>8</v>
      </c>
      <c r="H21" s="54">
        <f>RANK(G21,G20:G27,0)</f>
        <v>5</v>
      </c>
      <c r="I21" s="45">
        <v>12.1</v>
      </c>
      <c r="J21" s="54">
        <f>RANK(I21,I20:I27,0)</f>
        <v>2</v>
      </c>
      <c r="K21" s="49">
        <f t="shared" si="6"/>
        <v>40.200000000000003</v>
      </c>
      <c r="L21" s="40">
        <f>RANK(K21,K20:K27,0)</f>
        <v>3</v>
      </c>
      <c r="M21" s="9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ht="24.95" customHeight="1" x14ac:dyDescent="0.25">
      <c r="A22" s="24">
        <f t="shared" si="7"/>
        <v>15</v>
      </c>
      <c r="B22" s="25" t="s">
        <v>38</v>
      </c>
      <c r="C22" s="45">
        <v>10.3</v>
      </c>
      <c r="D22" s="55">
        <f>RANK(C22,C20:C27,0)</f>
        <v>6</v>
      </c>
      <c r="E22" s="45">
        <v>8.8000000000000007</v>
      </c>
      <c r="F22" s="55">
        <f>RANK(E22,E20:E27,0)</f>
        <v>6</v>
      </c>
      <c r="G22" s="45">
        <v>7.6</v>
      </c>
      <c r="H22" s="55">
        <f>RANK(G22,G20:G27,0)</f>
        <v>7</v>
      </c>
      <c r="I22" s="45">
        <v>12</v>
      </c>
      <c r="J22" s="55">
        <f>RANK(I22,I20:I27,0)</f>
        <v>3</v>
      </c>
      <c r="K22" s="49">
        <f t="shared" si="6"/>
        <v>38.700000000000003</v>
      </c>
      <c r="L22" s="20">
        <f>RANK(K22,K20:K27,0)</f>
        <v>6</v>
      </c>
      <c r="M22" s="9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ht="24.95" customHeight="1" x14ac:dyDescent="0.25">
      <c r="A23" s="24">
        <f t="shared" si="7"/>
        <v>16</v>
      </c>
      <c r="B23" s="27" t="s">
        <v>6</v>
      </c>
      <c r="C23" s="45">
        <v>11.1</v>
      </c>
      <c r="D23" s="55">
        <f>RANK(C23,C20:C27,0)</f>
        <v>1</v>
      </c>
      <c r="E23" s="45">
        <v>9.1999999999999993</v>
      </c>
      <c r="F23" s="55">
        <f>RANK(E23,E20:E27,0)</f>
        <v>2</v>
      </c>
      <c r="G23" s="45">
        <v>9.4</v>
      </c>
      <c r="H23" s="55">
        <f>RANK(G23,G20:G27,0)</f>
        <v>1</v>
      </c>
      <c r="I23" s="45">
        <v>11.5</v>
      </c>
      <c r="J23" s="55">
        <f>RANK(I23,I20:I27,0)</f>
        <v>5</v>
      </c>
      <c r="K23" s="49">
        <f t="shared" si="6"/>
        <v>41.199999999999996</v>
      </c>
      <c r="L23" s="43">
        <f>RANK(K23,K20:K27,0)</f>
        <v>1</v>
      </c>
      <c r="M23" s="9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ht="24.95" customHeight="1" x14ac:dyDescent="0.25">
      <c r="A24" s="24">
        <f t="shared" si="7"/>
        <v>17</v>
      </c>
      <c r="B24" s="27" t="s">
        <v>18</v>
      </c>
      <c r="C24" s="45">
        <v>10.9</v>
      </c>
      <c r="D24" s="55">
        <f>RANK(C24,C20:C27,0)</f>
        <v>3</v>
      </c>
      <c r="E24" s="45">
        <v>9.1</v>
      </c>
      <c r="F24" s="55">
        <f>RANK(E24,E20:E27,0)</f>
        <v>3</v>
      </c>
      <c r="G24" s="45">
        <v>8.1999999999999993</v>
      </c>
      <c r="H24" s="55">
        <f>RANK(G24,G20:G27,0)</f>
        <v>3</v>
      </c>
      <c r="I24" s="45">
        <v>11.3</v>
      </c>
      <c r="J24" s="55">
        <f>RANK(I24,I20:I27,0)</f>
        <v>6</v>
      </c>
      <c r="K24" s="49">
        <f t="shared" si="6"/>
        <v>39.5</v>
      </c>
      <c r="L24" s="20">
        <f>RANK(K24,K20:K27,0)</f>
        <v>5</v>
      </c>
      <c r="M24" s="9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ht="24.95" customHeight="1" x14ac:dyDescent="0.25">
      <c r="A25" s="24">
        <f t="shared" si="7"/>
        <v>18</v>
      </c>
      <c r="B25" s="27" t="s">
        <v>19</v>
      </c>
      <c r="C25" s="45">
        <v>10.1</v>
      </c>
      <c r="D25" s="55">
        <f>RANK(C25,C20:C27,0)</f>
        <v>7</v>
      </c>
      <c r="E25" s="45">
        <v>8.9</v>
      </c>
      <c r="F25" s="55">
        <f>RANK(E25,E20:E27,0)</f>
        <v>5</v>
      </c>
      <c r="G25" s="45">
        <v>7.9</v>
      </c>
      <c r="H25" s="55">
        <f>RANK(G25,G20:G27,0)</f>
        <v>6</v>
      </c>
      <c r="I25" s="45">
        <v>11</v>
      </c>
      <c r="J25" s="55">
        <f>RANK(I25,I20:I27,0)</f>
        <v>7</v>
      </c>
      <c r="K25" s="49">
        <f t="shared" si="6"/>
        <v>37.9</v>
      </c>
      <c r="L25" s="20">
        <f>RANK(K25,K20:K27,0)</f>
        <v>7</v>
      </c>
      <c r="M25" s="9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ht="24.95" customHeight="1" x14ac:dyDescent="0.25">
      <c r="A26" s="33">
        <f t="shared" si="7"/>
        <v>19</v>
      </c>
      <c r="B26" s="29" t="s">
        <v>20</v>
      </c>
      <c r="C26" s="48">
        <v>10.5</v>
      </c>
      <c r="D26" s="55">
        <f>RANK(C26,C20:C27,0)</f>
        <v>5</v>
      </c>
      <c r="E26" s="48">
        <v>9</v>
      </c>
      <c r="F26" s="55">
        <f>RANK(E26,E20:E27,0)</f>
        <v>4</v>
      </c>
      <c r="G26" s="48">
        <v>8.3000000000000007</v>
      </c>
      <c r="H26" s="55">
        <f>RANK(G26,G20:G27,0)</f>
        <v>2</v>
      </c>
      <c r="I26" s="48">
        <v>11.8</v>
      </c>
      <c r="J26" s="55">
        <f>RANK(I26,I20:I27,0)</f>
        <v>4</v>
      </c>
      <c r="K26" s="49">
        <f t="shared" si="6"/>
        <v>39.6</v>
      </c>
      <c r="L26" s="20">
        <f>RANK(K26,K20:K27,0)</f>
        <v>4</v>
      </c>
      <c r="M26" s="9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ht="24.95" customHeight="1" x14ac:dyDescent="0.25">
      <c r="A27" s="15"/>
      <c r="B27" s="18"/>
      <c r="C27" s="48"/>
      <c r="D27" s="55"/>
      <c r="E27" s="48"/>
      <c r="F27" s="55"/>
      <c r="G27" s="48"/>
      <c r="H27" s="55"/>
      <c r="I27" s="48"/>
      <c r="J27" s="55"/>
      <c r="K27" s="49"/>
      <c r="L27" s="20"/>
      <c r="M27" s="9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ht="24.95" customHeight="1" thickBot="1" x14ac:dyDescent="0.3">
      <c r="A28" s="15"/>
      <c r="B28" s="18"/>
      <c r="C28" s="56"/>
      <c r="D28" s="56"/>
      <c r="E28" s="56"/>
      <c r="F28" s="56"/>
      <c r="G28" s="56"/>
      <c r="H28" s="56"/>
      <c r="I28" s="56"/>
      <c r="J28" s="56"/>
      <c r="K28" s="56"/>
      <c r="L28" s="10"/>
      <c r="M28" s="9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ht="24.95" customHeight="1" thickBot="1" x14ac:dyDescent="0.3">
      <c r="A29" s="52"/>
      <c r="B29" s="53">
        <v>2009</v>
      </c>
      <c r="C29" s="53" t="s">
        <v>0</v>
      </c>
      <c r="D29" s="53" t="s">
        <v>1</v>
      </c>
      <c r="E29" s="53" t="s">
        <v>5</v>
      </c>
      <c r="F29" s="53" t="s">
        <v>1</v>
      </c>
      <c r="G29" s="53" t="s">
        <v>2</v>
      </c>
      <c r="H29" s="53" t="s">
        <v>1</v>
      </c>
      <c r="I29" s="53" t="s">
        <v>3</v>
      </c>
      <c r="J29" s="53" t="s">
        <v>1</v>
      </c>
      <c r="K29" s="53" t="s">
        <v>4</v>
      </c>
      <c r="L29" s="21" t="s">
        <v>1</v>
      </c>
      <c r="M29" s="9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ht="24.95" customHeight="1" x14ac:dyDescent="0.25">
      <c r="A30" s="22">
        <v>20</v>
      </c>
      <c r="B30" s="34" t="s">
        <v>39</v>
      </c>
      <c r="C30" s="45">
        <v>10.7</v>
      </c>
      <c r="D30" s="54">
        <f>RANK(C30,C30:C36,0)</f>
        <v>4</v>
      </c>
      <c r="E30" s="45">
        <v>8.1</v>
      </c>
      <c r="F30" s="54">
        <f>RANK(E30,E30:E36,0)</f>
        <v>5</v>
      </c>
      <c r="G30" s="45">
        <v>7.9</v>
      </c>
      <c r="H30" s="54">
        <f>RANK(G30,G30:G36,0)</f>
        <v>4</v>
      </c>
      <c r="I30" s="45">
        <v>12</v>
      </c>
      <c r="J30" s="54">
        <f>RANK(I30,I30:I36,0)</f>
        <v>5</v>
      </c>
      <c r="K30" s="47">
        <f t="shared" ref="K30:K35" si="8">SUM(C30,E30,G30,I30)</f>
        <v>38.699999999999996</v>
      </c>
      <c r="L30" s="19">
        <f>RANK(K30,K30:K36,0)</f>
        <v>6</v>
      </c>
      <c r="M30" s="9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ht="24.95" customHeight="1" x14ac:dyDescent="0.25">
      <c r="A31" s="35">
        <f>SUM(A30+1)</f>
        <v>21</v>
      </c>
      <c r="B31" s="25" t="s">
        <v>21</v>
      </c>
      <c r="C31" s="45">
        <v>10.199999999999999</v>
      </c>
      <c r="D31" s="55">
        <f>RANK(C31,C30:C36,0)</f>
        <v>6</v>
      </c>
      <c r="E31" s="45">
        <v>8.6999999999999993</v>
      </c>
      <c r="F31" s="55">
        <f>RANK(E31,E30:E36,0)</f>
        <v>1</v>
      </c>
      <c r="G31" s="45">
        <v>8.1</v>
      </c>
      <c r="H31" s="55">
        <f>RANK(G31,G30:G36,0)</f>
        <v>3</v>
      </c>
      <c r="I31" s="45">
        <v>11.8</v>
      </c>
      <c r="J31" s="55">
        <f>RANK(I31,I30:I36,0)</f>
        <v>6</v>
      </c>
      <c r="K31" s="49">
        <f t="shared" si="8"/>
        <v>38.799999999999997</v>
      </c>
      <c r="L31" s="20">
        <f>RANK(K31,K30:K36,0)</f>
        <v>4</v>
      </c>
      <c r="M31" s="9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ht="24.95" customHeight="1" x14ac:dyDescent="0.25">
      <c r="A32" s="24">
        <f>SUM(A31+1)</f>
        <v>22</v>
      </c>
      <c r="B32" s="29" t="s">
        <v>22</v>
      </c>
      <c r="C32" s="45">
        <v>11.1</v>
      </c>
      <c r="D32" s="55">
        <f>RANK(C32,C30:C36,0)</f>
        <v>2</v>
      </c>
      <c r="E32" s="45">
        <v>8</v>
      </c>
      <c r="F32" s="55">
        <f>RANK(E32,E30:E36,0)</f>
        <v>6</v>
      </c>
      <c r="G32" s="45">
        <v>8.3000000000000007</v>
      </c>
      <c r="H32" s="55">
        <f>RANK(G32,G30:G36,0)</f>
        <v>2</v>
      </c>
      <c r="I32" s="45">
        <v>13.9</v>
      </c>
      <c r="J32" s="55">
        <f>RANK(I32,I30:I36,0)</f>
        <v>1</v>
      </c>
      <c r="K32" s="49">
        <f t="shared" si="8"/>
        <v>41.300000000000004</v>
      </c>
      <c r="L32" s="43">
        <f>RANK(K32,K30:K36,0)</f>
        <v>1</v>
      </c>
      <c r="M32" s="9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ht="24.95" customHeight="1" x14ac:dyDescent="0.25">
      <c r="A33" s="24">
        <f>SUM(A32+1)</f>
        <v>23</v>
      </c>
      <c r="B33" s="36" t="s">
        <v>9</v>
      </c>
      <c r="C33" s="45">
        <v>10.5</v>
      </c>
      <c r="D33" s="55">
        <f>RANK(C33,C30:C36,0)</f>
        <v>5</v>
      </c>
      <c r="E33" s="45">
        <v>8.1999999999999993</v>
      </c>
      <c r="F33" s="55">
        <f>RANK(E33,E30:E36,0)</f>
        <v>4</v>
      </c>
      <c r="G33" s="45">
        <v>7.8</v>
      </c>
      <c r="H33" s="55">
        <f>RANK(G33,G30:G36,0)</f>
        <v>5</v>
      </c>
      <c r="I33" s="45">
        <v>12.3</v>
      </c>
      <c r="J33" s="55">
        <f>RANK(I33,I30:I36,0)</f>
        <v>4</v>
      </c>
      <c r="K33" s="49">
        <f t="shared" si="8"/>
        <v>38.799999999999997</v>
      </c>
      <c r="L33" s="20">
        <f>RANK(K33,K30:K36,0)</f>
        <v>4</v>
      </c>
      <c r="M33" s="9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ht="24.95" customHeight="1" x14ac:dyDescent="0.25">
      <c r="A34" s="24">
        <f t="shared" ref="A34:A35" si="9">SUM(A33+1)</f>
        <v>24</v>
      </c>
      <c r="B34" s="29" t="s">
        <v>8</v>
      </c>
      <c r="C34" s="45">
        <v>11.2</v>
      </c>
      <c r="D34" s="55">
        <f>RANK(C34,C30:C36,0)</f>
        <v>1</v>
      </c>
      <c r="E34" s="45">
        <v>8.6</v>
      </c>
      <c r="F34" s="55">
        <f>RANK(E34,E30:E36,0)</f>
        <v>2</v>
      </c>
      <c r="G34" s="45">
        <v>7.3</v>
      </c>
      <c r="H34" s="55">
        <f>RANK(G34,G30:G36,0)</f>
        <v>6</v>
      </c>
      <c r="I34" s="45">
        <v>12.6</v>
      </c>
      <c r="J34" s="55">
        <f>RANK(I34,I30:I36,0)</f>
        <v>3</v>
      </c>
      <c r="K34" s="49">
        <f t="shared" si="8"/>
        <v>39.699999999999996</v>
      </c>
      <c r="L34" s="41">
        <f>RANK(K34,K30:K36,0)</f>
        <v>3</v>
      </c>
      <c r="M34" s="9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ht="24.95" customHeight="1" x14ac:dyDescent="0.25">
      <c r="A35" s="24">
        <f t="shared" si="9"/>
        <v>25</v>
      </c>
      <c r="B35" s="29" t="s">
        <v>23</v>
      </c>
      <c r="C35" s="45">
        <v>10.8</v>
      </c>
      <c r="D35" s="55">
        <f>RANK(C35,C30:C36,0)</f>
        <v>3</v>
      </c>
      <c r="E35" s="45">
        <v>8.5</v>
      </c>
      <c r="F35" s="55">
        <f>RANK(E35,E30:E36,0)</f>
        <v>3</v>
      </c>
      <c r="G35" s="45">
        <v>8.5</v>
      </c>
      <c r="H35" s="55">
        <f>RANK(G35,G30:G36,0)</f>
        <v>1</v>
      </c>
      <c r="I35" s="45">
        <v>12.8</v>
      </c>
      <c r="J35" s="55">
        <f>RANK(I35,I30:I36,0)</f>
        <v>2</v>
      </c>
      <c r="K35" s="49">
        <f t="shared" si="8"/>
        <v>40.6</v>
      </c>
      <c r="L35" s="42">
        <f>RANK(K35,K30:K36,0)</f>
        <v>2</v>
      </c>
      <c r="M35" s="9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ht="24.95" customHeight="1" thickBot="1" x14ac:dyDescent="0.3">
      <c r="A36" s="15"/>
      <c r="B36" s="57"/>
      <c r="C36" s="45"/>
      <c r="D36" s="55"/>
      <c r="E36" s="48"/>
      <c r="F36" s="55"/>
      <c r="G36" s="48"/>
      <c r="H36" s="55"/>
      <c r="I36" s="48"/>
      <c r="J36" s="55"/>
      <c r="K36" s="48"/>
      <c r="L36" s="5"/>
      <c r="M36" s="9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ht="24.95" customHeight="1" thickBot="1" x14ac:dyDescent="0.3">
      <c r="A37" s="52"/>
      <c r="B37" s="53" t="s">
        <v>12</v>
      </c>
      <c r="C37" s="53" t="s">
        <v>0</v>
      </c>
      <c r="D37" s="53" t="s">
        <v>1</v>
      </c>
      <c r="E37" s="53" t="s">
        <v>5</v>
      </c>
      <c r="F37" s="53" t="s">
        <v>1</v>
      </c>
      <c r="G37" s="53" t="s">
        <v>2</v>
      </c>
      <c r="H37" s="53" t="s">
        <v>1</v>
      </c>
      <c r="I37" s="53" t="s">
        <v>3</v>
      </c>
      <c r="J37" s="53" t="s">
        <v>1</v>
      </c>
      <c r="K37" s="53" t="s">
        <v>4</v>
      </c>
      <c r="L37" s="21" t="s">
        <v>1</v>
      </c>
      <c r="M37" s="9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ht="24.95" customHeight="1" x14ac:dyDescent="0.25">
      <c r="A38" s="35">
        <v>26</v>
      </c>
      <c r="B38" s="25" t="s">
        <v>25</v>
      </c>
      <c r="C38" s="45">
        <v>12</v>
      </c>
      <c r="D38" s="54">
        <f>RANK(C38,C38:C43,0)</f>
        <v>1</v>
      </c>
      <c r="E38" s="45">
        <v>9.1999999999999993</v>
      </c>
      <c r="F38" s="54">
        <f>RANK(E38,E38:E43,0)</f>
        <v>3</v>
      </c>
      <c r="G38" s="45">
        <v>8.6</v>
      </c>
      <c r="H38" s="54">
        <f>RANK(G38,G38:G43,0)</f>
        <v>3</v>
      </c>
      <c r="I38" s="45">
        <v>12.5</v>
      </c>
      <c r="J38" s="54">
        <f>RANK(I38,I38:I43,0)</f>
        <v>4</v>
      </c>
      <c r="K38" s="47">
        <f t="shared" ref="K38:K43" si="10">SUM(C38,E38,G38,I38)</f>
        <v>42.3</v>
      </c>
      <c r="L38" s="40">
        <f>RANK(K38,K38:K43,0)</f>
        <v>3</v>
      </c>
      <c r="M38" s="9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ht="24.95" customHeight="1" x14ac:dyDescent="0.25">
      <c r="A39" s="24">
        <f t="shared" ref="A39:A43" si="11">SUM(A38+1)</f>
        <v>27</v>
      </c>
      <c r="B39" s="25" t="s">
        <v>10</v>
      </c>
      <c r="C39" s="45">
        <v>11.1</v>
      </c>
      <c r="D39" s="55">
        <f>RANK(C39,C38:C43,0)</f>
        <v>5</v>
      </c>
      <c r="E39" s="45">
        <v>8.8000000000000007</v>
      </c>
      <c r="F39" s="55">
        <f>RANK(E39,E38:E43,0)</f>
        <v>5</v>
      </c>
      <c r="G39" s="45">
        <v>8</v>
      </c>
      <c r="H39" s="55">
        <f>RANK(G39,G38:G43,0)</f>
        <v>6</v>
      </c>
      <c r="I39" s="45">
        <v>12</v>
      </c>
      <c r="J39" s="55">
        <f>RANK(I39,I38:I43,0)</f>
        <v>6</v>
      </c>
      <c r="K39" s="49">
        <f t="shared" si="10"/>
        <v>39.9</v>
      </c>
      <c r="L39" s="20">
        <f>RANK(K39,K38:K43,0)</f>
        <v>6</v>
      </c>
      <c r="M39" s="9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ht="24.95" customHeight="1" x14ac:dyDescent="0.25">
      <c r="A40" s="24">
        <f t="shared" si="11"/>
        <v>28</v>
      </c>
      <c r="B40" s="23" t="s">
        <v>24</v>
      </c>
      <c r="C40" s="45">
        <v>11.7</v>
      </c>
      <c r="D40" s="55">
        <f>RANK(C40,C38:C43,0)</f>
        <v>2</v>
      </c>
      <c r="E40" s="45">
        <v>9.5</v>
      </c>
      <c r="F40" s="55">
        <f>RANK(E40,E38:E43,0)</f>
        <v>2</v>
      </c>
      <c r="G40" s="45">
        <v>8.8000000000000007</v>
      </c>
      <c r="H40" s="55">
        <f>RANK(G40,G38:G43,0)</f>
        <v>1</v>
      </c>
      <c r="I40" s="45">
        <v>13.4</v>
      </c>
      <c r="J40" s="55">
        <f>RANK(I40,I38:I43,0)</f>
        <v>1</v>
      </c>
      <c r="K40" s="49">
        <f t="shared" si="10"/>
        <v>43.4</v>
      </c>
      <c r="L40" s="43">
        <f>RANK(K40,K38:K43,0)</f>
        <v>1</v>
      </c>
      <c r="M40" s="9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ht="24.95" customHeight="1" x14ac:dyDescent="0.25">
      <c r="A41" s="26">
        <f t="shared" si="11"/>
        <v>29</v>
      </c>
      <c r="B41" s="29" t="s">
        <v>26</v>
      </c>
      <c r="C41" s="45">
        <v>10.9</v>
      </c>
      <c r="D41" s="55">
        <f>RANK(C41,C38:C43,0)</f>
        <v>6</v>
      </c>
      <c r="E41" s="45">
        <v>8.6999999999999993</v>
      </c>
      <c r="F41" s="55">
        <f>RANK(E41,E38:E43,0)</f>
        <v>6</v>
      </c>
      <c r="G41" s="45">
        <v>8.3000000000000007</v>
      </c>
      <c r="H41" s="55">
        <f>RANK(G41,G38:G43,0)</f>
        <v>5</v>
      </c>
      <c r="I41" s="45">
        <v>12.3</v>
      </c>
      <c r="J41" s="55">
        <f>RANK(I41,I38:I43,0)</f>
        <v>5</v>
      </c>
      <c r="K41" s="49">
        <f t="shared" si="10"/>
        <v>40.200000000000003</v>
      </c>
      <c r="L41" s="20">
        <f>RANK(K41,K38:K43,0)</f>
        <v>5</v>
      </c>
      <c r="M41" s="9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ht="24.95" customHeight="1" x14ac:dyDescent="0.25">
      <c r="A42" s="28">
        <f t="shared" si="11"/>
        <v>30</v>
      </c>
      <c r="B42" s="29" t="s">
        <v>11</v>
      </c>
      <c r="C42" s="45">
        <v>11.2</v>
      </c>
      <c r="D42" s="55">
        <f>RANK(C42,C38:C43,0)</f>
        <v>4</v>
      </c>
      <c r="E42" s="45">
        <v>9</v>
      </c>
      <c r="F42" s="55">
        <f>RANK(E42,E38:E43,0)</f>
        <v>4</v>
      </c>
      <c r="G42" s="45">
        <v>8.6999999999999993</v>
      </c>
      <c r="H42" s="55">
        <f>RANK(G42,G38:G43,0)</f>
        <v>2</v>
      </c>
      <c r="I42" s="45">
        <v>12.6</v>
      </c>
      <c r="J42" s="55">
        <f>RANK(I42,I38:I43,0)</f>
        <v>3</v>
      </c>
      <c r="K42" s="49">
        <f t="shared" si="10"/>
        <v>41.5</v>
      </c>
      <c r="L42" s="20">
        <f>RANK(K42,K38:K43,0)</f>
        <v>4</v>
      </c>
      <c r="M42" s="9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ht="24.95" customHeight="1" x14ac:dyDescent="0.25">
      <c r="A43" s="28">
        <f t="shared" si="11"/>
        <v>31</v>
      </c>
      <c r="B43" s="29" t="s">
        <v>13</v>
      </c>
      <c r="C43" s="45">
        <v>11.6</v>
      </c>
      <c r="D43" s="55">
        <f>RANK(C43,C38:C43,0)</f>
        <v>3</v>
      </c>
      <c r="E43" s="45">
        <v>9.6999999999999993</v>
      </c>
      <c r="F43" s="55">
        <f>RANK(E43,E38:E43,0)</f>
        <v>1</v>
      </c>
      <c r="G43" s="45">
        <v>8.4</v>
      </c>
      <c r="H43" s="55">
        <f>RANK(G43,G38:G43,0)</f>
        <v>4</v>
      </c>
      <c r="I43" s="45">
        <v>12.7</v>
      </c>
      <c r="J43" s="55">
        <f>RANK(I43,I38:I43,0)</f>
        <v>2</v>
      </c>
      <c r="K43" s="49">
        <f t="shared" si="10"/>
        <v>42.399999999999991</v>
      </c>
      <c r="L43" s="42">
        <f>RANK(K43,K38:K43,0)</f>
        <v>2</v>
      </c>
      <c r="M43" s="9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ht="24.95" customHeight="1" thickBot="1" x14ac:dyDescent="0.3">
      <c r="A44" s="56"/>
      <c r="B44" s="50"/>
      <c r="C44" s="56"/>
      <c r="D44" s="56"/>
      <c r="E44" s="56"/>
      <c r="F44" s="56"/>
      <c r="G44" s="56"/>
      <c r="H44" s="56"/>
      <c r="I44" s="56"/>
      <c r="J44" s="56"/>
      <c r="K44" s="56"/>
      <c r="L44" s="10"/>
      <c r="M44" s="9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ht="24.95" customHeight="1" thickBot="1" x14ac:dyDescent="0.3">
      <c r="A45" s="52"/>
      <c r="B45" s="53" t="s">
        <v>14</v>
      </c>
      <c r="C45" s="53" t="s">
        <v>0</v>
      </c>
      <c r="D45" s="53" t="s">
        <v>1</v>
      </c>
      <c r="E45" s="53" t="s">
        <v>5</v>
      </c>
      <c r="F45" s="53" t="s">
        <v>1</v>
      </c>
      <c r="G45" s="53" t="s">
        <v>2</v>
      </c>
      <c r="H45" s="53" t="s">
        <v>1</v>
      </c>
      <c r="I45" s="53" t="s">
        <v>3</v>
      </c>
      <c r="J45" s="53" t="s">
        <v>1</v>
      </c>
      <c r="K45" s="53" t="s">
        <v>4</v>
      </c>
      <c r="L45" s="21" t="s">
        <v>1</v>
      </c>
      <c r="M45" s="9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ht="24.95" customHeight="1" x14ac:dyDescent="0.25">
      <c r="A46" s="58">
        <v>32</v>
      </c>
      <c r="B46" s="59" t="s">
        <v>27</v>
      </c>
      <c r="C46" s="45">
        <v>10.5</v>
      </c>
      <c r="D46" s="54">
        <f>RANK(C46,C46:C46,0)</f>
        <v>1</v>
      </c>
      <c r="E46" s="45">
        <v>9.4</v>
      </c>
      <c r="F46" s="54">
        <f>RANK(E46,E46:E46,0)</f>
        <v>1</v>
      </c>
      <c r="G46" s="45">
        <v>0</v>
      </c>
      <c r="H46" s="54">
        <f>RANK(G46,G46:G46,0)</f>
        <v>1</v>
      </c>
      <c r="I46" s="45">
        <v>11.6</v>
      </c>
      <c r="J46" s="54">
        <f>RANK(I46,I46:I46,0)</f>
        <v>1</v>
      </c>
      <c r="K46" s="47">
        <f>SUM(C46,E46,G46,I46)</f>
        <v>31.5</v>
      </c>
      <c r="L46" s="44">
        <f>RANK(K46,K46:K46,0)</f>
        <v>1</v>
      </c>
      <c r="M46" s="9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ht="24.9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ht="24.9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ht="24.9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ht="24.9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ht="24.9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ht="24.9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ht="24.9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ht="24.9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ht="24.9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ht="24.9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ht="24.9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ht="24.9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ht="24.9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ht="24.95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ht="24.95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ht="24.95" customHeigh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ht="24.95" customHeigh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ht="24.95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ht="24.95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ht="24.95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ht="24.95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ht="24.95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ht="24.95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ht="24.95" customHeigh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ht="24.95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ht="24.95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ht="24.95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ht="24.95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ht="24.95" customHeigh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ht="24.95" customHeigh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ht="24.95" customHeigh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ht="24.95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ht="24.95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ht="24.9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12" ht="24.95" customHeight="1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 ht="24.95" customHeight="1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</row>
    <row r="83" spans="1:12" ht="24.95" customHeight="1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 ht="24.95" customHeight="1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</row>
    <row r="85" spans="1:12" ht="24.95" customHeight="1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</row>
    <row r="86" spans="1:12" ht="24.95" customHeight="1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 ht="24.95" customHeight="1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 ht="24.95" customHeight="1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</row>
    <row r="89" spans="1:12" ht="24.95" customHeight="1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</row>
    <row r="90" spans="1:12" ht="24.95" customHeight="1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</row>
    <row r="91" spans="1:12" ht="24.95" customHeight="1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</row>
    <row r="92" spans="1:12" ht="24.95" customHeight="1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 ht="24.95" customHeight="1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</row>
    <row r="94" spans="1:12" ht="24.95" customHeight="1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</row>
    <row r="95" spans="1:12" ht="24.95" customHeight="1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 ht="24.95" customHeight="1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 ht="24.95" customHeight="1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 ht="24.95" customHeight="1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</row>
    <row r="99" spans="1:12" ht="24.95" customHeight="1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</row>
    <row r="100" spans="1:12" ht="24.95" customHeight="1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 ht="24.95" customHeight="1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</row>
    <row r="102" spans="1:12" ht="24.95" customHeight="1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</row>
    <row r="103" spans="1:12" ht="24.95" customHeight="1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</row>
    <row r="104" spans="1:12" ht="24.95" customHeight="1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</row>
    <row r="105" spans="1:12" ht="24.95" customHeight="1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 ht="24.95" customHeight="1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</row>
    <row r="107" spans="1:12" ht="24.95" customHeight="1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</row>
    <row r="108" spans="1:12" ht="24.95" customHeight="1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</row>
    <row r="109" spans="1:12" ht="24.95" customHeight="1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 ht="24.95" customHeight="1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</row>
    <row r="111" spans="1:12" ht="24.95" customHeight="1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</row>
    <row r="112" spans="1:12" ht="24.95" customHeight="1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 ht="24.95" customHeight="1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 ht="24.95" customHeight="1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 ht="24.95" customHeight="1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 ht="24.95" customHeight="1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 ht="24.95" customHeight="1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 ht="24.95" customHeight="1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 ht="24.95" customHeight="1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  <row r="120" spans="1:12" ht="24.95" customHeight="1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 ht="24.95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</row>
    <row r="122" spans="1:12" ht="24.95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</row>
    <row r="123" spans="1:12" ht="24.95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</row>
    <row r="124" spans="1:12" ht="24.9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</row>
    <row r="125" spans="1:12" ht="24.9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 ht="24.9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</row>
    <row r="127" spans="1:12" ht="24.95" customHeight="1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</row>
    <row r="128" spans="1:12" ht="24.95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</row>
    <row r="129" spans="1:12" ht="24.95" customHeight="1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</row>
    <row r="130" spans="1:12" ht="24.95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 ht="24.95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</row>
    <row r="132" spans="1:12" ht="24.95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 ht="24.95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</row>
    <row r="134" spans="1:12" ht="24.95" customHeight="1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</row>
    <row r="135" spans="1:12" ht="24.95" customHeight="1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</row>
    <row r="136" spans="1:12" ht="24.95" customHeight="1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</row>
    <row r="137" spans="1:12" ht="24.95" customHeight="1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</row>
    <row r="138" spans="1:12" ht="24.95" customHeight="1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</row>
    <row r="139" spans="1:12" ht="24.95" customHeight="1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</row>
    <row r="140" spans="1:12" ht="24.95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</row>
    <row r="141" spans="1:12" ht="24.95" customHeight="1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</row>
    <row r="142" spans="1:12" ht="24.95" customHeight="1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</row>
    <row r="143" spans="1:12" ht="24.95" customHeight="1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</row>
    <row r="144" spans="1:12" ht="24.95" customHeight="1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</row>
    <row r="145" spans="1:12" ht="24.95" customHeight="1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</row>
    <row r="146" spans="1:12" ht="24.95" customHeight="1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</row>
    <row r="147" spans="1:12" ht="24.95" customHeight="1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</row>
    <row r="148" spans="1:12" ht="24.95" customHeight="1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</row>
    <row r="149" spans="1:12" ht="24.95" customHeight="1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</row>
    <row r="150" spans="1:12" ht="24.95" customHeight="1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</row>
    <row r="151" spans="1:12" ht="24.95" customHeight="1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</row>
    <row r="152" spans="1:12" ht="24.95" customHeight="1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</row>
    <row r="153" spans="1:12" ht="24.95" customHeight="1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</row>
    <row r="154" spans="1:12" ht="24.95" customHeight="1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</row>
    <row r="155" spans="1:12" ht="24.95" customHeight="1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</row>
    <row r="156" spans="1:12" ht="24.95" customHeight="1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</row>
    <row r="157" spans="1:12" ht="24.95" customHeight="1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</row>
    <row r="158" spans="1:12" ht="24.95" customHeight="1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</row>
    <row r="159" spans="1:12" ht="24.95" customHeight="1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</row>
    <row r="160" spans="1:12" ht="24.95" customHeight="1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</row>
    <row r="161" spans="1:12" ht="24.95" customHeight="1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</row>
    <row r="162" spans="1:12" ht="24.95" customHeight="1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</row>
    <row r="163" spans="1:12" ht="24.95" customHeight="1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</row>
    <row r="164" spans="1:12" ht="24.95" customHeight="1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</row>
    <row r="165" spans="1:12" ht="24.95" customHeight="1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</row>
    <row r="166" spans="1:12" ht="24.95" customHeight="1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</row>
    <row r="167" spans="1:12" ht="24.95" customHeight="1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</row>
    <row r="168" spans="1:12" ht="24.95" customHeight="1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</row>
    <row r="169" spans="1:12" ht="24.95" customHeight="1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</row>
    <row r="170" spans="1:12" ht="24.95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</row>
    <row r="171" spans="1:12" ht="24.95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</row>
    <row r="172" spans="1:12" ht="24.95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</row>
    <row r="173" spans="1:12" ht="24.95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</row>
    <row r="174" spans="1:12" ht="24.95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</row>
    <row r="175" spans="1:12" ht="24.95" customHeight="1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</row>
    <row r="176" spans="1:12" ht="24.95" customHeight="1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</row>
    <row r="177" spans="1:12" ht="24.95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</row>
    <row r="178" spans="1:12" ht="24.95" customHeight="1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</row>
    <row r="179" spans="1:12" ht="24.95" customHeight="1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</row>
    <row r="180" spans="1:12" ht="24.95" customHeight="1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</row>
    <row r="181" spans="1:12" ht="24.95" customHeight="1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</row>
    <row r="182" spans="1:12" ht="24.95" customHeight="1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</row>
    <row r="183" spans="1:12" ht="24.95" customHeight="1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</row>
    <row r="184" spans="1:12" ht="24.95" customHeight="1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</row>
    <row r="185" spans="1:12" ht="24.95" customHeight="1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</row>
    <row r="186" spans="1:12" ht="24.95" customHeight="1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</row>
    <row r="187" spans="1:12" ht="24.95" customHeight="1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</row>
    <row r="188" spans="1:12" ht="24.95" customHeight="1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</row>
    <row r="189" spans="1:12" ht="24.95" customHeight="1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</row>
    <row r="190" spans="1:12" ht="24.95" customHeight="1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</row>
    <row r="191" spans="1:12" ht="24.95" customHeight="1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</row>
    <row r="192" spans="1:12" ht="24.95" customHeight="1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</row>
    <row r="193" spans="1:12" ht="24.95" customHeight="1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</row>
    <row r="194" spans="1:12" ht="24.95" customHeight="1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</row>
    <row r="195" spans="1:12" ht="24.95" customHeight="1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</row>
    <row r="196" spans="1:12" ht="24.95" customHeight="1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</row>
    <row r="197" spans="1:12" ht="24.95" customHeight="1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</row>
    <row r="198" spans="1:12" ht="24.95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</row>
    <row r="199" spans="1:12" ht="24.95" customHeight="1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</row>
    <row r="200" spans="1:12" ht="24.95" customHeight="1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</row>
    <row r="201" spans="1:12" ht="24.95" customHeight="1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</row>
    <row r="202" spans="1:12" ht="24.95" customHeight="1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</row>
    <row r="203" spans="1:12" ht="24.95" customHeight="1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</row>
    <row r="204" spans="1:12" ht="24.95" customHeight="1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</row>
    <row r="205" spans="1:12" ht="24.95" customHeight="1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</row>
    <row r="206" spans="1:12" ht="24.95" customHeight="1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</row>
    <row r="207" spans="1:12" ht="24.95" customHeight="1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</row>
    <row r="208" spans="1:12" ht="24.95" customHeight="1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</row>
    <row r="209" spans="1:12" ht="24.95" customHeight="1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</row>
    <row r="210" spans="1:12" ht="24.95" customHeight="1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</row>
    <row r="211" spans="1:12" ht="24.95" customHeight="1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</row>
    <row r="212" spans="1:12" ht="24.95" customHeight="1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</row>
    <row r="213" spans="1:12" ht="24.95" customHeight="1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</row>
    <row r="214" spans="1:12" ht="24.95" customHeight="1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</row>
    <row r="215" spans="1:12" ht="24.95" customHeight="1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</row>
    <row r="216" spans="1:12" ht="24.95" customHeight="1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</row>
    <row r="217" spans="1:12" ht="24.95" customHeight="1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</row>
    <row r="218" spans="1:12" ht="24.95" customHeight="1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</row>
    <row r="219" spans="1:12" ht="24.95" customHeight="1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</row>
    <row r="220" spans="1:12" ht="24.95" customHeight="1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</row>
    <row r="221" spans="1:12" ht="24.95" customHeight="1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</row>
    <row r="222" spans="1:12" ht="24.95" customHeight="1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</row>
    <row r="223" spans="1:12" ht="24.95" customHeight="1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</row>
    <row r="224" spans="1:12" ht="24.95" customHeight="1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</row>
    <row r="225" spans="1:12" ht="24.95" customHeight="1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</row>
    <row r="226" spans="1:12" ht="24.95" customHeight="1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</row>
    <row r="227" spans="1:12" ht="24.95" customHeight="1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</row>
    <row r="228" spans="1:12" ht="24.95" customHeight="1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</row>
    <row r="229" spans="1:12" ht="24.95" customHeight="1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</row>
    <row r="230" spans="1:12" ht="24.95" customHeight="1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</row>
    <row r="231" spans="1:12" ht="24.95" customHeight="1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</row>
    <row r="232" spans="1:12" ht="24.95" customHeight="1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</row>
    <row r="233" spans="1:12" ht="24.95" customHeight="1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</row>
    <row r="234" spans="1:12" ht="24.95" customHeight="1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</row>
    <row r="235" spans="1:12" ht="24.95" customHeight="1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</row>
    <row r="236" spans="1:12" ht="24.95" customHeight="1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</row>
    <row r="237" spans="1:12" ht="24.95" customHeight="1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</row>
    <row r="238" spans="1:12" ht="24.95" customHeight="1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</row>
    <row r="239" spans="1:12" ht="24.95" customHeight="1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</row>
    <row r="240" spans="1:12" ht="24.95" customHeight="1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</row>
    <row r="241" spans="1:12" ht="24.95" customHeight="1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</row>
    <row r="242" spans="1:12" ht="24.95" customHeight="1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</row>
    <row r="243" spans="1:12" ht="24.95" customHeight="1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</row>
    <row r="244" spans="1:12" ht="24.95" customHeight="1" x14ac:dyDescent="0.2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2"/>
    </row>
    <row r="245" spans="1:12" ht="24.9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7"/>
    </row>
    <row r="246" spans="1:12" ht="24.9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7"/>
    </row>
    <row r="247" spans="1:12" ht="24.9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7"/>
    </row>
    <row r="248" spans="1:12" ht="24.9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7"/>
    </row>
    <row r="249" spans="1:12" ht="24.9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7"/>
    </row>
    <row r="250" spans="1:12" ht="24.9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7"/>
    </row>
    <row r="251" spans="1:12" ht="24.9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7"/>
    </row>
    <row r="252" spans="1:12" ht="24.9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7"/>
    </row>
    <row r="253" spans="1:12" ht="24.9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7"/>
    </row>
    <row r="254" spans="1:12" ht="24.9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7"/>
    </row>
    <row r="255" spans="1:12" ht="24.9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7"/>
    </row>
    <row r="256" spans="1:12" ht="24.9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7"/>
    </row>
    <row r="257" spans="1:12" ht="24.9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7"/>
    </row>
    <row r="258" spans="1:12" ht="24.9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7"/>
    </row>
    <row r="259" spans="1:12" ht="24.9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7"/>
    </row>
    <row r="260" spans="1:12" ht="24.9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7"/>
    </row>
    <row r="261" spans="1:12" ht="24.9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7"/>
    </row>
    <row r="262" spans="1:12" ht="24.9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7"/>
    </row>
    <row r="263" spans="1:12" ht="24.9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7"/>
    </row>
    <row r="264" spans="1:12" ht="24.9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7"/>
    </row>
    <row r="265" spans="1:12" ht="24.9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7"/>
    </row>
    <row r="266" spans="1:12" ht="24.9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7"/>
    </row>
    <row r="267" spans="1:12" ht="24.9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7"/>
    </row>
    <row r="268" spans="1:12" ht="24.9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7"/>
    </row>
    <row r="269" spans="1:12" ht="24.9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7"/>
    </row>
    <row r="270" spans="1:12" ht="24.9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7"/>
    </row>
    <row r="271" spans="1:12" ht="24.9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7"/>
    </row>
    <row r="272" spans="1:12" ht="24.9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7"/>
    </row>
    <row r="273" spans="1:12" ht="24.9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7"/>
    </row>
    <row r="274" spans="1:12" ht="24.9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7"/>
    </row>
    <row r="275" spans="1:12" ht="24.9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7"/>
    </row>
    <row r="276" spans="1:12" ht="24.9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7"/>
    </row>
    <row r="277" spans="1:12" ht="24.9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7"/>
    </row>
    <row r="278" spans="1:12" ht="24.9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7"/>
    </row>
    <row r="279" spans="1:12" ht="24.9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7"/>
    </row>
    <row r="280" spans="1:12" ht="24.9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7"/>
    </row>
    <row r="281" spans="1:12" ht="24.9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7"/>
    </row>
    <row r="282" spans="1:12" ht="24.9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7"/>
    </row>
    <row r="283" spans="1:12" ht="24.9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7"/>
    </row>
    <row r="284" spans="1:12" ht="24.9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7"/>
    </row>
    <row r="285" spans="1:12" ht="24.9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7"/>
    </row>
    <row r="286" spans="1:12" ht="24.9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7"/>
    </row>
    <row r="287" spans="1:12" ht="24.9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7"/>
    </row>
    <row r="288" spans="1:12" ht="24.9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7"/>
    </row>
    <row r="289" spans="1:12" ht="24.9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7"/>
    </row>
    <row r="290" spans="1:12" ht="24.9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7"/>
    </row>
    <row r="291" spans="1:12" ht="24.9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7"/>
    </row>
    <row r="292" spans="1:12" ht="24.9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7"/>
    </row>
    <row r="293" spans="1:12" ht="24.9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7"/>
    </row>
    <row r="294" spans="1:12" ht="24.9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7"/>
    </row>
    <row r="295" spans="1:12" ht="24.9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7"/>
    </row>
    <row r="296" spans="1:12" ht="24.9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7"/>
    </row>
    <row r="297" spans="1:12" ht="24.9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7"/>
    </row>
    <row r="298" spans="1:12" ht="24.9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7"/>
    </row>
    <row r="299" spans="1:12" ht="24.9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7"/>
    </row>
    <row r="300" spans="1:12" ht="24.9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7"/>
    </row>
    <row r="301" spans="1:12" ht="24.9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7"/>
    </row>
    <row r="302" spans="1:12" ht="24.9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7"/>
    </row>
    <row r="303" spans="1:12" ht="24.9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7"/>
    </row>
    <row r="304" spans="1:12" ht="24.9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7"/>
    </row>
    <row r="305" spans="1:12" ht="24.9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7"/>
    </row>
    <row r="306" spans="1:12" ht="24.9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7"/>
    </row>
    <row r="307" spans="1:12" ht="24.9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7"/>
    </row>
    <row r="308" spans="1:12" ht="24.9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7"/>
    </row>
    <row r="309" spans="1:12" ht="24.9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7"/>
    </row>
    <row r="310" spans="1:12" ht="24.9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7"/>
    </row>
    <row r="311" spans="1:12" ht="24.9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7"/>
    </row>
    <row r="312" spans="1:12" ht="24.9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7"/>
    </row>
    <row r="313" spans="1:12" ht="24.9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7"/>
    </row>
    <row r="314" spans="1:12" ht="24.9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7"/>
    </row>
    <row r="315" spans="1:12" ht="24.9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7"/>
    </row>
    <row r="316" spans="1:12" ht="24.9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7"/>
    </row>
    <row r="317" spans="1:12" ht="24.9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7"/>
    </row>
    <row r="318" spans="1:12" ht="24.9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7"/>
    </row>
    <row r="319" spans="1:12" ht="24.9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7"/>
    </row>
    <row r="320" spans="1:12" ht="24.9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7"/>
    </row>
    <row r="321" spans="1:12" ht="24.9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7"/>
    </row>
    <row r="322" spans="1:12" ht="24.9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7"/>
    </row>
    <row r="323" spans="1:12" ht="24.9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7"/>
    </row>
    <row r="324" spans="1:12" ht="24.9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7"/>
    </row>
    <row r="325" spans="1:12" ht="24.9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7"/>
    </row>
    <row r="326" spans="1:12" ht="24.9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7"/>
    </row>
    <row r="327" spans="1:12" ht="24.9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7"/>
    </row>
    <row r="328" spans="1:12" ht="24.9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7"/>
    </row>
    <row r="329" spans="1:12" ht="24.9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7"/>
    </row>
    <row r="330" spans="1:12" ht="24.9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7"/>
    </row>
    <row r="331" spans="1:12" ht="24.9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7"/>
    </row>
    <row r="332" spans="1:12" ht="24.9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7"/>
    </row>
    <row r="333" spans="1:12" ht="24.9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7"/>
    </row>
    <row r="334" spans="1:12" ht="24.9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7"/>
    </row>
    <row r="335" spans="1:12" ht="24.9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7"/>
    </row>
    <row r="336" spans="1:12" ht="24.9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7"/>
    </row>
    <row r="337" spans="1:12" ht="24.9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7"/>
    </row>
    <row r="338" spans="1:12" ht="24.9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7"/>
    </row>
    <row r="339" spans="1:12" ht="24.9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7"/>
    </row>
    <row r="340" spans="1:12" ht="24.9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7"/>
    </row>
    <row r="341" spans="1:12" ht="24.9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7"/>
    </row>
    <row r="342" spans="1:12" ht="24.9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7"/>
    </row>
    <row r="343" spans="1:12" ht="24.9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7"/>
    </row>
    <row r="344" spans="1:12" ht="24.9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7"/>
    </row>
    <row r="345" spans="1:12" ht="24.9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7"/>
    </row>
    <row r="346" spans="1:12" ht="24.9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7"/>
    </row>
    <row r="347" spans="1:12" ht="24.9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7"/>
    </row>
    <row r="348" spans="1:12" ht="24.9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7"/>
    </row>
    <row r="349" spans="1:12" ht="24.9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7"/>
    </row>
    <row r="350" spans="1:12" ht="24.9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7"/>
    </row>
    <row r="351" spans="1:12" ht="24.9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7"/>
    </row>
    <row r="352" spans="1:12" ht="24.9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7"/>
    </row>
    <row r="353" spans="1:12" ht="24.9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7"/>
    </row>
    <row r="354" spans="1:12" ht="24.9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7"/>
    </row>
    <row r="355" spans="1:12" ht="24.9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7"/>
    </row>
    <row r="356" spans="1:12" ht="24.9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7"/>
    </row>
    <row r="357" spans="1:12" ht="24.9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7"/>
    </row>
    <row r="358" spans="1:12" ht="24.9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7"/>
    </row>
    <row r="359" spans="1:12" ht="24.9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7"/>
    </row>
    <row r="360" spans="1:12" ht="24.9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7"/>
    </row>
    <row r="361" spans="1:12" ht="24.9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7"/>
    </row>
    <row r="362" spans="1:12" ht="24.9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7"/>
    </row>
    <row r="363" spans="1:12" ht="24.9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7"/>
    </row>
    <row r="364" spans="1:12" ht="24.9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7"/>
    </row>
    <row r="365" spans="1:12" ht="24.9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7"/>
    </row>
    <row r="366" spans="1:12" ht="24.9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7"/>
    </row>
    <row r="367" spans="1:12" ht="24.9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7"/>
    </row>
    <row r="368" spans="1:12" ht="24.9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7"/>
    </row>
    <row r="369" spans="1:12" ht="24.9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7"/>
    </row>
    <row r="370" spans="1:12" ht="24.9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7"/>
    </row>
    <row r="371" spans="1:12" ht="24.9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7"/>
    </row>
    <row r="372" spans="1:12" ht="24.9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7"/>
    </row>
    <row r="373" spans="1:12" ht="24.9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7"/>
    </row>
    <row r="374" spans="1:12" ht="24.9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7"/>
    </row>
    <row r="375" spans="1:12" ht="24.9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7"/>
    </row>
    <row r="376" spans="1:12" ht="24.9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7"/>
    </row>
    <row r="377" spans="1:12" ht="24.9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7"/>
    </row>
    <row r="378" spans="1:12" ht="24.9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7"/>
    </row>
    <row r="379" spans="1:12" ht="24.9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7"/>
    </row>
    <row r="380" spans="1:12" ht="24.9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7"/>
    </row>
    <row r="381" spans="1:12" ht="24.9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7"/>
    </row>
    <row r="382" spans="1:12" ht="24.9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7"/>
    </row>
    <row r="383" spans="1:12" ht="24.9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7"/>
    </row>
    <row r="384" spans="1:12" ht="24.9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7"/>
    </row>
    <row r="385" spans="1:12" ht="24.9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7"/>
    </row>
    <row r="386" spans="1:12" ht="24.9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7"/>
    </row>
    <row r="387" spans="1:12" ht="24.9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7"/>
    </row>
    <row r="388" spans="1:12" ht="24.9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7"/>
    </row>
    <row r="389" spans="1:12" ht="24.9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7"/>
    </row>
    <row r="390" spans="1:12" ht="24.9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7"/>
    </row>
    <row r="391" spans="1:12" ht="24.9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7"/>
    </row>
    <row r="392" spans="1:12" ht="24.9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7"/>
    </row>
    <row r="393" spans="1:12" ht="24.9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7"/>
    </row>
    <row r="394" spans="1:12" ht="24.9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7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Laptop</dc:creator>
  <cp:lastModifiedBy>My Laptop</cp:lastModifiedBy>
  <dcterms:created xsi:type="dcterms:W3CDTF">2017-06-25T10:33:33Z</dcterms:created>
  <dcterms:modified xsi:type="dcterms:W3CDTF">2019-07-13T10:14:53Z</dcterms:modified>
</cp:coreProperties>
</file>