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TOSHIBA EXT/"/>
    </mc:Choice>
  </mc:AlternateContent>
  <xr:revisionPtr revIDLastSave="0" documentId="8_{2D58EFF3-4DE0-8E41-8738-B57F0B592CA2}" xr6:coauthVersionLast="47" xr6:coauthVersionMax="47" xr10:uidLastSave="{00000000-0000-0000-0000-000000000000}"/>
  <bookViews>
    <workbookView xWindow="0" yWindow="460" windowWidth="28800" windowHeight="16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Sheet1!$B$47:$N$51</definedName>
    <definedName name="_xlnm.Print_Area" localSheetId="0">Sheet1!$A:$N</definedName>
  </definedNames>
  <calcPr calcId="191029"/>
</workbook>
</file>

<file path=xl/calcChain.xml><?xml version="1.0" encoding="utf-8"?>
<calcChain xmlns="http://schemas.openxmlformats.org/spreadsheetml/2006/main">
  <c r="N13" i="1" l="1"/>
  <c r="N61" i="1"/>
  <c r="N102" i="1"/>
  <c r="N98" i="1"/>
  <c r="N97" i="1"/>
  <c r="N191" i="1"/>
  <c r="N179" i="1"/>
  <c r="N216" i="1"/>
  <c r="N214" i="1"/>
  <c r="N210" i="1"/>
  <c r="N147" i="1"/>
  <c r="N138" i="1"/>
  <c r="N149" i="1"/>
  <c r="N135" i="1"/>
  <c r="N136" i="1"/>
  <c r="N211" i="1"/>
  <c r="N190" i="1"/>
  <c r="N195" i="1"/>
  <c r="N181" i="1"/>
  <c r="N180" i="1"/>
  <c r="N171" i="1"/>
  <c r="N172" i="1"/>
  <c r="N52" i="1"/>
  <c r="N100" i="1"/>
  <c r="N99" i="1"/>
  <c r="N25" i="1"/>
  <c r="N11" i="1"/>
  <c r="N221" i="1"/>
  <c r="N220" i="1"/>
  <c r="N209" i="1"/>
  <c r="N215" i="1"/>
  <c r="N212" i="1"/>
  <c r="N196" i="1"/>
  <c r="N194" i="1"/>
  <c r="N175" i="1"/>
  <c r="N174" i="1"/>
  <c r="N173" i="1"/>
  <c r="N176" i="1"/>
  <c r="N145" i="1"/>
  <c r="N139" i="1"/>
  <c r="N103" i="1"/>
  <c r="N89" i="1"/>
  <c r="N101" i="1"/>
  <c r="N69" i="1"/>
  <c r="N68" i="1"/>
  <c r="N49" i="1"/>
  <c r="N54" i="1"/>
  <c r="N48" i="1"/>
  <c r="N26" i="1"/>
  <c r="N23" i="1"/>
  <c r="N5" i="1"/>
  <c r="N33" i="1"/>
  <c r="N34" i="1"/>
  <c r="N143" i="1"/>
  <c r="N219" i="1"/>
  <c r="N148" i="1"/>
  <c r="N141" i="1"/>
  <c r="N137" i="1"/>
  <c r="N131" i="1"/>
  <c r="N47" i="1"/>
  <c r="N50" i="1"/>
  <c r="N21" i="1"/>
  <c r="N19" i="1"/>
  <c r="N53" i="1"/>
  <c r="N193" i="1"/>
  <c r="N189" i="1"/>
  <c r="N198" i="1"/>
  <c r="N188" i="1"/>
  <c r="N192" i="1"/>
  <c r="N197" i="1"/>
  <c r="N169" i="1"/>
  <c r="N178" i="1"/>
  <c r="N182" i="1"/>
  <c r="N170" i="1"/>
  <c r="N177" i="1"/>
  <c r="N130" i="1"/>
  <c r="N146" i="1"/>
  <c r="N140" i="1"/>
  <c r="N144" i="1"/>
  <c r="N133" i="1"/>
  <c r="N150" i="1"/>
  <c r="N142" i="1"/>
  <c r="N132" i="1"/>
  <c r="N91" i="1"/>
  <c r="N95" i="1"/>
  <c r="N88" i="1"/>
  <c r="N90" i="1"/>
  <c r="N92" i="1"/>
  <c r="N94" i="1"/>
  <c r="N96" i="1"/>
  <c r="N67" i="1"/>
  <c r="N65" i="1"/>
  <c r="N64" i="1"/>
  <c r="N63" i="1"/>
  <c r="N66" i="1"/>
  <c r="N62" i="1"/>
  <c r="N51" i="1"/>
  <c r="N32" i="1"/>
  <c r="N22" i="1"/>
  <c r="N24" i="1"/>
  <c r="N20" i="1"/>
  <c r="N18" i="1"/>
  <c r="N10" i="1"/>
  <c r="N6" i="1"/>
  <c r="N7" i="1"/>
</calcChain>
</file>

<file path=xl/sharedStrings.xml><?xml version="1.0" encoding="utf-8"?>
<sst xmlns="http://schemas.openxmlformats.org/spreadsheetml/2006/main" count="208" uniqueCount="135">
  <si>
    <t>Calf Roping</t>
  </si>
  <si>
    <t>040 Calf Roping</t>
  </si>
  <si>
    <t>Rob McPhail</t>
  </si>
  <si>
    <t>Bull Riding</t>
  </si>
  <si>
    <t>Saddle Bronc</t>
  </si>
  <si>
    <t>Brett Grinager</t>
  </si>
  <si>
    <t>Jamie Thompson</t>
  </si>
  <si>
    <t>Kallie Tepoel</t>
  </si>
  <si>
    <t>Mike Filkouski</t>
  </si>
  <si>
    <t>Levi Berends</t>
  </si>
  <si>
    <t>Nick Pelke</t>
  </si>
  <si>
    <t>Bareback</t>
  </si>
  <si>
    <t>Steer  Wrestling</t>
  </si>
  <si>
    <t>Nolan Hart</t>
  </si>
  <si>
    <t>BREAKAWAY</t>
  </si>
  <si>
    <t>Barrels</t>
  </si>
  <si>
    <t>Nikki James</t>
  </si>
  <si>
    <t>Team Roping Header</t>
  </si>
  <si>
    <t>Team Roping Heeler</t>
  </si>
  <si>
    <t>Blaine Beaty</t>
  </si>
  <si>
    <t>Todd Rose</t>
  </si>
  <si>
    <t>Jordan Corrigan</t>
  </si>
  <si>
    <t>nick pelke</t>
  </si>
  <si>
    <t>travis fagen</t>
  </si>
  <si>
    <t>Kirk Nelson</t>
  </si>
  <si>
    <t>Concetta Smith</t>
  </si>
  <si>
    <t>Brianna Melby</t>
  </si>
  <si>
    <t>Annessa Sutton</t>
  </si>
  <si>
    <t>Joe Jacobsen</t>
  </si>
  <si>
    <t>Mike Grinager</t>
  </si>
  <si>
    <t>Kenny Betts</t>
  </si>
  <si>
    <t>Pete Slipka</t>
  </si>
  <si>
    <t>Greg Hewitt</t>
  </si>
  <si>
    <t>BEMIDJI</t>
  </si>
  <si>
    <t>Kaycee Wilking</t>
  </si>
  <si>
    <t>Alyssa Gabrielson</t>
  </si>
  <si>
    <t>Payton Jaques</t>
  </si>
  <si>
    <t>GARY</t>
  </si>
  <si>
    <t>Shaw Loiseau</t>
  </si>
  <si>
    <t>Cory Borman</t>
  </si>
  <si>
    <t>Tyler Manolis</t>
  </si>
  <si>
    <t>morgan dalchow</t>
  </si>
  <si>
    <t>brenda deters</t>
  </si>
  <si>
    <t>jolene loiseau</t>
  </si>
  <si>
    <t>ron Skovly</t>
  </si>
  <si>
    <t>Cora Borman</t>
  </si>
  <si>
    <t>Katie Bell</t>
  </si>
  <si>
    <t>Eric Nelson</t>
  </si>
  <si>
    <t>Dustin Schafer</t>
  </si>
  <si>
    <t>Cody McMahon</t>
  </si>
  <si>
    <t>SUP</t>
  </si>
  <si>
    <t>SUPER</t>
  </si>
  <si>
    <t>ALEX</t>
  </si>
  <si>
    <t>TOTAL</t>
  </si>
  <si>
    <t>Callie Shepherd</t>
  </si>
  <si>
    <t>Chance Locken</t>
  </si>
  <si>
    <t>Megan Stegura</t>
  </si>
  <si>
    <t>ALEC BULLS</t>
  </si>
  <si>
    <t>Estelline</t>
  </si>
  <si>
    <t>Cash Owens</t>
  </si>
  <si>
    <t>Dylan Suhr</t>
  </si>
  <si>
    <t>Watt McGee</t>
  </si>
  <si>
    <t>est.</t>
  </si>
  <si>
    <t>Preston McGee</t>
  </si>
  <si>
    <t>est</t>
  </si>
  <si>
    <t>Dawson Graham</t>
  </si>
  <si>
    <t>Mixed TR Header</t>
  </si>
  <si>
    <t>Mixed TR Heeler</t>
  </si>
  <si>
    <t>Brooklyn Spencer</t>
  </si>
  <si>
    <t>Lacey Gorder</t>
  </si>
  <si>
    <t>Kiley Dalchow</t>
  </si>
  <si>
    <t>Sarah Rose</t>
  </si>
  <si>
    <t>Lila Luedemann</t>
  </si>
  <si>
    <t>Courtney Birk</t>
  </si>
  <si>
    <t>alex bulls</t>
  </si>
  <si>
    <t>estelline</t>
  </si>
  <si>
    <t>Alex bulls</t>
  </si>
  <si>
    <t>Alex Bulls</t>
  </si>
  <si>
    <t xml:space="preserve">Alex Bulls </t>
  </si>
  <si>
    <t>Fonda Melby</t>
  </si>
  <si>
    <t>Jace Christiansen</t>
  </si>
  <si>
    <t>gary</t>
  </si>
  <si>
    <t>Colton Struxness</t>
  </si>
  <si>
    <t>Gary</t>
  </si>
  <si>
    <t>jolene Loiseau</t>
  </si>
  <si>
    <t>Tony Schndeider</t>
  </si>
  <si>
    <t>Carm Schneider</t>
  </si>
  <si>
    <t>Jacey Hupp</t>
  </si>
  <si>
    <t>Terry McCutcheon</t>
  </si>
  <si>
    <t>Marshall Larson</t>
  </si>
  <si>
    <t>Casey Berends</t>
  </si>
  <si>
    <t>Mitch Mulken</t>
  </si>
  <si>
    <t>Newt Bruley</t>
  </si>
  <si>
    <t>Jeremy Olson</t>
  </si>
  <si>
    <t>Rex Treeby</t>
  </si>
  <si>
    <t>Casey Hume</t>
  </si>
  <si>
    <t>Jaycey Hupp</t>
  </si>
  <si>
    <t>carlee Nelson</t>
  </si>
  <si>
    <t>Ally Zehrer</t>
  </si>
  <si>
    <t>Kayla Otto</t>
  </si>
  <si>
    <t>Alexis Neese</t>
  </si>
  <si>
    <t>Stephanie Lang</t>
  </si>
  <si>
    <t>kole latham</t>
  </si>
  <si>
    <t>Wyatt Treeby</t>
  </si>
  <si>
    <t>Nick Bjork</t>
  </si>
  <si>
    <t>Cooper Schmidt</t>
  </si>
  <si>
    <t>Emit Valness</t>
  </si>
  <si>
    <t>FERTILE</t>
  </si>
  <si>
    <t>Cody Owens</t>
  </si>
  <si>
    <t>Fertile</t>
  </si>
  <si>
    <t>Korah Corrington</t>
  </si>
  <si>
    <t>Morgan Foss</t>
  </si>
  <si>
    <t>Matt Nelson</t>
  </si>
  <si>
    <t>John Engstrom</t>
  </si>
  <si>
    <t>Shane Carlson</t>
  </si>
  <si>
    <t>Jared Hamilton</t>
  </si>
  <si>
    <t>david Kartak</t>
  </si>
  <si>
    <t>Jake Heidebrink</t>
  </si>
  <si>
    <t>Jacob Hickman</t>
  </si>
  <si>
    <t>Ty Jurgenson</t>
  </si>
  <si>
    <t>Mason Okke</t>
  </si>
  <si>
    <t>Cassie Kautzman</t>
  </si>
  <si>
    <t>Callie Shepard</t>
  </si>
  <si>
    <t>Kathy Stoker</t>
  </si>
  <si>
    <t>Alyssa Fleming</t>
  </si>
  <si>
    <t>Jo Jo Wagner</t>
  </si>
  <si>
    <t>Herman</t>
  </si>
  <si>
    <t>Haley Huls</t>
  </si>
  <si>
    <t>Macy Diehl</t>
  </si>
  <si>
    <t>Summer Parker</t>
  </si>
  <si>
    <t>Chenoa Vandestouwe</t>
  </si>
  <si>
    <t>Paris Thorson</t>
  </si>
  <si>
    <t>Jason Cole</t>
  </si>
  <si>
    <t>Eatelline</t>
  </si>
  <si>
    <t>Bemidji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</si>
</sst>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1"/>
  <sheetViews>
    <sheetView tabSelected="1" view="pageLayout" topLeftCell="A245" zoomScale="170" zoomScaleNormal="130" zoomScalePageLayoutView="170" workbookViewId="0">
      <selection activeCell="K222" sqref="K222"/>
    </sheetView>
  </sheetViews>
  <sheetFormatPr baseColWidth="10" defaultColWidth="8.83203125" defaultRowHeight="15" x14ac:dyDescent="0.2"/>
  <cols>
    <col min="1" max="1" width="4.6640625" style="1" customWidth="1"/>
    <col min="2" max="2" width="13" style="1" customWidth="1"/>
    <col min="3" max="3" width="6.5" style="1" customWidth="1"/>
    <col min="4" max="4" width="5.33203125" style="1" customWidth="1"/>
    <col min="5" max="5" width="7" style="1" customWidth="1"/>
    <col min="6" max="6" width="8.83203125" style="1" customWidth="1"/>
    <col min="7" max="7" width="7.1640625" style="1" customWidth="1"/>
    <col min="8" max="8" width="8" style="1" customWidth="1"/>
    <col min="9" max="9" width="6" style="1" customWidth="1"/>
    <col min="10" max="11" width="7.1640625" style="1" customWidth="1"/>
    <col min="12" max="12" width="6.5" style="1" customWidth="1"/>
    <col min="13" max="13" width="6.83203125" style="1" customWidth="1"/>
    <col min="14" max="14" width="11" style="1" customWidth="1"/>
  </cols>
  <sheetData>
    <row r="1" spans="1:14" s="4" customFormat="1" x14ac:dyDescent="0.2">
      <c r="A1" s="2"/>
      <c r="B1" s="2"/>
      <c r="C1" s="2" t="s">
        <v>51</v>
      </c>
      <c r="D1" s="2" t="s">
        <v>37</v>
      </c>
      <c r="E1" s="2" t="s">
        <v>33</v>
      </c>
      <c r="F1" s="2" t="s">
        <v>57</v>
      </c>
      <c r="G1" s="2" t="s">
        <v>58</v>
      </c>
      <c r="H1" s="2" t="s">
        <v>37</v>
      </c>
      <c r="I1" s="2" t="s">
        <v>107</v>
      </c>
      <c r="J1" s="2"/>
      <c r="K1" s="2"/>
      <c r="L1" s="2"/>
      <c r="M1" s="2"/>
      <c r="N1" s="2" t="s">
        <v>53</v>
      </c>
    </row>
    <row r="2" spans="1:14" s="4" customForma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4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">
      <c r="B4" s="2" t="s">
        <v>11</v>
      </c>
      <c r="C4" s="2"/>
    </row>
    <row r="5" spans="1:14" x14ac:dyDescent="0.2">
      <c r="A5" s="1">
        <v>1</v>
      </c>
      <c r="B5" s="1" t="s">
        <v>59</v>
      </c>
      <c r="G5" s="1">
        <v>385</v>
      </c>
      <c r="H5" s="1">
        <v>705</v>
      </c>
      <c r="I5" s="1">
        <v>423</v>
      </c>
      <c r="N5" s="1">
        <f>SUM(G5:L5)</f>
        <v>1513</v>
      </c>
    </row>
    <row r="6" spans="1:14" x14ac:dyDescent="0.2">
      <c r="A6" s="1">
        <v>2</v>
      </c>
      <c r="B6" s="3" t="s">
        <v>23</v>
      </c>
      <c r="C6" s="3">
        <v>438</v>
      </c>
      <c r="E6" s="1">
        <v>440</v>
      </c>
      <c r="N6" s="1">
        <f>SUM(C6:M6)</f>
        <v>878</v>
      </c>
    </row>
    <row r="7" spans="1:14" x14ac:dyDescent="0.2">
      <c r="A7" s="2">
        <v>3</v>
      </c>
      <c r="B7" s="1" t="s">
        <v>22</v>
      </c>
      <c r="C7" s="1">
        <v>657</v>
      </c>
      <c r="N7" s="1">
        <f>SUM(C7:M7)</f>
        <v>657</v>
      </c>
    </row>
    <row r="9" spans="1:14" x14ac:dyDescent="0.2">
      <c r="B9" s="2" t="s">
        <v>4</v>
      </c>
      <c r="C9" s="2" t="s">
        <v>51</v>
      </c>
      <c r="D9" s="2" t="s">
        <v>83</v>
      </c>
      <c r="E9" s="2" t="s">
        <v>134</v>
      </c>
      <c r="G9" s="2" t="s">
        <v>133</v>
      </c>
      <c r="H9" s="2" t="s">
        <v>83</v>
      </c>
      <c r="I9" s="2" t="s">
        <v>109</v>
      </c>
      <c r="J9" s="2" t="s">
        <v>126</v>
      </c>
    </row>
    <row r="10" spans="1:14" x14ac:dyDescent="0.2">
      <c r="A10" s="1">
        <v>1</v>
      </c>
      <c r="B10" s="1" t="s">
        <v>24</v>
      </c>
      <c r="C10" s="1">
        <v>1457</v>
      </c>
      <c r="N10" s="1">
        <f>SUM(C10:M10)</f>
        <v>1457</v>
      </c>
    </row>
    <row r="11" spans="1:14" x14ac:dyDescent="0.2">
      <c r="A11" s="1">
        <v>2</v>
      </c>
      <c r="B11" s="1" t="s">
        <v>60</v>
      </c>
      <c r="C11" s="1">
        <v>1001</v>
      </c>
      <c r="I11" s="1">
        <v>245</v>
      </c>
      <c r="N11" s="1">
        <f>SUM(C11:M11)</f>
        <v>1246</v>
      </c>
    </row>
    <row r="12" spans="1:14" x14ac:dyDescent="0.2">
      <c r="A12" s="1">
        <v>3</v>
      </c>
      <c r="B12" s="1" t="s">
        <v>89</v>
      </c>
      <c r="H12" s="1">
        <v>893</v>
      </c>
      <c r="N12" s="1">
        <v>893</v>
      </c>
    </row>
    <row r="13" spans="1:14" x14ac:dyDescent="0.2">
      <c r="A13" s="1">
        <v>4</v>
      </c>
      <c r="B13" s="1" t="s">
        <v>132</v>
      </c>
      <c r="J13" s="1">
        <v>470</v>
      </c>
      <c r="N13" s="1">
        <f>SUM(J13:M13)</f>
        <v>470</v>
      </c>
    </row>
    <row r="14" spans="1:14" x14ac:dyDescent="0.2">
      <c r="A14" s="1">
        <v>5</v>
      </c>
      <c r="B14" s="1" t="s">
        <v>108</v>
      </c>
      <c r="I14" s="1">
        <v>366</v>
      </c>
      <c r="N14" s="1">
        <v>366</v>
      </c>
    </row>
    <row r="17" spans="1:14" s="4" customFormat="1" x14ac:dyDescent="0.2">
      <c r="A17" s="2"/>
      <c r="B17" s="2" t="s">
        <v>3</v>
      </c>
      <c r="C17" s="2" t="s">
        <v>51</v>
      </c>
      <c r="D17" s="2" t="s">
        <v>37</v>
      </c>
      <c r="E17" s="2" t="s">
        <v>33</v>
      </c>
      <c r="F17" s="2" t="s">
        <v>52</v>
      </c>
      <c r="G17" s="2" t="s">
        <v>62</v>
      </c>
      <c r="H17" s="2" t="s">
        <v>37</v>
      </c>
      <c r="I17" s="2" t="s">
        <v>107</v>
      </c>
      <c r="J17" s="2"/>
      <c r="K17" s="2"/>
      <c r="L17" s="2"/>
      <c r="M17" s="2"/>
      <c r="N17" s="2"/>
    </row>
    <row r="18" spans="1:14" x14ac:dyDescent="0.2">
      <c r="A18" s="1">
        <v>1</v>
      </c>
      <c r="B18" s="1" t="s">
        <v>19</v>
      </c>
      <c r="C18" s="1">
        <v>707</v>
      </c>
      <c r="D18" s="1">
        <v>194</v>
      </c>
      <c r="F18" s="1">
        <v>2197</v>
      </c>
      <c r="N18" s="1">
        <f>SUM(C18:M18)</f>
        <v>3098</v>
      </c>
    </row>
    <row r="19" spans="1:14" x14ac:dyDescent="0.2">
      <c r="A19" s="1">
        <v>2</v>
      </c>
      <c r="B19" s="1" t="s">
        <v>61</v>
      </c>
      <c r="G19" s="1">
        <v>1436</v>
      </c>
      <c r="H19" s="1">
        <v>699</v>
      </c>
      <c r="N19" s="1">
        <f>SUM(C19:M19)</f>
        <v>2135</v>
      </c>
    </row>
    <row r="20" spans="1:14" x14ac:dyDescent="0.2">
      <c r="A20" s="1">
        <v>3</v>
      </c>
      <c r="B20" s="3" t="s">
        <v>9</v>
      </c>
      <c r="C20" s="3">
        <v>530</v>
      </c>
      <c r="D20" s="1">
        <v>581</v>
      </c>
      <c r="H20" s="1">
        <v>493</v>
      </c>
      <c r="I20" s="1">
        <v>423</v>
      </c>
      <c r="N20" s="1">
        <f>SUM(C20:M20)</f>
        <v>2027</v>
      </c>
    </row>
    <row r="21" spans="1:14" x14ac:dyDescent="0.2">
      <c r="A21" s="1">
        <v>4</v>
      </c>
      <c r="B21" s="1" t="s">
        <v>63</v>
      </c>
      <c r="G21" s="1">
        <v>957</v>
      </c>
      <c r="N21" s="1">
        <f>SUM(C21:M21)</f>
        <v>957</v>
      </c>
    </row>
    <row r="22" spans="1:14" x14ac:dyDescent="0.2">
      <c r="A22" s="1">
        <v>5</v>
      </c>
      <c r="B22" s="1" t="s">
        <v>30</v>
      </c>
      <c r="E22" s="1">
        <v>598</v>
      </c>
      <c r="N22" s="1">
        <f>SUM(C22:M22)</f>
        <v>598</v>
      </c>
    </row>
    <row r="23" spans="1:14" x14ac:dyDescent="0.2">
      <c r="A23" s="1">
        <v>6</v>
      </c>
      <c r="B23" s="1" t="s">
        <v>90</v>
      </c>
      <c r="H23" s="1">
        <v>288</v>
      </c>
      <c r="I23" s="1">
        <v>253</v>
      </c>
      <c r="N23" s="1">
        <f>SUM(H23:M23)</f>
        <v>541</v>
      </c>
    </row>
    <row r="24" spans="1:14" x14ac:dyDescent="0.2">
      <c r="A24" s="1">
        <v>7</v>
      </c>
      <c r="B24" s="1" t="s">
        <v>10</v>
      </c>
      <c r="C24" s="1">
        <v>177</v>
      </c>
      <c r="N24" s="1">
        <f>SUM(C24:M24)</f>
        <v>177</v>
      </c>
    </row>
    <row r="25" spans="1:14" x14ac:dyDescent="0.2">
      <c r="A25" s="1">
        <v>8</v>
      </c>
      <c r="B25" s="1" t="s">
        <v>108</v>
      </c>
      <c r="I25" s="1">
        <v>170</v>
      </c>
      <c r="N25" s="1">
        <f>SUM(I25:M25)</f>
        <v>170</v>
      </c>
    </row>
    <row r="26" spans="1:14" x14ac:dyDescent="0.2">
      <c r="A26" s="1">
        <v>9</v>
      </c>
      <c r="B26" s="1" t="s">
        <v>91</v>
      </c>
      <c r="H26" s="1">
        <v>164</v>
      </c>
      <c r="N26" s="1">
        <f>SUM(H26:M26)</f>
        <v>164</v>
      </c>
    </row>
    <row r="27" spans="1:14" x14ac:dyDescent="0.2">
      <c r="A27" s="1">
        <v>10</v>
      </c>
    </row>
    <row r="28" spans="1:14" x14ac:dyDescent="0.2">
      <c r="A28" s="1">
        <v>11</v>
      </c>
    </row>
    <row r="29" spans="1:14" x14ac:dyDescent="0.2">
      <c r="A29" s="1">
        <v>12</v>
      </c>
    </row>
    <row r="31" spans="1:14" s="4" customFormat="1" x14ac:dyDescent="0.2">
      <c r="A31" s="2"/>
      <c r="B31" s="2" t="s">
        <v>12</v>
      </c>
      <c r="C31" s="2" t="s">
        <v>51</v>
      </c>
      <c r="D31" s="2" t="s">
        <v>37</v>
      </c>
      <c r="E31" s="2" t="s">
        <v>33</v>
      </c>
      <c r="F31" s="2" t="s">
        <v>74</v>
      </c>
      <c r="G31" s="2" t="s">
        <v>75</v>
      </c>
      <c r="H31" s="2" t="s">
        <v>81</v>
      </c>
      <c r="I31" s="2" t="s">
        <v>109</v>
      </c>
      <c r="J31" s="2" t="s">
        <v>126</v>
      </c>
      <c r="K31" s="2"/>
      <c r="L31" s="2"/>
      <c r="M31" s="2"/>
      <c r="N31" s="2"/>
    </row>
    <row r="32" spans="1:14" x14ac:dyDescent="0.2">
      <c r="A32" s="1">
        <v>1</v>
      </c>
      <c r="B32" s="1" t="s">
        <v>13</v>
      </c>
      <c r="C32" s="1">
        <v>643</v>
      </c>
      <c r="I32" s="1">
        <v>361</v>
      </c>
      <c r="N32" s="1">
        <f>SUM(C32:M32)</f>
        <v>1004</v>
      </c>
    </row>
    <row r="33" spans="1:14" x14ac:dyDescent="0.2">
      <c r="A33" s="1">
        <v>2</v>
      </c>
      <c r="B33" s="1" t="s">
        <v>82</v>
      </c>
      <c r="H33" s="1">
        <v>391</v>
      </c>
      <c r="J33" s="1">
        <v>546</v>
      </c>
      <c r="N33" s="1">
        <f>SUM(H33:M33)</f>
        <v>937</v>
      </c>
    </row>
    <row r="34" spans="1:14" x14ac:dyDescent="0.2">
      <c r="A34" s="1">
        <v>3</v>
      </c>
      <c r="B34" s="1" t="s">
        <v>80</v>
      </c>
      <c r="H34" s="1">
        <v>568</v>
      </c>
      <c r="N34" s="1">
        <f>SUM(H34:M34)</f>
        <v>568</v>
      </c>
    </row>
    <row r="35" spans="1:14" x14ac:dyDescent="0.2">
      <c r="A35" s="1">
        <v>4</v>
      </c>
      <c r="B35" s="1" t="s">
        <v>114</v>
      </c>
      <c r="I35" s="1">
        <v>241</v>
      </c>
      <c r="N35" s="1">
        <v>241</v>
      </c>
    </row>
    <row r="36" spans="1:14" x14ac:dyDescent="0.2">
      <c r="A36" s="1">
        <v>5</v>
      </c>
    </row>
    <row r="37" spans="1:14" x14ac:dyDescent="0.2">
      <c r="A37" s="1">
        <v>6</v>
      </c>
    </row>
    <row r="38" spans="1:14" x14ac:dyDescent="0.2">
      <c r="A38" s="1">
        <v>7</v>
      </c>
    </row>
    <row r="39" spans="1:14" x14ac:dyDescent="0.2">
      <c r="A39" s="1">
        <v>8</v>
      </c>
    </row>
    <row r="40" spans="1:14" x14ac:dyDescent="0.2">
      <c r="A40" s="1">
        <v>9</v>
      </c>
    </row>
    <row r="45" spans="1:14" s="4" customFormat="1" x14ac:dyDescent="0.2">
      <c r="A45" s="2"/>
      <c r="B45" s="2" t="s">
        <v>0</v>
      </c>
      <c r="C45" s="2" t="s">
        <v>50</v>
      </c>
      <c r="D45" s="2" t="s">
        <v>37</v>
      </c>
      <c r="E45" s="2" t="s">
        <v>33</v>
      </c>
      <c r="F45" s="2" t="s">
        <v>74</v>
      </c>
      <c r="G45" s="2" t="s">
        <v>64</v>
      </c>
      <c r="H45" s="2" t="s">
        <v>37</v>
      </c>
      <c r="I45" s="2" t="s">
        <v>109</v>
      </c>
      <c r="J45" s="2" t="s">
        <v>126</v>
      </c>
      <c r="K45" s="2"/>
      <c r="L45" s="2"/>
      <c r="M45" s="2"/>
      <c r="N45" s="2"/>
    </row>
    <row r="46" spans="1:14" s="4" customForma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">
      <c r="A47" s="1">
        <v>1</v>
      </c>
      <c r="B47" s="1" t="s">
        <v>65</v>
      </c>
      <c r="G47" s="1">
        <v>448</v>
      </c>
      <c r="H47" s="1">
        <v>752</v>
      </c>
      <c r="N47" s="1">
        <f>SUM(C47:M47)</f>
        <v>1200</v>
      </c>
    </row>
    <row r="48" spans="1:14" x14ac:dyDescent="0.2">
      <c r="A48" s="1">
        <v>2</v>
      </c>
      <c r="B48" s="1" t="s">
        <v>92</v>
      </c>
      <c r="H48" s="1">
        <v>564</v>
      </c>
      <c r="I48" s="1">
        <v>498</v>
      </c>
      <c r="N48" s="1">
        <f>SUM(H48:M48)</f>
        <v>1062</v>
      </c>
    </row>
    <row r="49" spans="1:14" x14ac:dyDescent="0.2">
      <c r="A49" s="1">
        <v>3</v>
      </c>
      <c r="B49" s="1" t="s">
        <v>94</v>
      </c>
      <c r="H49" s="1">
        <v>188</v>
      </c>
      <c r="I49" s="1">
        <v>299</v>
      </c>
      <c r="J49" s="1">
        <v>530</v>
      </c>
      <c r="N49" s="1">
        <f>SUM(H49:M49)</f>
        <v>1017</v>
      </c>
    </row>
    <row r="50" spans="1:14" x14ac:dyDescent="0.2">
      <c r="A50" s="1">
        <v>4</v>
      </c>
      <c r="B50" s="1" t="s">
        <v>6</v>
      </c>
      <c r="G50" s="1">
        <v>716</v>
      </c>
      <c r="N50" s="1">
        <f>SUM(C50:M50)</f>
        <v>716</v>
      </c>
    </row>
    <row r="51" spans="1:14" x14ac:dyDescent="0.2">
      <c r="A51" s="1">
        <v>5</v>
      </c>
      <c r="B51" s="1" t="s">
        <v>31</v>
      </c>
      <c r="D51" s="1">
        <v>97</v>
      </c>
      <c r="E51" s="1">
        <v>530</v>
      </c>
      <c r="N51" s="1">
        <f>SUM(C51:M51)</f>
        <v>627</v>
      </c>
    </row>
    <row r="52" spans="1:14" x14ac:dyDescent="0.2">
      <c r="A52" s="1">
        <v>6</v>
      </c>
      <c r="B52" s="1" t="s">
        <v>112</v>
      </c>
      <c r="I52" s="1">
        <v>199</v>
      </c>
      <c r="J52" s="1">
        <v>354</v>
      </c>
      <c r="N52" s="1">
        <f>SUM(I52:M52)</f>
        <v>553</v>
      </c>
    </row>
    <row r="53" spans="1:14" x14ac:dyDescent="0.2">
      <c r="A53" s="1">
        <v>7</v>
      </c>
      <c r="B53" s="1" t="s">
        <v>55</v>
      </c>
      <c r="C53" s="1">
        <v>550</v>
      </c>
      <c r="N53" s="1">
        <f>SUM(C53:M53)</f>
        <v>550</v>
      </c>
    </row>
    <row r="54" spans="1:14" x14ac:dyDescent="0.2">
      <c r="A54" s="1">
        <v>8</v>
      </c>
      <c r="B54" s="1" t="s">
        <v>93</v>
      </c>
      <c r="H54" s="1">
        <v>376</v>
      </c>
      <c r="N54" s="1">
        <f>SUM(H54:M54)</f>
        <v>376</v>
      </c>
    </row>
    <row r="55" spans="1:14" x14ac:dyDescent="0.2">
      <c r="A55" s="1">
        <v>9</v>
      </c>
    </row>
    <row r="56" spans="1:14" x14ac:dyDescent="0.2">
      <c r="A56" s="1">
        <v>10</v>
      </c>
      <c r="B56" s="3"/>
    </row>
    <row r="57" spans="1:14" x14ac:dyDescent="0.2">
      <c r="A57" s="1">
        <v>11</v>
      </c>
    </row>
    <row r="58" spans="1:14" x14ac:dyDescent="0.2">
      <c r="A58" s="1">
        <v>12</v>
      </c>
      <c r="B58" s="3"/>
    </row>
    <row r="60" spans="1:14" s="4" customFormat="1" x14ac:dyDescent="0.2">
      <c r="A60" s="2"/>
      <c r="B60" s="2" t="s">
        <v>1</v>
      </c>
      <c r="C60" s="2" t="s">
        <v>51</v>
      </c>
      <c r="D60" s="2" t="s">
        <v>37</v>
      </c>
      <c r="E60" s="2" t="s">
        <v>33</v>
      </c>
      <c r="F60" s="2" t="s">
        <v>76</v>
      </c>
      <c r="G60" s="2" t="s">
        <v>64</v>
      </c>
      <c r="H60" s="2" t="s">
        <v>37</v>
      </c>
      <c r="I60" s="2" t="s">
        <v>109</v>
      </c>
      <c r="J60" s="2" t="s">
        <v>126</v>
      </c>
      <c r="K60" s="2"/>
      <c r="L60" s="2"/>
      <c r="M60" s="2"/>
      <c r="N60" s="2"/>
    </row>
    <row r="61" spans="1:14" x14ac:dyDescent="0.2">
      <c r="A61" s="1">
        <v>1</v>
      </c>
      <c r="B61" s="1" t="s">
        <v>6</v>
      </c>
      <c r="I61" s="1">
        <v>488</v>
      </c>
      <c r="J61" s="1">
        <v>428</v>
      </c>
      <c r="N61" s="1">
        <f>SUM(I61:M61)</f>
        <v>916</v>
      </c>
    </row>
    <row r="62" spans="1:14" x14ac:dyDescent="0.2">
      <c r="A62" s="1">
        <v>2</v>
      </c>
      <c r="B62" s="1" t="s">
        <v>2</v>
      </c>
      <c r="C62" s="3">
        <v>549</v>
      </c>
      <c r="J62" s="1">
        <v>286</v>
      </c>
      <c r="N62" s="1">
        <f>SUM(C62:M62)</f>
        <v>835</v>
      </c>
    </row>
    <row r="63" spans="1:14" x14ac:dyDescent="0.2">
      <c r="A63" s="1">
        <v>3</v>
      </c>
      <c r="B63" s="1" t="s">
        <v>8</v>
      </c>
      <c r="C63" s="3">
        <v>274</v>
      </c>
      <c r="G63" s="1">
        <v>492</v>
      </c>
      <c r="N63" s="1">
        <f>SUM(C63:M63)</f>
        <v>766</v>
      </c>
    </row>
    <row r="64" spans="1:14" x14ac:dyDescent="0.2">
      <c r="A64" s="1">
        <v>4</v>
      </c>
      <c r="B64" s="1" t="s">
        <v>20</v>
      </c>
      <c r="C64" s="1">
        <v>137</v>
      </c>
      <c r="D64" s="1">
        <v>485</v>
      </c>
      <c r="N64" s="1">
        <f>SUM(C64:M64)</f>
        <v>622</v>
      </c>
    </row>
    <row r="65" spans="1:14" x14ac:dyDescent="0.2">
      <c r="A65" s="1">
        <v>5</v>
      </c>
      <c r="B65" s="1" t="s">
        <v>32</v>
      </c>
      <c r="E65" s="1">
        <v>545</v>
      </c>
      <c r="N65" s="1">
        <f>SUM(C65:M65)</f>
        <v>545</v>
      </c>
    </row>
    <row r="66" spans="1:14" x14ac:dyDescent="0.2">
      <c r="A66" s="1">
        <v>6</v>
      </c>
      <c r="B66" s="1" t="s">
        <v>44</v>
      </c>
      <c r="C66" s="1">
        <v>412</v>
      </c>
      <c r="N66" s="1">
        <f>SUM(C66:M66)</f>
        <v>412</v>
      </c>
    </row>
    <row r="67" spans="1:14" x14ac:dyDescent="0.2">
      <c r="A67" s="1">
        <v>7</v>
      </c>
      <c r="B67" s="1" t="s">
        <v>93</v>
      </c>
      <c r="D67" s="1">
        <v>323</v>
      </c>
      <c r="N67" s="1">
        <f>SUM(D67:M67)</f>
        <v>323</v>
      </c>
    </row>
    <row r="68" spans="1:14" x14ac:dyDescent="0.2">
      <c r="A68" s="1">
        <v>8</v>
      </c>
      <c r="B68" s="3" t="s">
        <v>95</v>
      </c>
      <c r="H68" s="1">
        <v>293</v>
      </c>
      <c r="N68" s="1">
        <f>SUM(H68:M68)</f>
        <v>293</v>
      </c>
    </row>
    <row r="69" spans="1:14" x14ac:dyDescent="0.2">
      <c r="A69" s="1">
        <v>9</v>
      </c>
      <c r="B69" s="1" t="s">
        <v>113</v>
      </c>
      <c r="H69" s="1">
        <v>195</v>
      </c>
      <c r="N69" s="1">
        <f>SUM(H69:M69)</f>
        <v>195</v>
      </c>
    </row>
    <row r="70" spans="1:14" x14ac:dyDescent="0.2">
      <c r="B70" s="2"/>
    </row>
    <row r="71" spans="1:14" x14ac:dyDescent="0.2">
      <c r="B71" s="2"/>
    </row>
    <row r="72" spans="1:14" x14ac:dyDescent="0.2">
      <c r="B72" s="2"/>
    </row>
    <row r="73" spans="1:14" x14ac:dyDescent="0.2">
      <c r="B73" s="2"/>
      <c r="C73" s="2"/>
    </row>
    <row r="74" spans="1:14" x14ac:dyDescent="0.2">
      <c r="B74" s="2"/>
    </row>
    <row r="75" spans="1:14" x14ac:dyDescent="0.2">
      <c r="B75" s="2"/>
      <c r="C75" s="2"/>
    </row>
    <row r="76" spans="1:14" x14ac:dyDescent="0.2">
      <c r="B76" s="2"/>
      <c r="C76" s="2"/>
    </row>
    <row r="77" spans="1:14" x14ac:dyDescent="0.2">
      <c r="B77" s="2"/>
      <c r="C77" s="2"/>
    </row>
    <row r="78" spans="1:14" x14ac:dyDescent="0.2">
      <c r="B78" s="2"/>
      <c r="C78" s="2"/>
    </row>
    <row r="79" spans="1:14" x14ac:dyDescent="0.2">
      <c r="B79" s="2"/>
      <c r="C79" s="2"/>
    </row>
    <row r="80" spans="1:14" x14ac:dyDescent="0.2">
      <c r="B80" s="2"/>
      <c r="C80" s="2"/>
    </row>
    <row r="81" spans="1:14" x14ac:dyDescent="0.2">
      <c r="B81" s="2"/>
      <c r="C81" s="2"/>
    </row>
    <row r="82" spans="1:14" x14ac:dyDescent="0.2">
      <c r="B82" s="2"/>
      <c r="C82" s="2"/>
    </row>
    <row r="83" spans="1:14" x14ac:dyDescent="0.2">
      <c r="B83" s="2"/>
      <c r="C83" s="2"/>
    </row>
    <row r="84" spans="1:14" x14ac:dyDescent="0.2">
      <c r="B84" s="2"/>
      <c r="C84" s="2"/>
    </row>
    <row r="85" spans="1:14" x14ac:dyDescent="0.2">
      <c r="B85" s="2"/>
      <c r="C85" s="2"/>
    </row>
    <row r="86" spans="1:14" x14ac:dyDescent="0.2">
      <c r="B86" s="2" t="s">
        <v>14</v>
      </c>
      <c r="C86" s="2" t="s">
        <v>51</v>
      </c>
      <c r="D86" s="2" t="s">
        <v>37</v>
      </c>
      <c r="E86" s="2" t="s">
        <v>33</v>
      </c>
      <c r="F86" s="2" t="s">
        <v>77</v>
      </c>
      <c r="G86" s="2" t="s">
        <v>58</v>
      </c>
      <c r="H86" s="2" t="s">
        <v>37</v>
      </c>
      <c r="I86" s="2" t="s">
        <v>109</v>
      </c>
      <c r="J86" s="2" t="s">
        <v>126</v>
      </c>
    </row>
    <row r="87" spans="1:14" x14ac:dyDescent="0.2">
      <c r="B87" s="2"/>
      <c r="C87" s="2"/>
      <c r="D87" s="2"/>
      <c r="E87" s="2"/>
    </row>
    <row r="88" spans="1:14" x14ac:dyDescent="0.2">
      <c r="A88" s="1">
        <v>1</v>
      </c>
      <c r="B88" s="1" t="s">
        <v>35</v>
      </c>
      <c r="D88" s="1">
        <v>758</v>
      </c>
      <c r="H88" s="1">
        <v>641</v>
      </c>
      <c r="N88" s="1">
        <f>SUM(C88:M88)</f>
        <v>1399</v>
      </c>
    </row>
    <row r="89" spans="1:14" x14ac:dyDescent="0.2">
      <c r="A89" s="1">
        <v>2</v>
      </c>
      <c r="B89" s="1" t="s">
        <v>98</v>
      </c>
      <c r="H89" s="1">
        <v>307</v>
      </c>
      <c r="I89" s="1">
        <v>184</v>
      </c>
      <c r="J89" s="1">
        <v>538</v>
      </c>
      <c r="N89" s="1">
        <f>SUM(H89:M89)</f>
        <v>1029</v>
      </c>
    </row>
    <row r="90" spans="1:14" x14ac:dyDescent="0.2">
      <c r="A90" s="1">
        <v>3</v>
      </c>
      <c r="B90" s="1" t="s">
        <v>34</v>
      </c>
      <c r="C90" s="2"/>
      <c r="E90" s="1">
        <v>303</v>
      </c>
      <c r="H90" s="1">
        <v>67</v>
      </c>
      <c r="I90" s="1">
        <v>553</v>
      </c>
      <c r="N90" s="1">
        <f>SUM(C90:M90)</f>
        <v>923</v>
      </c>
    </row>
    <row r="91" spans="1:14" x14ac:dyDescent="0.2">
      <c r="A91" s="1">
        <v>4</v>
      </c>
      <c r="B91" s="1" t="s">
        <v>46</v>
      </c>
      <c r="C91" s="2"/>
      <c r="D91" s="1">
        <v>496</v>
      </c>
      <c r="J91" s="1">
        <v>391</v>
      </c>
      <c r="N91" s="1">
        <f>SUM(C91:M91)</f>
        <v>887</v>
      </c>
    </row>
    <row r="92" spans="1:14" x14ac:dyDescent="0.2">
      <c r="A92" s="1">
        <v>5</v>
      </c>
      <c r="B92" s="1" t="s">
        <v>73</v>
      </c>
      <c r="C92" s="2"/>
      <c r="E92" s="1">
        <v>303</v>
      </c>
      <c r="G92" s="1">
        <v>482</v>
      </c>
      <c r="N92" s="1">
        <f>SUM(C92:M92)</f>
        <v>785</v>
      </c>
    </row>
    <row r="93" spans="1:14" x14ac:dyDescent="0.2">
      <c r="A93" s="1">
        <v>6</v>
      </c>
      <c r="B93" s="1" t="s">
        <v>96</v>
      </c>
      <c r="H93" s="1">
        <v>774</v>
      </c>
      <c r="N93" s="1">
        <v>774</v>
      </c>
    </row>
    <row r="94" spans="1:14" x14ac:dyDescent="0.2">
      <c r="A94" s="1">
        <v>7</v>
      </c>
      <c r="B94" s="3" t="s">
        <v>7</v>
      </c>
      <c r="C94" s="2">
        <v>367</v>
      </c>
      <c r="I94" s="1">
        <v>322</v>
      </c>
      <c r="N94" s="1">
        <f>SUM(C94:M94)</f>
        <v>689</v>
      </c>
    </row>
    <row r="95" spans="1:14" x14ac:dyDescent="0.2">
      <c r="A95" s="1">
        <v>8</v>
      </c>
      <c r="B95" s="1" t="s">
        <v>45</v>
      </c>
      <c r="D95" s="1">
        <v>627</v>
      </c>
      <c r="N95" s="1">
        <f>SUM(C95:M95)</f>
        <v>627</v>
      </c>
    </row>
    <row r="96" spans="1:14" x14ac:dyDescent="0.2">
      <c r="A96" s="1">
        <v>9</v>
      </c>
      <c r="B96" s="1" t="s">
        <v>25</v>
      </c>
      <c r="C96" s="2">
        <v>550</v>
      </c>
      <c r="N96" s="1">
        <f>SUM(C96:M96)</f>
        <v>550</v>
      </c>
    </row>
    <row r="97" spans="1:14" x14ac:dyDescent="0.2">
      <c r="A97" s="1">
        <v>10</v>
      </c>
      <c r="B97" s="1" t="s">
        <v>130</v>
      </c>
      <c r="J97" s="1">
        <v>538</v>
      </c>
      <c r="N97" s="1">
        <f>SUM(J97:M97)</f>
        <v>538</v>
      </c>
    </row>
    <row r="98" spans="1:14" x14ac:dyDescent="0.2">
      <c r="A98" s="1">
        <v>11</v>
      </c>
      <c r="B98" s="1" t="s">
        <v>54</v>
      </c>
      <c r="E98" s="1">
        <v>173</v>
      </c>
      <c r="J98" s="1">
        <v>293</v>
      </c>
      <c r="N98" s="1">
        <f>SUM(E98:M98)</f>
        <v>466</v>
      </c>
    </row>
    <row r="99" spans="1:14" x14ac:dyDescent="0.2">
      <c r="A99" s="1">
        <v>12</v>
      </c>
      <c r="B99" s="1" t="s">
        <v>110</v>
      </c>
      <c r="I99" s="1">
        <v>461</v>
      </c>
      <c r="N99" s="1">
        <f>SUM(I99:M99)</f>
        <v>461</v>
      </c>
    </row>
    <row r="100" spans="1:14" x14ac:dyDescent="0.2">
      <c r="A100" s="1">
        <v>13</v>
      </c>
      <c r="B100" s="1" t="s">
        <v>111</v>
      </c>
      <c r="I100" s="1">
        <v>322</v>
      </c>
      <c r="N100" s="1">
        <f>SUM(I100:M100)</f>
        <v>322</v>
      </c>
    </row>
    <row r="101" spans="1:14" x14ac:dyDescent="0.2">
      <c r="A101" s="1">
        <v>14</v>
      </c>
      <c r="B101" s="1" t="s">
        <v>97</v>
      </c>
      <c r="H101" s="1">
        <v>307</v>
      </c>
      <c r="N101" s="1">
        <f>SUM(H101:M101)</f>
        <v>307</v>
      </c>
    </row>
    <row r="102" spans="1:14" x14ac:dyDescent="0.2">
      <c r="A102" s="1">
        <v>15</v>
      </c>
      <c r="B102" s="1" t="s">
        <v>131</v>
      </c>
      <c r="J102" s="1">
        <v>195</v>
      </c>
      <c r="N102" s="1">
        <f>SUM(J102:M102)</f>
        <v>195</v>
      </c>
    </row>
    <row r="103" spans="1:14" x14ac:dyDescent="0.2">
      <c r="A103" s="1">
        <v>16</v>
      </c>
      <c r="B103" s="1" t="s">
        <v>99</v>
      </c>
      <c r="H103" s="1">
        <v>67</v>
      </c>
      <c r="N103" s="1">
        <f>SUM(H103:M103)</f>
        <v>67</v>
      </c>
    </row>
    <row r="128" spans="1:14" s="4" customFormat="1" x14ac:dyDescent="0.2">
      <c r="A128" s="2"/>
      <c r="B128" s="2" t="s">
        <v>15</v>
      </c>
      <c r="C128" s="2" t="s">
        <v>50</v>
      </c>
      <c r="D128" s="2" t="s">
        <v>37</v>
      </c>
      <c r="E128" s="2" t="s">
        <v>33</v>
      </c>
      <c r="F128" s="2" t="s">
        <v>77</v>
      </c>
      <c r="G128" s="2" t="s">
        <v>58</v>
      </c>
      <c r="H128" s="2" t="s">
        <v>37</v>
      </c>
      <c r="I128" s="2" t="s">
        <v>109</v>
      </c>
      <c r="J128" s="2" t="s">
        <v>126</v>
      </c>
      <c r="K128" s="2"/>
      <c r="L128" s="2"/>
      <c r="M128" s="2"/>
      <c r="N128" s="2"/>
    </row>
    <row r="129" spans="1:14" s="4" customForma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">
      <c r="A130" s="1">
        <v>1</v>
      </c>
      <c r="B130" s="1" t="s">
        <v>35</v>
      </c>
      <c r="C130" s="1">
        <v>553</v>
      </c>
      <c r="D130" s="1">
        <v>914</v>
      </c>
      <c r="E130" s="1">
        <v>894</v>
      </c>
      <c r="G130" s="1">
        <v>853</v>
      </c>
      <c r="I130" s="1">
        <v>632</v>
      </c>
      <c r="N130" s="1">
        <f>SUM(C130:M130)</f>
        <v>3846</v>
      </c>
    </row>
    <row r="131" spans="1:14" x14ac:dyDescent="0.2">
      <c r="A131" s="1">
        <v>2</v>
      </c>
      <c r="B131" s="1" t="s">
        <v>69</v>
      </c>
      <c r="G131" s="1">
        <v>1479</v>
      </c>
      <c r="H131" s="1">
        <v>147</v>
      </c>
      <c r="N131" s="1">
        <f>SUM(C131:M131)</f>
        <v>1626</v>
      </c>
    </row>
    <row r="132" spans="1:14" x14ac:dyDescent="0.2">
      <c r="A132" s="1">
        <v>3</v>
      </c>
      <c r="B132" s="1" t="s">
        <v>26</v>
      </c>
      <c r="C132" s="1">
        <v>820</v>
      </c>
      <c r="J132" s="1">
        <v>698</v>
      </c>
      <c r="N132" s="1">
        <f>SUM(C132:M132)</f>
        <v>1518</v>
      </c>
    </row>
    <row r="133" spans="1:14" x14ac:dyDescent="0.2">
      <c r="A133" s="1">
        <v>4</v>
      </c>
      <c r="B133" s="1" t="s">
        <v>36</v>
      </c>
      <c r="E133" s="1">
        <v>278</v>
      </c>
      <c r="H133" s="1">
        <v>708</v>
      </c>
      <c r="I133" s="1">
        <v>523</v>
      </c>
      <c r="N133" s="1">
        <f>SUM(C133:M133)</f>
        <v>1509</v>
      </c>
    </row>
    <row r="134" spans="1:14" x14ac:dyDescent="0.2">
      <c r="A134" s="1">
        <v>5</v>
      </c>
      <c r="B134" s="1" t="s">
        <v>56</v>
      </c>
      <c r="C134" s="1">
        <v>1066</v>
      </c>
      <c r="N134" s="1">
        <v>1066</v>
      </c>
    </row>
    <row r="135" spans="1:14" x14ac:dyDescent="0.2">
      <c r="A135" s="1">
        <v>6</v>
      </c>
      <c r="B135" s="3" t="s">
        <v>124</v>
      </c>
      <c r="I135" s="1">
        <v>305</v>
      </c>
      <c r="J135" s="1">
        <v>457</v>
      </c>
      <c r="N135" s="1">
        <f>SUM(I135:M135)</f>
        <v>762</v>
      </c>
    </row>
    <row r="136" spans="1:14" x14ac:dyDescent="0.2">
      <c r="A136" s="1">
        <v>7</v>
      </c>
      <c r="B136" s="1" t="s">
        <v>123</v>
      </c>
      <c r="I136" s="1">
        <v>414</v>
      </c>
      <c r="J136" s="1">
        <v>337</v>
      </c>
      <c r="N136" s="1">
        <f>SUM(I136:M136)</f>
        <v>751</v>
      </c>
    </row>
    <row r="137" spans="1:14" x14ac:dyDescent="0.2">
      <c r="A137" s="1">
        <v>8</v>
      </c>
      <c r="B137" s="1" t="s">
        <v>70</v>
      </c>
      <c r="G137" s="1">
        <v>682</v>
      </c>
      <c r="N137" s="1">
        <f>SUM(G137:M137)</f>
        <v>682</v>
      </c>
    </row>
    <row r="138" spans="1:14" x14ac:dyDescent="0.2">
      <c r="A138" s="1">
        <v>9</v>
      </c>
      <c r="B138" s="1" t="s">
        <v>127</v>
      </c>
      <c r="J138" s="1">
        <v>578</v>
      </c>
      <c r="N138" s="1">
        <f>SUM(J138:M138)</f>
        <v>578</v>
      </c>
    </row>
    <row r="139" spans="1:14" x14ac:dyDescent="0.2">
      <c r="A139" s="1">
        <v>10</v>
      </c>
      <c r="B139" s="1" t="s">
        <v>100</v>
      </c>
      <c r="H139" s="1">
        <v>561</v>
      </c>
      <c r="N139" s="1">
        <f>SUM(H139:M139)</f>
        <v>561</v>
      </c>
    </row>
    <row r="140" spans="1:14" x14ac:dyDescent="0.2">
      <c r="A140" s="1">
        <v>11</v>
      </c>
      <c r="B140" s="1" t="s">
        <v>42</v>
      </c>
      <c r="D140" s="1">
        <v>527</v>
      </c>
      <c r="N140" s="1">
        <f>SUM(D140:M140)</f>
        <v>527</v>
      </c>
    </row>
    <row r="141" spans="1:14" x14ac:dyDescent="0.2">
      <c r="A141" s="1">
        <v>12</v>
      </c>
      <c r="B141" s="1" t="s">
        <v>71</v>
      </c>
      <c r="G141" s="1">
        <v>455</v>
      </c>
      <c r="N141" s="1">
        <f>SUM(G141:M141)</f>
        <v>455</v>
      </c>
    </row>
    <row r="142" spans="1:14" x14ac:dyDescent="0.2">
      <c r="A142" s="1">
        <v>13</v>
      </c>
      <c r="B142" s="1" t="s">
        <v>16</v>
      </c>
      <c r="C142" s="1">
        <v>328</v>
      </c>
      <c r="J142" s="1">
        <v>120</v>
      </c>
      <c r="N142" s="1">
        <f>SUM(C142:M142)</f>
        <v>448</v>
      </c>
    </row>
    <row r="143" spans="1:14" x14ac:dyDescent="0.2">
      <c r="A143" s="1">
        <v>14</v>
      </c>
      <c r="B143" s="1" t="s">
        <v>79</v>
      </c>
      <c r="E143" s="1">
        <v>431</v>
      </c>
      <c r="N143" s="1">
        <f>SUM(E143:M143)</f>
        <v>431</v>
      </c>
    </row>
    <row r="144" spans="1:14" x14ac:dyDescent="0.2">
      <c r="A144" s="1">
        <v>15</v>
      </c>
      <c r="B144" s="1" t="s">
        <v>41</v>
      </c>
      <c r="D144" s="1">
        <v>387</v>
      </c>
      <c r="N144" s="1">
        <f>SUM(C144:M144)</f>
        <v>387</v>
      </c>
    </row>
    <row r="145" spans="1:14" x14ac:dyDescent="0.2">
      <c r="A145" s="1">
        <v>16</v>
      </c>
      <c r="B145" s="1" t="s">
        <v>101</v>
      </c>
      <c r="H145" s="1">
        <v>340</v>
      </c>
      <c r="N145" s="1">
        <f>SUM(H145:M145)</f>
        <v>340</v>
      </c>
    </row>
    <row r="146" spans="1:14" x14ac:dyDescent="0.2">
      <c r="A146" s="1">
        <v>17</v>
      </c>
      <c r="B146" s="1" t="s">
        <v>43</v>
      </c>
      <c r="D146" s="1">
        <v>281</v>
      </c>
      <c r="N146" s="1">
        <f>SUM(C146:M146)</f>
        <v>281</v>
      </c>
    </row>
    <row r="147" spans="1:14" x14ac:dyDescent="0.2">
      <c r="A147" s="1">
        <v>18</v>
      </c>
      <c r="B147" s="1" t="s">
        <v>128</v>
      </c>
      <c r="J147" s="1">
        <v>217</v>
      </c>
      <c r="N147" s="1">
        <f>SUM(J147:M147)</f>
        <v>217</v>
      </c>
    </row>
    <row r="148" spans="1:14" x14ac:dyDescent="0.2">
      <c r="A148" s="1">
        <v>19</v>
      </c>
      <c r="B148" s="1" t="s">
        <v>72</v>
      </c>
      <c r="G148" s="1">
        <v>171</v>
      </c>
      <c r="N148" s="1">
        <f>SUM(G148:M148)</f>
        <v>171</v>
      </c>
    </row>
    <row r="149" spans="1:14" x14ac:dyDescent="0.2">
      <c r="A149" s="1">
        <v>20</v>
      </c>
      <c r="B149" s="1" t="s">
        <v>125</v>
      </c>
      <c r="I149" s="1">
        <v>109</v>
      </c>
      <c r="N149" s="1">
        <f>SUM(I149:M149)</f>
        <v>109</v>
      </c>
    </row>
    <row r="150" spans="1:14" x14ac:dyDescent="0.2">
      <c r="A150" s="1">
        <v>21</v>
      </c>
      <c r="B150" s="1" t="s">
        <v>27</v>
      </c>
      <c r="C150" s="1">
        <v>61</v>
      </c>
      <c r="N150" s="1">
        <f>SUM(C150:M150)</f>
        <v>61</v>
      </c>
    </row>
    <row r="152" spans="1:14" x14ac:dyDescent="0.2">
      <c r="C152" s="3"/>
    </row>
    <row r="167" spans="1:14" s="4" customFormat="1" x14ac:dyDescent="0.2">
      <c r="A167" s="2"/>
      <c r="B167" s="2" t="s">
        <v>17</v>
      </c>
      <c r="C167" s="1"/>
      <c r="D167" s="2" t="s">
        <v>37</v>
      </c>
      <c r="E167" s="2" t="s">
        <v>33</v>
      </c>
      <c r="F167" s="2" t="s">
        <v>78</v>
      </c>
      <c r="G167" s="2" t="s">
        <v>58</v>
      </c>
      <c r="H167" s="2" t="s">
        <v>37</v>
      </c>
      <c r="I167" s="2" t="s">
        <v>109</v>
      </c>
      <c r="J167" s="2" t="s">
        <v>126</v>
      </c>
      <c r="K167" s="2"/>
      <c r="L167" s="2"/>
      <c r="M167" s="2"/>
      <c r="N167" s="2"/>
    </row>
    <row r="169" spans="1:14" x14ac:dyDescent="0.2">
      <c r="A169" s="1">
        <v>1</v>
      </c>
      <c r="B169" s="1" t="s">
        <v>47</v>
      </c>
      <c r="D169" s="1">
        <v>878</v>
      </c>
      <c r="H169" s="1">
        <v>821</v>
      </c>
      <c r="N169" s="1">
        <f>SUM(C169:M169)</f>
        <v>1699</v>
      </c>
    </row>
    <row r="170" spans="1:14" x14ac:dyDescent="0.2">
      <c r="A170" s="1">
        <v>2</v>
      </c>
      <c r="B170" s="3" t="s">
        <v>2</v>
      </c>
      <c r="C170" s="1">
        <v>393</v>
      </c>
      <c r="J170" s="1">
        <v>456</v>
      </c>
      <c r="N170" s="1">
        <f>SUM(C170:M170)</f>
        <v>849</v>
      </c>
    </row>
    <row r="171" spans="1:14" x14ac:dyDescent="0.2">
      <c r="A171" s="1">
        <v>3</v>
      </c>
      <c r="B171" s="1" t="s">
        <v>116</v>
      </c>
      <c r="I171" s="1">
        <v>833</v>
      </c>
      <c r="N171" s="1">
        <f>SUM(I171:M171)</f>
        <v>833</v>
      </c>
    </row>
    <row r="172" spans="1:14" x14ac:dyDescent="0.2">
      <c r="A172" s="1">
        <v>4</v>
      </c>
      <c r="B172" s="1" t="s">
        <v>115</v>
      </c>
      <c r="I172" s="1">
        <v>832</v>
      </c>
      <c r="N172" s="1">
        <f>SUM(I172:M172)</f>
        <v>832</v>
      </c>
    </row>
    <row r="173" spans="1:14" x14ac:dyDescent="0.2">
      <c r="A173" s="1">
        <v>5</v>
      </c>
      <c r="B173" s="1" t="s">
        <v>103</v>
      </c>
      <c r="C173" s="3"/>
      <c r="H173" s="1">
        <v>792</v>
      </c>
      <c r="N173" s="1">
        <f>SUM(H173:M173)</f>
        <v>792</v>
      </c>
    </row>
    <row r="174" spans="1:14" x14ac:dyDescent="0.2">
      <c r="A174" s="1">
        <v>6</v>
      </c>
      <c r="B174" s="1" t="s">
        <v>104</v>
      </c>
      <c r="C174" s="3"/>
      <c r="H174" s="1">
        <v>396</v>
      </c>
      <c r="J174" s="1">
        <v>365</v>
      </c>
      <c r="N174" s="1">
        <f>SUM(H174:M174)</f>
        <v>761</v>
      </c>
    </row>
    <row r="175" spans="1:14" x14ac:dyDescent="0.2">
      <c r="A175" s="1">
        <v>7</v>
      </c>
      <c r="B175" s="1" t="s">
        <v>94</v>
      </c>
      <c r="H175" s="1">
        <v>141</v>
      </c>
      <c r="J175" s="1">
        <v>547</v>
      </c>
      <c r="N175" s="1">
        <f>SUM(H175:M175)</f>
        <v>688</v>
      </c>
    </row>
    <row r="176" spans="1:14" x14ac:dyDescent="0.2">
      <c r="A176" s="1">
        <v>8</v>
      </c>
      <c r="B176" s="1" t="s">
        <v>102</v>
      </c>
      <c r="H176" s="1">
        <v>679</v>
      </c>
      <c r="N176" s="1">
        <f>SUM(H176:M176)</f>
        <v>679</v>
      </c>
    </row>
    <row r="177" spans="1:14" x14ac:dyDescent="0.2">
      <c r="A177" s="1">
        <v>9</v>
      </c>
      <c r="B177" s="1" t="s">
        <v>28</v>
      </c>
      <c r="C177" s="1">
        <v>674</v>
      </c>
      <c r="N177" s="1">
        <f>SUM(C177:M177)</f>
        <v>674</v>
      </c>
    </row>
    <row r="178" spans="1:14" x14ac:dyDescent="0.2">
      <c r="A178" s="1">
        <v>10</v>
      </c>
      <c r="B178" s="1" t="s">
        <v>38</v>
      </c>
      <c r="E178" s="1">
        <v>545</v>
      </c>
      <c r="N178" s="1">
        <f>SUM(C178:M178)</f>
        <v>545</v>
      </c>
    </row>
    <row r="179" spans="1:14" x14ac:dyDescent="0.2">
      <c r="A179" s="1">
        <v>11</v>
      </c>
      <c r="B179" s="3" t="s">
        <v>65</v>
      </c>
      <c r="J179" s="1">
        <v>182</v>
      </c>
      <c r="N179" s="1">
        <f>SUM(J179:M179)</f>
        <v>182</v>
      </c>
    </row>
    <row r="180" spans="1:14" x14ac:dyDescent="0.2">
      <c r="A180" s="1">
        <v>12</v>
      </c>
      <c r="B180" s="1" t="s">
        <v>117</v>
      </c>
      <c r="I180" s="1">
        <v>174</v>
      </c>
      <c r="N180" s="1">
        <f>SUM(I180:M180)</f>
        <v>174</v>
      </c>
    </row>
    <row r="181" spans="1:14" x14ac:dyDescent="0.2">
      <c r="A181" s="1">
        <v>13</v>
      </c>
      <c r="B181" s="3" t="s">
        <v>118</v>
      </c>
      <c r="I181" s="1">
        <v>97</v>
      </c>
      <c r="N181" s="1">
        <f>SUM(I181:M181)</f>
        <v>97</v>
      </c>
    </row>
    <row r="182" spans="1:14" x14ac:dyDescent="0.2">
      <c r="A182" s="1">
        <v>14</v>
      </c>
      <c r="B182" s="3" t="s">
        <v>5</v>
      </c>
      <c r="C182" s="1">
        <v>71</v>
      </c>
      <c r="N182" s="1">
        <f>SUM(C182:M182)</f>
        <v>71</v>
      </c>
    </row>
    <row r="184" spans="1:14" x14ac:dyDescent="0.2">
      <c r="B184" s="3"/>
    </row>
    <row r="185" spans="1:14" x14ac:dyDescent="0.2">
      <c r="B185" s="3"/>
    </row>
    <row r="186" spans="1:14" s="4" customFormat="1" x14ac:dyDescent="0.2">
      <c r="A186" s="2"/>
      <c r="B186" s="2" t="s">
        <v>18</v>
      </c>
      <c r="C186" s="2"/>
      <c r="D186" s="2" t="s">
        <v>37</v>
      </c>
      <c r="E186" s="2" t="s">
        <v>33</v>
      </c>
      <c r="F186" s="2" t="s">
        <v>78</v>
      </c>
      <c r="G186" s="2" t="s">
        <v>58</v>
      </c>
      <c r="H186" s="2" t="s">
        <v>37</v>
      </c>
      <c r="I186" s="2" t="s">
        <v>109</v>
      </c>
      <c r="J186" s="2" t="s">
        <v>126</v>
      </c>
      <c r="K186" s="2"/>
      <c r="L186" s="2"/>
      <c r="M186" s="2"/>
      <c r="N186" s="2"/>
    </row>
    <row r="187" spans="1:14" s="4" customForma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">
      <c r="A188" s="1">
        <v>1</v>
      </c>
      <c r="B188" s="1" t="s">
        <v>39</v>
      </c>
      <c r="C188" s="3"/>
      <c r="D188" s="1">
        <v>639</v>
      </c>
      <c r="E188" s="1">
        <v>318</v>
      </c>
      <c r="I188" s="1">
        <v>561</v>
      </c>
      <c r="J188" s="1">
        <v>182</v>
      </c>
      <c r="N188" s="1">
        <f>SUM(C188:M188)</f>
        <v>1700</v>
      </c>
    </row>
    <row r="189" spans="1:14" x14ac:dyDescent="0.2">
      <c r="A189" s="1">
        <v>2</v>
      </c>
      <c r="B189" s="3" t="s">
        <v>48</v>
      </c>
      <c r="D189" s="1">
        <v>239</v>
      </c>
      <c r="H189" s="1">
        <v>821</v>
      </c>
      <c r="I189" s="1">
        <v>465</v>
      </c>
      <c r="N189" s="1">
        <f>SUM(C189:M189)</f>
        <v>1525</v>
      </c>
    </row>
    <row r="190" spans="1:14" x14ac:dyDescent="0.2">
      <c r="A190" s="1">
        <v>3</v>
      </c>
      <c r="B190" s="1" t="s">
        <v>65</v>
      </c>
      <c r="C190" s="3"/>
      <c r="I190" s="1">
        <v>271</v>
      </c>
      <c r="J190" s="1">
        <v>456</v>
      </c>
      <c r="N190" s="1">
        <f>SUM(I190:M190)</f>
        <v>727</v>
      </c>
    </row>
    <row r="191" spans="1:14" x14ac:dyDescent="0.2">
      <c r="A191" s="1">
        <v>4</v>
      </c>
      <c r="B191" s="1" t="s">
        <v>120</v>
      </c>
      <c r="I191" s="1">
        <v>97</v>
      </c>
      <c r="J191" s="1">
        <v>547</v>
      </c>
      <c r="N191" s="1">
        <f>SUM(I191:M191)</f>
        <v>644</v>
      </c>
    </row>
    <row r="192" spans="1:14" ht="16.5" customHeight="1" x14ac:dyDescent="0.2">
      <c r="A192" s="1">
        <v>5</v>
      </c>
      <c r="B192" s="1" t="s">
        <v>29</v>
      </c>
      <c r="C192" s="1">
        <v>71</v>
      </c>
      <c r="I192" s="1">
        <v>174</v>
      </c>
      <c r="J192" s="1">
        <v>274</v>
      </c>
      <c r="N192" s="1">
        <f>SUM(C192:M192)</f>
        <v>519</v>
      </c>
    </row>
    <row r="193" spans="1:14" ht="16.5" customHeight="1" x14ac:dyDescent="0.2">
      <c r="A193" s="1">
        <v>6</v>
      </c>
      <c r="B193" s="1" t="s">
        <v>49</v>
      </c>
      <c r="D193" s="1">
        <v>133</v>
      </c>
      <c r="J193" s="1">
        <v>365</v>
      </c>
      <c r="N193" s="1">
        <f>SUM(C193:M193)</f>
        <v>498</v>
      </c>
    </row>
    <row r="194" spans="1:14" ht="16.5" customHeight="1" x14ac:dyDescent="0.2">
      <c r="A194" s="1">
        <v>7</v>
      </c>
      <c r="B194" s="1" t="s">
        <v>105</v>
      </c>
      <c r="H194" s="1">
        <v>396</v>
      </c>
      <c r="N194" s="1">
        <f>SUM(H194:M194)</f>
        <v>396</v>
      </c>
    </row>
    <row r="195" spans="1:14" ht="16.5" customHeight="1" x14ac:dyDescent="0.2">
      <c r="A195" s="1">
        <v>8</v>
      </c>
      <c r="B195" s="1" t="s">
        <v>119</v>
      </c>
      <c r="I195" s="1">
        <v>368</v>
      </c>
      <c r="N195" s="1">
        <f>SUM(I195:M195)</f>
        <v>368</v>
      </c>
    </row>
    <row r="196" spans="1:14" ht="16.5" customHeight="1" x14ac:dyDescent="0.2">
      <c r="A196" s="1">
        <v>10</v>
      </c>
      <c r="B196" s="1" t="s">
        <v>106</v>
      </c>
      <c r="H196" s="1">
        <v>255</v>
      </c>
      <c r="N196" s="1">
        <f>SUM(H196:M196)</f>
        <v>255</v>
      </c>
    </row>
    <row r="197" spans="1:14" ht="16.5" customHeight="1" x14ac:dyDescent="0.2">
      <c r="A197" s="1">
        <v>11</v>
      </c>
      <c r="B197" s="1" t="s">
        <v>21</v>
      </c>
      <c r="C197" s="3">
        <v>253</v>
      </c>
      <c r="N197" s="1">
        <f>SUM(C197:M197)</f>
        <v>253</v>
      </c>
    </row>
    <row r="198" spans="1:14" ht="16.5" customHeight="1" x14ac:dyDescent="0.2">
      <c r="A198" s="1">
        <v>12</v>
      </c>
      <c r="B198" s="1" t="s">
        <v>40</v>
      </c>
      <c r="C198" s="3"/>
      <c r="E198" s="1">
        <v>205</v>
      </c>
      <c r="N198" s="1">
        <f>SUM(C198:M198)</f>
        <v>205</v>
      </c>
    </row>
    <row r="199" spans="1:14" ht="16.5" customHeight="1" x14ac:dyDescent="0.2"/>
    <row r="200" spans="1:14" ht="16.5" customHeight="1" x14ac:dyDescent="0.2"/>
    <row r="201" spans="1:14" ht="16.5" customHeight="1" x14ac:dyDescent="0.2"/>
    <row r="202" spans="1:14" ht="16.5" customHeight="1" x14ac:dyDescent="0.2"/>
    <row r="203" spans="1:14" ht="16.5" customHeight="1" x14ac:dyDescent="0.2"/>
    <row r="204" spans="1:14" ht="16.5" customHeight="1" x14ac:dyDescent="0.2"/>
    <row r="205" spans="1:14" ht="16.5" customHeight="1" x14ac:dyDescent="0.2"/>
    <row r="206" spans="1:14" ht="16.5" customHeight="1" x14ac:dyDescent="0.2"/>
    <row r="207" spans="1:14" ht="16.5" customHeight="1" x14ac:dyDescent="0.2"/>
    <row r="208" spans="1:14" ht="16.5" customHeight="1" x14ac:dyDescent="0.2">
      <c r="B208" s="2" t="s">
        <v>66</v>
      </c>
      <c r="D208" s="2" t="s">
        <v>75</v>
      </c>
      <c r="F208" s="2" t="s">
        <v>83</v>
      </c>
      <c r="G208" s="2" t="s">
        <v>109</v>
      </c>
      <c r="H208" s="2" t="s">
        <v>126</v>
      </c>
    </row>
    <row r="209" spans="1:14" x14ac:dyDescent="0.2">
      <c r="A209" s="1">
        <v>1</v>
      </c>
      <c r="B209" s="1" t="s">
        <v>87</v>
      </c>
      <c r="F209" s="1">
        <v>406</v>
      </c>
      <c r="N209" s="1">
        <f>SUM(F209:M209)</f>
        <v>406</v>
      </c>
    </row>
    <row r="210" spans="1:14" x14ac:dyDescent="0.2">
      <c r="A210" s="1">
        <v>2</v>
      </c>
      <c r="B210" s="1" t="s">
        <v>122</v>
      </c>
      <c r="G210" s="1">
        <v>42</v>
      </c>
      <c r="H210" s="1">
        <v>312</v>
      </c>
      <c r="N210" s="1">
        <f>SUM(G210:M210)</f>
        <v>354</v>
      </c>
    </row>
    <row r="211" spans="1:14" x14ac:dyDescent="0.2">
      <c r="A211" s="1">
        <v>3</v>
      </c>
      <c r="B211" s="1" t="s">
        <v>111</v>
      </c>
      <c r="G211" s="1">
        <v>338</v>
      </c>
      <c r="N211" s="1">
        <f>SUM(G211:M211)</f>
        <v>338</v>
      </c>
    </row>
    <row r="212" spans="1:14" x14ac:dyDescent="0.2">
      <c r="A212" s="1">
        <v>4</v>
      </c>
      <c r="B212" s="1" t="s">
        <v>84</v>
      </c>
      <c r="F212" s="1">
        <v>305</v>
      </c>
      <c r="N212" s="1">
        <f>SUM(F212:M212)</f>
        <v>305</v>
      </c>
    </row>
    <row r="213" spans="1:14" x14ac:dyDescent="0.2">
      <c r="A213" s="1">
        <v>5</v>
      </c>
      <c r="B213" s="1" t="s">
        <v>121</v>
      </c>
      <c r="G213" s="1">
        <v>254</v>
      </c>
      <c r="N213" s="1">
        <v>254</v>
      </c>
    </row>
    <row r="214" spans="1:14" x14ac:dyDescent="0.2">
      <c r="A214" s="1">
        <v>6</v>
      </c>
      <c r="B214" s="1" t="s">
        <v>46</v>
      </c>
      <c r="H214" s="1">
        <v>234</v>
      </c>
      <c r="N214" s="1">
        <f>SUM(H214:M214)</f>
        <v>234</v>
      </c>
    </row>
    <row r="215" spans="1:14" x14ac:dyDescent="0.2">
      <c r="A215" s="1">
        <v>7</v>
      </c>
      <c r="B215" s="1" t="s">
        <v>85</v>
      </c>
      <c r="F215" s="1">
        <v>203</v>
      </c>
      <c r="N215" s="1">
        <f>SUM(F215:M215)</f>
        <v>203</v>
      </c>
    </row>
    <row r="216" spans="1:14" x14ac:dyDescent="0.2">
      <c r="A216" s="1">
        <v>8</v>
      </c>
      <c r="B216" s="1" t="s">
        <v>129</v>
      </c>
      <c r="H216" s="1">
        <v>78</v>
      </c>
      <c r="N216" s="1">
        <f>SUM(H216:M216)</f>
        <v>78</v>
      </c>
    </row>
    <row r="218" spans="1:14" x14ac:dyDescent="0.2">
      <c r="B218" s="2" t="s">
        <v>67</v>
      </c>
      <c r="D218" s="2" t="s">
        <v>75</v>
      </c>
      <c r="F218" s="2" t="s">
        <v>83</v>
      </c>
      <c r="G218" s="2" t="s">
        <v>109</v>
      </c>
      <c r="H218" s="2" t="s">
        <v>126</v>
      </c>
    </row>
    <row r="219" spans="1:14" x14ac:dyDescent="0.2">
      <c r="A219" s="1">
        <v>1</v>
      </c>
      <c r="B219" s="1" t="s">
        <v>68</v>
      </c>
      <c r="D219" s="1">
        <v>643</v>
      </c>
      <c r="H219" s="1">
        <v>156</v>
      </c>
      <c r="N219" s="1">
        <f>SUM(D219:M219)</f>
        <v>799</v>
      </c>
    </row>
    <row r="220" spans="1:14" x14ac:dyDescent="0.2">
      <c r="A220" s="1">
        <v>2</v>
      </c>
      <c r="B220" s="3" t="s">
        <v>86</v>
      </c>
      <c r="F220" s="1">
        <v>203</v>
      </c>
      <c r="N220" s="1">
        <f>SUM(F220:M220)</f>
        <v>203</v>
      </c>
    </row>
    <row r="221" spans="1:14" x14ac:dyDescent="0.2">
      <c r="A221" s="1">
        <v>3</v>
      </c>
      <c r="B221" s="1" t="s">
        <v>88</v>
      </c>
      <c r="F221" s="1">
        <v>101</v>
      </c>
      <c r="N221" s="1">
        <f>SUM(F221:M221)</f>
        <v>101</v>
      </c>
    </row>
    <row r="222" spans="1:14" x14ac:dyDescent="0.2">
      <c r="A222" s="1">
        <v>4</v>
      </c>
      <c r="B222" s="1" t="s">
        <v>29</v>
      </c>
      <c r="G222" s="1">
        <v>42</v>
      </c>
      <c r="N222" s="1">
        <v>42</v>
      </c>
    </row>
    <row r="225" spans="2:3" x14ac:dyDescent="0.2">
      <c r="C225" s="3"/>
    </row>
    <row r="236" spans="2:3" x14ac:dyDescent="0.2">
      <c r="B236" s="2"/>
    </row>
    <row r="241" spans="3:3" x14ac:dyDescent="0.2">
      <c r="C241" s="2"/>
    </row>
  </sheetData>
  <sortState xmlns:xlrd2="http://schemas.microsoft.com/office/spreadsheetml/2017/richdata2" ref="B32:N35">
    <sortCondition descending="1" ref="N35"/>
  </sortState>
  <pageMargins left="0.25" right="0.25" top="0.25" bottom="0.25" header="0.3" footer="0.3"/>
  <pageSetup orientation="landscape" r:id="rId1"/>
  <headerFooter>
    <oddHeader>&amp;LTBRA Standings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berends</dc:creator>
  <cp:keywords/>
  <dc:description/>
  <cp:lastModifiedBy>Jill Berends</cp:lastModifiedBy>
  <cp:lastPrinted>2021-06-27T22:19:58Z</cp:lastPrinted>
  <dcterms:created xsi:type="dcterms:W3CDTF">2016-06-14T18:25:31Z</dcterms:created>
  <dcterms:modified xsi:type="dcterms:W3CDTF">2021-07-26T00:24:43Z</dcterms:modified>
  <cp:category/>
</cp:coreProperties>
</file>