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ddf194f273c7dc/LOAN DOCS/Templates and Forms/"/>
    </mc:Choice>
  </mc:AlternateContent>
  <xr:revisionPtr revIDLastSave="0" documentId="8_{3423A73F-2C9A-4B07-9186-F59AD8E07B12}" xr6:coauthVersionLast="47" xr6:coauthVersionMax="47" xr10:uidLastSave="{00000000-0000-0000-0000-000000000000}"/>
  <bookViews>
    <workbookView xWindow="13140" yWindow="-16320" windowWidth="29040" windowHeight="15720" xr2:uid="{8455322E-4BC0-4F79-80DD-F1B3306CFD05}"/>
  </bookViews>
  <sheets>
    <sheet name="Schedule of Real Estate Owne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P5" i="1"/>
  <c r="T5" i="1" s="1"/>
  <c r="Z5" i="1"/>
  <c r="Z45" i="1" s="1"/>
  <c r="AA5" i="1"/>
  <c r="P6" i="1"/>
  <c r="T6" i="1" s="1"/>
  <c r="Z6" i="1"/>
  <c r="AA6" i="1"/>
  <c r="P7" i="1"/>
  <c r="T7" i="1"/>
  <c r="Z7" i="1"/>
  <c r="AA7" i="1"/>
  <c r="P8" i="1"/>
  <c r="T8" i="1"/>
  <c r="Z8" i="1"/>
  <c r="AA8" i="1"/>
  <c r="P9" i="1"/>
  <c r="T9" i="1" s="1"/>
  <c r="Z9" i="1"/>
  <c r="AA9" i="1"/>
  <c r="P10" i="1"/>
  <c r="T10" i="1"/>
  <c r="Z10" i="1"/>
  <c r="AA10" i="1"/>
  <c r="P11" i="1"/>
  <c r="T11" i="1"/>
  <c r="Z11" i="1"/>
  <c r="AA11" i="1"/>
  <c r="P12" i="1"/>
  <c r="T12" i="1"/>
  <c r="Z12" i="1"/>
  <c r="AA12" i="1"/>
  <c r="P13" i="1"/>
  <c r="T13" i="1" s="1"/>
  <c r="Z13" i="1"/>
  <c r="AA13" i="1"/>
  <c r="P14" i="1"/>
  <c r="T14" i="1"/>
  <c r="Z14" i="1"/>
  <c r="AA14" i="1"/>
  <c r="P15" i="1"/>
  <c r="T15" i="1"/>
  <c r="Z15" i="1"/>
  <c r="AA15" i="1"/>
  <c r="P16" i="1"/>
  <c r="T16" i="1"/>
  <c r="Z16" i="1"/>
  <c r="AA16" i="1"/>
  <c r="P17" i="1"/>
  <c r="T17" i="1" s="1"/>
  <c r="Z17" i="1"/>
  <c r="AA17" i="1"/>
  <c r="P18" i="1"/>
  <c r="T18" i="1"/>
  <c r="Z18" i="1"/>
  <c r="AA18" i="1"/>
  <c r="P19" i="1"/>
  <c r="T19" i="1"/>
  <c r="Z19" i="1"/>
  <c r="AA19" i="1"/>
  <c r="P20" i="1"/>
  <c r="T20" i="1"/>
  <c r="Z20" i="1"/>
  <c r="AA20" i="1"/>
  <c r="P21" i="1"/>
  <c r="T21" i="1" s="1"/>
  <c r="Z21" i="1"/>
  <c r="AA21" i="1"/>
  <c r="P22" i="1"/>
  <c r="T22" i="1"/>
  <c r="Z22" i="1"/>
  <c r="AA22" i="1"/>
  <c r="P23" i="1"/>
  <c r="T23" i="1"/>
  <c r="Z23" i="1"/>
  <c r="AA23" i="1"/>
  <c r="P24" i="1"/>
  <c r="T24" i="1"/>
  <c r="Z24" i="1"/>
  <c r="AA24" i="1"/>
  <c r="P25" i="1"/>
  <c r="T25" i="1" s="1"/>
  <c r="Z25" i="1"/>
  <c r="AA25" i="1"/>
  <c r="P26" i="1"/>
  <c r="T26" i="1"/>
  <c r="Z26" i="1"/>
  <c r="AA26" i="1"/>
  <c r="P27" i="1"/>
  <c r="T27" i="1"/>
  <c r="Z27" i="1"/>
  <c r="AA27" i="1"/>
  <c r="P28" i="1"/>
  <c r="T28" i="1"/>
  <c r="Z28" i="1"/>
  <c r="AA28" i="1"/>
  <c r="P29" i="1"/>
  <c r="T29" i="1" s="1"/>
  <c r="Z29" i="1"/>
  <c r="AA29" i="1"/>
  <c r="P30" i="1"/>
  <c r="T30" i="1"/>
  <c r="Z30" i="1"/>
  <c r="AA30" i="1"/>
  <c r="P31" i="1"/>
  <c r="T31" i="1"/>
  <c r="Z31" i="1"/>
  <c r="AA31" i="1"/>
  <c r="P32" i="1"/>
  <c r="T32" i="1"/>
  <c r="Z32" i="1"/>
  <c r="AA32" i="1"/>
  <c r="P33" i="1"/>
  <c r="T33" i="1" s="1"/>
  <c r="Z33" i="1"/>
  <c r="AA33" i="1"/>
  <c r="P34" i="1"/>
  <c r="T34" i="1"/>
  <c r="Z34" i="1"/>
  <c r="AA34" i="1"/>
  <c r="P35" i="1"/>
  <c r="T35" i="1"/>
  <c r="Z35" i="1"/>
  <c r="AA35" i="1"/>
  <c r="P36" i="1"/>
  <c r="T36" i="1"/>
  <c r="Z36" i="1"/>
  <c r="AA36" i="1"/>
  <c r="P37" i="1"/>
  <c r="T37" i="1" s="1"/>
  <c r="Z37" i="1"/>
  <c r="AA37" i="1"/>
  <c r="P38" i="1"/>
  <c r="T38" i="1"/>
  <c r="Z38" i="1"/>
  <c r="AA38" i="1"/>
  <c r="P39" i="1"/>
  <c r="T39" i="1"/>
  <c r="Z39" i="1"/>
  <c r="AA39" i="1"/>
  <c r="P40" i="1"/>
  <c r="T40" i="1"/>
  <c r="Z40" i="1"/>
  <c r="AA40" i="1"/>
  <c r="P41" i="1"/>
  <c r="T41" i="1" s="1"/>
  <c r="Z41" i="1"/>
  <c r="AA41" i="1"/>
  <c r="P42" i="1"/>
  <c r="T42" i="1" s="1"/>
  <c r="Z42" i="1"/>
  <c r="AA42" i="1"/>
  <c r="P43" i="1"/>
  <c r="T43" i="1"/>
  <c r="Z43" i="1"/>
  <c r="AA43" i="1"/>
  <c r="P44" i="1"/>
  <c r="T44" i="1"/>
  <c r="Z44" i="1"/>
  <c r="AA44" i="1"/>
  <c r="Q45" i="1"/>
  <c r="R45" i="1"/>
  <c r="AA45" i="1"/>
  <c r="AB45" i="1"/>
</calcChain>
</file>

<file path=xl/sharedStrings.xml><?xml version="1.0" encoding="utf-8"?>
<sst xmlns="http://schemas.openxmlformats.org/spreadsheetml/2006/main" count="73" uniqueCount="73">
  <si>
    <t>Total</t>
  </si>
  <si>
    <t>Property 40</t>
  </si>
  <si>
    <t>Property 39</t>
  </si>
  <si>
    <t>Property 38</t>
  </si>
  <si>
    <t>Property 37</t>
  </si>
  <si>
    <t>Property 36</t>
  </si>
  <si>
    <t>Property 35</t>
  </si>
  <si>
    <t>Property 34</t>
  </si>
  <si>
    <t>Property 33</t>
  </si>
  <si>
    <t>Property 32</t>
  </si>
  <si>
    <t>Property 31</t>
  </si>
  <si>
    <t>Property 30</t>
  </si>
  <si>
    <t>Property 29</t>
  </si>
  <si>
    <t>Property 28</t>
  </si>
  <si>
    <t>Property 27</t>
  </si>
  <si>
    <t>Property 26</t>
  </si>
  <si>
    <t>Property 25</t>
  </si>
  <si>
    <t>Property 24</t>
  </si>
  <si>
    <t>Property 23</t>
  </si>
  <si>
    <t>Property 22</t>
  </si>
  <si>
    <t>Property 21</t>
  </si>
  <si>
    <t>Property 20</t>
  </si>
  <si>
    <t>Property 19</t>
  </si>
  <si>
    <t>Property 18</t>
  </si>
  <si>
    <t>Property 17</t>
  </si>
  <si>
    <t>Property 16</t>
  </si>
  <si>
    <t>Property 15</t>
  </si>
  <si>
    <t>Property 14</t>
  </si>
  <si>
    <t>Property 13</t>
  </si>
  <si>
    <t>Property 12</t>
  </si>
  <si>
    <t>Property 11</t>
  </si>
  <si>
    <t>Property 10</t>
  </si>
  <si>
    <t>Property 9</t>
  </si>
  <si>
    <t>Property 8</t>
  </si>
  <si>
    <t>Property 7</t>
  </si>
  <si>
    <t>Property 6</t>
  </si>
  <si>
    <t>Property 5</t>
  </si>
  <si>
    <t>Property 4</t>
  </si>
  <si>
    <t>Property 3</t>
  </si>
  <si>
    <t>Property 2</t>
  </si>
  <si>
    <t>SF</t>
  </si>
  <si>
    <t>Primary Residence</t>
  </si>
  <si>
    <t>Residential</t>
  </si>
  <si>
    <t>Property 1</t>
  </si>
  <si>
    <t>Comments</t>
  </si>
  <si>
    <t>Liability Ownership</t>
  </si>
  <si>
    <t>Ownership Value</t>
  </si>
  <si>
    <t>Recourse Y/N</t>
  </si>
  <si>
    <t>% Ownership</t>
  </si>
  <si>
    <t>Due Date</t>
  </si>
  <si>
    <t>Fixed / Variable</t>
  </si>
  <si>
    <t>Interest Rate</t>
  </si>
  <si>
    <t>DSCR</t>
  </si>
  <si>
    <t>Annual Debt Service</t>
  </si>
  <si>
    <t xml:space="preserve">Outstanding Loan Balance </t>
  </si>
  <si>
    <t>Borrower Estimate of Value</t>
  </si>
  <si>
    <t>Net Operating Income</t>
  </si>
  <si>
    <t>Annual Expenses</t>
  </si>
  <si>
    <t>Annual Gross Income</t>
  </si>
  <si>
    <t>Acquisition Price</t>
  </si>
  <si>
    <t>Acquisition Date</t>
  </si>
  <si>
    <t>Year Built</t>
  </si>
  <si>
    <t>Occupancy %</t>
  </si>
  <si>
    <t>Unit Count</t>
  </si>
  <si>
    <t>Units</t>
  </si>
  <si>
    <t>Zip Code</t>
  </si>
  <si>
    <t>State</t>
  </si>
  <si>
    <t>City</t>
  </si>
  <si>
    <t>Address</t>
  </si>
  <si>
    <t>Property Name</t>
  </si>
  <si>
    <t>Property Type</t>
  </si>
  <si>
    <t>Property #</t>
  </si>
  <si>
    <t>Personal Financial Statement - Schedule of Real Estate Owned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</si>
</sst>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24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9" fontId="0" fillId="0" borderId="0" xfId="2" applyFont="1"/>
    <xf numFmtId="0" fontId="2" fillId="0" borderId="0" xfId="0" applyFont="1"/>
    <xf numFmtId="164" fontId="0" fillId="0" borderId="0" xfId="0" applyNumberFormat="1"/>
    <xf numFmtId="164" fontId="0" fillId="0" borderId="0" xfId="1" applyNumberFormat="1" applyFont="1"/>
    <xf numFmtId="14" fontId="0" fillId="0" borderId="0" xfId="0" applyNumberFormat="1"/>
    <xf numFmtId="10" fontId="0" fillId="0" borderId="0" xfId="2" applyNumberFormat="1" applyFont="1"/>
    <xf numFmtId="2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9" fontId="0" fillId="0" borderId="0" xfId="2" applyFont="1" applyAlignment="1">
      <alignment wrapText="1"/>
    </xf>
    <xf numFmtId="0" fontId="0" fillId="0" borderId="0" xfId="0" applyAlignment="1">
      <alignment horizontal="left"/>
    </xf>
    <xf numFmtId="0" fontId="3" fillId="2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26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yyyy/mm/dd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cddf194f273c7dc/LOAN%20DOCS/Templates%20and%20Forms/Personal%5eMFinancial%5eMStatement%5eMand%5eMSREO%5eM-%5eMKirkland%5eMCapital%5eMGroup.xlsx" TargetMode="External"/><Relationship Id="rId1" Type="http://schemas.openxmlformats.org/officeDocument/2006/relationships/externalLinkPath" Target="Personal%5eMFinancial%5eMStatement%5eMand%5eMSREO%5eM-%5eMKirkland%5eMCapital%5eMGro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ersonal Financial Statement"/>
      <sheetName val="Supplementary Sections"/>
      <sheetName val="History of Real Estate Owned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EE42E7-5E8F-4AAB-9E48-F1EF02752F33}" name="SREO" displayName="SREO" ref="A4:AB45" totalsRowCount="1" headerRowDxfId="25">
  <autoFilter ref="A4:AB44" xr:uid="{E39A5DDD-3268-CD4E-9925-63E996F7387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E0F21AA4-CE65-9C43-A294-99DA7D4851BA}" name="Property #" totalsRowLabel="Total"/>
    <tableColumn id="2" xr3:uid="{0D9D5C0D-A7CF-034D-9C3F-8DBC6A1775B7}" name="Property Type" dataDxfId="23" totalsRowDxfId="24"/>
    <tableColumn id="3" xr3:uid="{78387DE9-164E-7E4D-9E2E-0052AF0BEF7A}" name="Property Name" dataDxfId="21" totalsRowDxfId="22"/>
    <tableColumn id="4" xr3:uid="{483A80B5-FB44-BF4D-8151-6010A9EDF218}" name="Address" dataDxfId="19" totalsRowDxfId="20"/>
    <tableColumn id="5" xr3:uid="{D04D2B33-5707-1340-B8C4-8A7C30639FBF}" name="City" dataDxfId="17" totalsRowDxfId="18"/>
    <tableColumn id="6" xr3:uid="{1375B5AC-34C5-B447-A4CA-61C86138CD06}" name="State" dataDxfId="15" totalsRowDxfId="16"/>
    <tableColumn id="7" xr3:uid="{C46341DE-E09B-F144-8F32-1ED6BA97D995}" name="Zip Code" dataDxfId="13" totalsRowDxfId="14"/>
    <tableColumn id="8" xr3:uid="{37963D08-947E-7246-9193-B3F2AE0FAD33}" name="Units" dataDxfId="11" totalsRowDxfId="12"/>
    <tableColumn id="9" xr3:uid="{C6462F0E-04CE-024C-A046-715492BF6BB0}" name="Unit Count" dataDxfId="10"/>
    <tableColumn id="10" xr3:uid="{80B92723-AB90-3F49-802F-7FB123D807A0}" name="Occupancy %" dataDxfId="8" totalsRowDxfId="9" dataCellStyle="Percent" totalsRowCellStyle="Percent"/>
    <tableColumn id="11" xr3:uid="{CD3BF5EB-A76C-4B40-B2B5-6EC4074DE627}" name="Year Built" dataDxfId="6" totalsRowDxfId="7"/>
    <tableColumn id="12" xr3:uid="{2137B388-901A-9D41-B1E3-91875C9D5992}" name="Acquisition Date" dataDxfId="5"/>
    <tableColumn id="13" xr3:uid="{80FB05DC-59E1-EF42-A865-F4D096A28D16}" name="Acquisition Price"/>
    <tableColumn id="14" xr3:uid="{66E7D6CB-87A7-BD42-8DA8-F5C3DC42FFA8}" name="Annual Gross Income" totalsRowDxfId="4"/>
    <tableColumn id="15" xr3:uid="{335131BF-29F3-0945-A202-966CDF2DD2EA}" name="Annual Expenses"/>
    <tableColumn id="16" xr3:uid="{D56AB907-E4E4-2B46-BFAE-778EA9E28B47}" name="Net Operating Income">
      <calculatedColumnFormula>N5-O5</calculatedColumnFormula>
    </tableColumn>
    <tableColumn id="17" xr3:uid="{F5828557-E2DF-6341-9439-73DD8409F6EE}" name="Borrower Estimate of Value" totalsRowFunction="sum" totalsRowDxfId="3"/>
    <tableColumn id="18" xr3:uid="{5BBF442D-DBFA-C649-AEBD-CFECE437B1B0}" name="Outstanding Loan Balance " totalsRowFunction="sum" totalsRowDxfId="2"/>
    <tableColumn id="19" xr3:uid="{4C1B8FFB-D3D1-644B-BE86-110B0D5E99AD}" name="Annual Debt Service"/>
    <tableColumn id="20" xr3:uid="{756F9179-FB4D-DA46-BABB-33A493A04ECE}" name="DSCR">
      <calculatedColumnFormula>IFERROR(P5/S5,0)</calculatedColumnFormula>
    </tableColumn>
    <tableColumn id="21" xr3:uid="{AF707E3E-675C-D748-A51C-DE5D92C5D19D}" name="Interest Rate"/>
    <tableColumn id="22" xr3:uid="{F1D7A6D2-C7DC-2846-A37A-92E12D82176E}" name="Fixed / Variable"/>
    <tableColumn id="23" xr3:uid="{7D2583C1-9B86-4448-AE6B-FF98BB9F4ED0}" name="Due Date"/>
    <tableColumn id="24" xr3:uid="{887E5A81-DA1C-C442-9E79-DBB01819EB3B}" name="% Ownership"/>
    <tableColumn id="25" xr3:uid="{7CA18D80-F864-5149-9DF3-73BACBD032FD}" name="Recourse Y/N"/>
    <tableColumn id="26" xr3:uid="{DECFB3C1-BE30-8C4D-8D8C-EBFE531CA36A}" name="Ownership Value" totalsRowFunction="sum" totalsRowDxfId="1">
      <calculatedColumnFormula>Q5*X5</calculatedColumnFormula>
    </tableColumn>
    <tableColumn id="27" xr3:uid="{68AC2787-5AE3-DF4D-93B7-042A60D3F048}" name="Liability Ownership" totalsRowFunction="sum" totalsRowDxfId="0">
      <calculatedColumnFormula>R5*X5</calculatedColumnFormula>
    </tableColumn>
    <tableColumn id="28" xr3:uid="{513DD095-6E8E-1542-B0FD-7F7BB0155F81}" name="Comments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7994-9B0D-4C04-A810-836B13554EEE}">
  <dimension ref="A1:AB48"/>
  <sheetViews>
    <sheetView tabSelected="1" zoomScale="70" zoomScaleNormal="70" workbookViewId="0">
      <selection activeCell="A48" sqref="A48"/>
    </sheetView>
  </sheetViews>
  <sheetFormatPr defaultColWidth="11" defaultRowHeight="15.75" x14ac:dyDescent="0.25"/>
  <cols>
    <col min="2" max="2" width="16.375" style="1" bestFit="1" customWidth="1"/>
    <col min="3" max="3" width="15.625" style="1" customWidth="1"/>
    <col min="4" max="4" width="16.5" style="1" customWidth="1"/>
    <col min="5" max="5" width="11" style="1"/>
    <col min="6" max="6" width="5.5" style="1" bestFit="1" customWidth="1"/>
    <col min="7" max="7" width="8.125" style="1" bestFit="1" customWidth="1"/>
    <col min="8" max="8" width="7.625" style="1" customWidth="1"/>
    <col min="9" max="9" width="6.375" customWidth="1"/>
    <col min="10" max="10" width="9" style="2" customWidth="1"/>
    <col min="11" max="11" width="4.5" style="1" customWidth="1"/>
    <col min="12" max="12" width="10.875" bestFit="1" customWidth="1"/>
    <col min="13" max="19" width="12.875" customWidth="1"/>
    <col min="20" max="20" width="5.625" bestFit="1" customWidth="1"/>
    <col min="21" max="21" width="6.875" customWidth="1"/>
    <col min="22" max="22" width="8" bestFit="1" customWidth="1"/>
    <col min="23" max="23" width="10.875" bestFit="1" customWidth="1"/>
    <col min="24" max="24" width="9.375" customWidth="1"/>
    <col min="25" max="25" width="8.375" customWidth="1"/>
    <col min="26" max="27" width="12.875" customWidth="1"/>
    <col min="28" max="28" width="32.5" customWidth="1"/>
  </cols>
  <sheetData>
    <row r="1" spans="1:28" ht="31.5" x14ac:dyDescent="0.5">
      <c r="A1" s="13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x14ac:dyDescent="0.25">
      <c r="A2" s="12" t="str">
        <f>"Applicant Name: "&amp;'[1]Personal Financial Statement'!$B$4</f>
        <v xml:space="preserve">Applicant Name: </v>
      </c>
    </row>
    <row r="4" spans="1:28" ht="47.25" x14ac:dyDescent="0.25">
      <c r="A4" t="s">
        <v>71</v>
      </c>
      <c r="B4" s="1" t="s">
        <v>70</v>
      </c>
      <c r="C4" s="1" t="s">
        <v>69</v>
      </c>
      <c r="D4" s="1" t="s">
        <v>68</v>
      </c>
      <c r="E4" s="1" t="s">
        <v>67</v>
      </c>
      <c r="F4" s="1" t="s">
        <v>66</v>
      </c>
      <c r="G4" s="1" t="s">
        <v>65</v>
      </c>
      <c r="H4" s="1" t="s">
        <v>64</v>
      </c>
      <c r="I4" s="9" t="s">
        <v>63</v>
      </c>
      <c r="J4" s="11" t="s">
        <v>62</v>
      </c>
      <c r="K4" s="10" t="s">
        <v>61</v>
      </c>
      <c r="L4" s="9" t="s">
        <v>60</v>
      </c>
      <c r="M4" s="9" t="s">
        <v>59</v>
      </c>
      <c r="N4" s="9" t="s">
        <v>58</v>
      </c>
      <c r="O4" s="9" t="s">
        <v>57</v>
      </c>
      <c r="P4" s="9" t="s">
        <v>56</v>
      </c>
      <c r="Q4" s="9" t="s">
        <v>55</v>
      </c>
      <c r="R4" s="9" t="s">
        <v>54</v>
      </c>
      <c r="S4" s="9" t="s">
        <v>53</v>
      </c>
      <c r="T4" s="9" t="s">
        <v>52</v>
      </c>
      <c r="U4" s="9" t="s">
        <v>51</v>
      </c>
      <c r="V4" s="9" t="s">
        <v>50</v>
      </c>
      <c r="W4" s="9" t="s">
        <v>49</v>
      </c>
      <c r="X4" s="9" t="s">
        <v>48</v>
      </c>
      <c r="Y4" s="9" t="s">
        <v>47</v>
      </c>
      <c r="Z4" s="9" t="s">
        <v>46</v>
      </c>
      <c r="AA4" s="9" t="s">
        <v>45</v>
      </c>
      <c r="AB4" t="s">
        <v>44</v>
      </c>
    </row>
    <row r="5" spans="1:28" x14ac:dyDescent="0.25">
      <c r="A5" t="s">
        <v>43</v>
      </c>
      <c r="B5" s="1" t="s">
        <v>42</v>
      </c>
      <c r="C5" s="1" t="s">
        <v>41</v>
      </c>
      <c r="H5" s="1" t="s">
        <v>40</v>
      </c>
      <c r="I5" s="8"/>
      <c r="J5" s="7"/>
      <c r="L5" s="6"/>
      <c r="M5" s="5">
        <v>0</v>
      </c>
      <c r="N5" s="5">
        <v>0</v>
      </c>
      <c r="O5" s="5">
        <v>0</v>
      </c>
      <c r="P5" s="4">
        <f>N5-O5</f>
        <v>0</v>
      </c>
      <c r="Q5" s="5">
        <v>0</v>
      </c>
      <c r="R5" s="5">
        <v>0</v>
      </c>
      <c r="S5" s="5">
        <v>0</v>
      </c>
      <c r="T5" s="8">
        <f>IFERROR(P5/S5,0)</f>
        <v>0</v>
      </c>
      <c r="U5" s="7"/>
      <c r="W5" s="6"/>
      <c r="X5" s="2">
        <v>1</v>
      </c>
      <c r="Z5" s="5">
        <f>Q5*X5</f>
        <v>0</v>
      </c>
      <c r="AA5" s="5">
        <f>R5*X5</f>
        <v>0</v>
      </c>
    </row>
    <row r="6" spans="1:28" x14ac:dyDescent="0.25">
      <c r="A6" t="s">
        <v>39</v>
      </c>
      <c r="I6" s="8"/>
      <c r="J6" s="7"/>
      <c r="L6" s="6"/>
      <c r="M6" s="5">
        <v>0</v>
      </c>
      <c r="N6" s="5">
        <v>0</v>
      </c>
      <c r="O6" s="5">
        <v>0</v>
      </c>
      <c r="P6" s="4">
        <f>N6-O6</f>
        <v>0</v>
      </c>
      <c r="Q6" s="5">
        <v>0</v>
      </c>
      <c r="R6" s="5">
        <v>0</v>
      </c>
      <c r="S6" s="5">
        <v>0</v>
      </c>
      <c r="T6" s="8">
        <f>IFERROR(P6/S6,0)</f>
        <v>0</v>
      </c>
      <c r="U6" s="7"/>
      <c r="W6" s="6"/>
      <c r="X6" s="2"/>
      <c r="Z6" s="5">
        <f>Q6*X6</f>
        <v>0</v>
      </c>
      <c r="AA6" s="5">
        <f>R6*X6</f>
        <v>0</v>
      </c>
    </row>
    <row r="7" spans="1:28" x14ac:dyDescent="0.25">
      <c r="A7" t="s">
        <v>38</v>
      </c>
      <c r="I7" s="8"/>
      <c r="J7" s="7"/>
      <c r="L7" s="6"/>
      <c r="M7" s="5">
        <v>0</v>
      </c>
      <c r="N7" s="5">
        <v>0</v>
      </c>
      <c r="O7" s="5">
        <v>0</v>
      </c>
      <c r="P7" s="4">
        <f>N7-O7</f>
        <v>0</v>
      </c>
      <c r="Q7" s="5">
        <v>0</v>
      </c>
      <c r="R7" s="5">
        <v>0</v>
      </c>
      <c r="S7" s="5">
        <v>0</v>
      </c>
      <c r="T7" s="8">
        <f>IFERROR(P7/S7,0)</f>
        <v>0</v>
      </c>
      <c r="U7" s="7"/>
      <c r="W7" s="6"/>
      <c r="X7" s="2"/>
      <c r="Z7" s="5">
        <f>Q7*X7</f>
        <v>0</v>
      </c>
      <c r="AA7" s="5">
        <f>R7*X7</f>
        <v>0</v>
      </c>
    </row>
    <row r="8" spans="1:28" x14ac:dyDescent="0.25">
      <c r="A8" t="s">
        <v>37</v>
      </c>
      <c r="I8" s="8"/>
      <c r="J8" s="7"/>
      <c r="L8" s="6"/>
      <c r="M8" s="5">
        <v>0</v>
      </c>
      <c r="N8" s="5">
        <v>0</v>
      </c>
      <c r="O8" s="5">
        <v>0</v>
      </c>
      <c r="P8" s="4">
        <f>N8-O8</f>
        <v>0</v>
      </c>
      <c r="Q8" s="5">
        <v>0</v>
      </c>
      <c r="R8" s="5">
        <v>0</v>
      </c>
      <c r="S8" s="5">
        <v>0</v>
      </c>
      <c r="T8" s="8">
        <f>IFERROR(P8/S8,0)</f>
        <v>0</v>
      </c>
      <c r="U8" s="7"/>
      <c r="W8" s="6"/>
      <c r="X8" s="2"/>
      <c r="Z8" s="5">
        <f>Q8*X8</f>
        <v>0</v>
      </c>
      <c r="AA8" s="5">
        <f>R8*X8</f>
        <v>0</v>
      </c>
    </row>
    <row r="9" spans="1:28" x14ac:dyDescent="0.25">
      <c r="A9" t="s">
        <v>36</v>
      </c>
      <c r="I9" s="8"/>
      <c r="J9" s="7"/>
      <c r="L9" s="6"/>
      <c r="M9" s="5">
        <v>0</v>
      </c>
      <c r="N9" s="5">
        <v>0</v>
      </c>
      <c r="O9" s="5">
        <v>0</v>
      </c>
      <c r="P9" s="4">
        <f>N9-O9</f>
        <v>0</v>
      </c>
      <c r="Q9" s="5">
        <v>0</v>
      </c>
      <c r="R9" s="5">
        <v>0</v>
      </c>
      <c r="S9" s="5">
        <v>0</v>
      </c>
      <c r="T9" s="8">
        <f>IFERROR(P9/S9,0)</f>
        <v>0</v>
      </c>
      <c r="U9" s="7"/>
      <c r="W9" s="6"/>
      <c r="X9" s="2"/>
      <c r="Z9" s="5">
        <f>Q9*X9</f>
        <v>0</v>
      </c>
      <c r="AA9" s="5">
        <f>R9*X9</f>
        <v>0</v>
      </c>
    </row>
    <row r="10" spans="1:28" x14ac:dyDescent="0.25">
      <c r="A10" t="s">
        <v>35</v>
      </c>
      <c r="I10" s="8"/>
      <c r="J10" s="7"/>
      <c r="L10" s="6"/>
      <c r="M10" s="5">
        <v>0</v>
      </c>
      <c r="N10" s="5">
        <v>0</v>
      </c>
      <c r="O10" s="5">
        <v>0</v>
      </c>
      <c r="P10" s="4">
        <f>N10-O10</f>
        <v>0</v>
      </c>
      <c r="Q10" s="5">
        <v>0</v>
      </c>
      <c r="R10" s="5">
        <v>0</v>
      </c>
      <c r="S10" s="5">
        <v>0</v>
      </c>
      <c r="T10" s="8">
        <f>IFERROR(P10/S10,0)</f>
        <v>0</v>
      </c>
      <c r="U10" s="7"/>
      <c r="W10" s="6"/>
      <c r="X10" s="2"/>
      <c r="Z10" s="5">
        <f>Q10*X10</f>
        <v>0</v>
      </c>
      <c r="AA10" s="5">
        <f>R10*X10</f>
        <v>0</v>
      </c>
    </row>
    <row r="11" spans="1:28" x14ac:dyDescent="0.25">
      <c r="A11" t="s">
        <v>34</v>
      </c>
      <c r="I11" s="8"/>
      <c r="J11" s="7"/>
      <c r="L11" s="6"/>
      <c r="M11" s="5">
        <v>0</v>
      </c>
      <c r="N11" s="5">
        <v>0</v>
      </c>
      <c r="O11" s="5">
        <v>0</v>
      </c>
      <c r="P11" s="4">
        <f>N11-O11</f>
        <v>0</v>
      </c>
      <c r="Q11" s="5">
        <v>0</v>
      </c>
      <c r="R11" s="5">
        <v>0</v>
      </c>
      <c r="S11" s="5">
        <v>0</v>
      </c>
      <c r="T11" s="8">
        <f>IFERROR(P11/S11,0)</f>
        <v>0</v>
      </c>
      <c r="U11" s="7"/>
      <c r="W11" s="6"/>
      <c r="X11" s="2"/>
      <c r="Z11" s="5">
        <f>Q11*X11</f>
        <v>0</v>
      </c>
      <c r="AA11" s="5">
        <f>R11*X11</f>
        <v>0</v>
      </c>
    </row>
    <row r="12" spans="1:28" x14ac:dyDescent="0.25">
      <c r="A12" t="s">
        <v>33</v>
      </c>
      <c r="I12" s="8"/>
      <c r="J12" s="7"/>
      <c r="L12" s="6"/>
      <c r="M12" s="5">
        <v>0</v>
      </c>
      <c r="N12" s="5">
        <v>0</v>
      </c>
      <c r="O12" s="5">
        <v>0</v>
      </c>
      <c r="P12" s="4">
        <f>N12-O12</f>
        <v>0</v>
      </c>
      <c r="Q12" s="5">
        <v>0</v>
      </c>
      <c r="R12" s="5">
        <v>0</v>
      </c>
      <c r="S12" s="5">
        <v>0</v>
      </c>
      <c r="T12" s="8">
        <f>IFERROR(P12/S12,0)</f>
        <v>0</v>
      </c>
      <c r="U12" s="7"/>
      <c r="W12" s="6"/>
      <c r="X12" s="2"/>
      <c r="Z12" s="5">
        <f>Q12*X12</f>
        <v>0</v>
      </c>
      <c r="AA12" s="5">
        <f>R12*X12</f>
        <v>0</v>
      </c>
    </row>
    <row r="13" spans="1:28" x14ac:dyDescent="0.25">
      <c r="A13" t="s">
        <v>32</v>
      </c>
      <c r="I13" s="8"/>
      <c r="J13" s="7"/>
      <c r="L13" s="6"/>
      <c r="M13" s="5">
        <v>0</v>
      </c>
      <c r="N13" s="5">
        <v>0</v>
      </c>
      <c r="O13" s="5">
        <v>0</v>
      </c>
      <c r="P13" s="4">
        <f>N13-O13</f>
        <v>0</v>
      </c>
      <c r="Q13" s="5">
        <v>0</v>
      </c>
      <c r="R13" s="5">
        <v>0</v>
      </c>
      <c r="S13" s="5">
        <v>0</v>
      </c>
      <c r="T13" s="8">
        <f>IFERROR(P13/S13,0)</f>
        <v>0</v>
      </c>
      <c r="U13" s="7"/>
      <c r="W13" s="6"/>
      <c r="X13" s="2"/>
      <c r="Z13" s="5">
        <f>Q13*X13</f>
        <v>0</v>
      </c>
      <c r="AA13" s="5">
        <f>R13*X13</f>
        <v>0</v>
      </c>
    </row>
    <row r="14" spans="1:28" x14ac:dyDescent="0.25">
      <c r="A14" t="s">
        <v>31</v>
      </c>
      <c r="I14" s="8"/>
      <c r="J14" s="7"/>
      <c r="L14" s="6"/>
      <c r="M14" s="5">
        <v>0</v>
      </c>
      <c r="N14" s="5">
        <v>0</v>
      </c>
      <c r="O14" s="5">
        <v>0</v>
      </c>
      <c r="P14" s="4">
        <f>N14-O14</f>
        <v>0</v>
      </c>
      <c r="Q14" s="5">
        <v>0</v>
      </c>
      <c r="R14" s="5">
        <v>0</v>
      </c>
      <c r="S14" s="5">
        <v>0</v>
      </c>
      <c r="T14" s="8">
        <f>IFERROR(P14/S14,0)</f>
        <v>0</v>
      </c>
      <c r="U14" s="7"/>
      <c r="W14" s="6"/>
      <c r="X14" s="2"/>
      <c r="Z14" s="5">
        <f>Q14*X14</f>
        <v>0</v>
      </c>
      <c r="AA14" s="5">
        <f>R14*X14</f>
        <v>0</v>
      </c>
    </row>
    <row r="15" spans="1:28" x14ac:dyDescent="0.25">
      <c r="A15" t="s">
        <v>30</v>
      </c>
      <c r="I15" s="8"/>
      <c r="J15" s="7"/>
      <c r="L15" s="6"/>
      <c r="M15" s="5">
        <v>0</v>
      </c>
      <c r="N15" s="5">
        <v>0</v>
      </c>
      <c r="O15" s="5">
        <v>0</v>
      </c>
      <c r="P15" s="4">
        <f>N15-O15</f>
        <v>0</v>
      </c>
      <c r="Q15" s="5">
        <v>0</v>
      </c>
      <c r="R15" s="5">
        <v>0</v>
      </c>
      <c r="S15" s="5">
        <v>0</v>
      </c>
      <c r="T15" s="8">
        <f>IFERROR(P15/S15,0)</f>
        <v>0</v>
      </c>
      <c r="U15" s="7"/>
      <c r="W15" s="6"/>
      <c r="X15" s="2"/>
      <c r="Z15" s="5">
        <f>Q15*X15</f>
        <v>0</v>
      </c>
      <c r="AA15" s="5">
        <f>R15*X15</f>
        <v>0</v>
      </c>
    </row>
    <row r="16" spans="1:28" x14ac:dyDescent="0.25">
      <c r="A16" t="s">
        <v>29</v>
      </c>
      <c r="I16" s="8"/>
      <c r="J16" s="7"/>
      <c r="L16" s="6"/>
      <c r="M16" s="5">
        <v>0</v>
      </c>
      <c r="N16" s="5">
        <v>0</v>
      </c>
      <c r="O16" s="5">
        <v>0</v>
      </c>
      <c r="P16" s="4">
        <f>N16-O16</f>
        <v>0</v>
      </c>
      <c r="Q16" s="5">
        <v>0</v>
      </c>
      <c r="R16" s="5">
        <v>0</v>
      </c>
      <c r="S16" s="5">
        <v>0</v>
      </c>
      <c r="T16" s="8">
        <f>IFERROR(P16/S16,0)</f>
        <v>0</v>
      </c>
      <c r="U16" s="7"/>
      <c r="W16" s="6"/>
      <c r="X16" s="2"/>
      <c r="Z16" s="5">
        <f>Q16*X16</f>
        <v>0</v>
      </c>
      <c r="AA16" s="5">
        <f>R16*X16</f>
        <v>0</v>
      </c>
    </row>
    <row r="17" spans="1:27" x14ac:dyDescent="0.25">
      <c r="A17" t="s">
        <v>28</v>
      </c>
      <c r="I17" s="8"/>
      <c r="J17" s="7"/>
      <c r="L17" s="6"/>
      <c r="M17" s="5">
        <v>0</v>
      </c>
      <c r="N17" s="5">
        <v>0</v>
      </c>
      <c r="O17" s="5">
        <v>0</v>
      </c>
      <c r="P17" s="4">
        <f>N17-O17</f>
        <v>0</v>
      </c>
      <c r="Q17" s="5">
        <v>0</v>
      </c>
      <c r="R17" s="5">
        <v>0</v>
      </c>
      <c r="S17" s="5">
        <v>0</v>
      </c>
      <c r="T17" s="8">
        <f>IFERROR(P17/S17,0)</f>
        <v>0</v>
      </c>
      <c r="U17" s="7"/>
      <c r="W17" s="6"/>
      <c r="X17" s="2"/>
      <c r="Z17" s="5">
        <f>Q17*X17</f>
        <v>0</v>
      </c>
      <c r="AA17" s="5">
        <f>R17*X17</f>
        <v>0</v>
      </c>
    </row>
    <row r="18" spans="1:27" x14ac:dyDescent="0.25">
      <c r="A18" t="s">
        <v>27</v>
      </c>
      <c r="I18" s="8"/>
      <c r="J18" s="7"/>
      <c r="L18" s="6"/>
      <c r="M18" s="5">
        <v>0</v>
      </c>
      <c r="N18" s="5">
        <v>0</v>
      </c>
      <c r="O18" s="5">
        <v>0</v>
      </c>
      <c r="P18" s="4">
        <f>N18-O18</f>
        <v>0</v>
      </c>
      <c r="Q18" s="5">
        <v>0</v>
      </c>
      <c r="R18" s="5">
        <v>0</v>
      </c>
      <c r="S18" s="5">
        <v>0</v>
      </c>
      <c r="T18" s="8">
        <f>IFERROR(P18/S18,0)</f>
        <v>0</v>
      </c>
      <c r="U18" s="7"/>
      <c r="W18" s="6"/>
      <c r="X18" s="2"/>
      <c r="Z18" s="5">
        <f>Q18*X18</f>
        <v>0</v>
      </c>
      <c r="AA18" s="5">
        <f>R18*X18</f>
        <v>0</v>
      </c>
    </row>
    <row r="19" spans="1:27" x14ac:dyDescent="0.25">
      <c r="A19" t="s">
        <v>26</v>
      </c>
      <c r="I19" s="8"/>
      <c r="J19" s="7"/>
      <c r="L19" s="6"/>
      <c r="M19" s="5">
        <v>0</v>
      </c>
      <c r="N19" s="5">
        <v>0</v>
      </c>
      <c r="O19" s="5">
        <v>0</v>
      </c>
      <c r="P19" s="4">
        <f>N19-O19</f>
        <v>0</v>
      </c>
      <c r="Q19" s="5">
        <v>0</v>
      </c>
      <c r="R19" s="5">
        <v>0</v>
      </c>
      <c r="S19" s="5">
        <v>0</v>
      </c>
      <c r="T19" s="8">
        <f>IFERROR(P19/S19,0)</f>
        <v>0</v>
      </c>
      <c r="U19" s="7"/>
      <c r="W19" s="6"/>
      <c r="X19" s="2"/>
      <c r="Z19" s="5">
        <f>Q19*X19</f>
        <v>0</v>
      </c>
      <c r="AA19" s="5">
        <f>R19*X19</f>
        <v>0</v>
      </c>
    </row>
    <row r="20" spans="1:27" x14ac:dyDescent="0.25">
      <c r="A20" t="s">
        <v>25</v>
      </c>
      <c r="I20" s="8"/>
      <c r="J20" s="7"/>
      <c r="L20" s="6"/>
      <c r="M20" s="5">
        <v>0</v>
      </c>
      <c r="N20" s="5">
        <v>0</v>
      </c>
      <c r="O20" s="5">
        <v>0</v>
      </c>
      <c r="P20" s="4">
        <f>N20-O20</f>
        <v>0</v>
      </c>
      <c r="Q20" s="5">
        <v>0</v>
      </c>
      <c r="R20" s="5">
        <v>0</v>
      </c>
      <c r="S20" s="5">
        <v>0</v>
      </c>
      <c r="T20" s="8">
        <f>IFERROR(P20/S20,0)</f>
        <v>0</v>
      </c>
      <c r="U20" s="7"/>
      <c r="W20" s="6"/>
      <c r="X20" s="2"/>
      <c r="Z20" s="5">
        <f>Q20*X20</f>
        <v>0</v>
      </c>
      <c r="AA20" s="5">
        <f>R20*X20</f>
        <v>0</v>
      </c>
    </row>
    <row r="21" spans="1:27" x14ac:dyDescent="0.25">
      <c r="A21" t="s">
        <v>24</v>
      </c>
      <c r="I21" s="8"/>
      <c r="J21" s="7"/>
      <c r="L21" s="6"/>
      <c r="M21" s="5">
        <v>0</v>
      </c>
      <c r="N21" s="5">
        <v>0</v>
      </c>
      <c r="O21" s="5">
        <v>0</v>
      </c>
      <c r="P21" s="4">
        <f>N21-O21</f>
        <v>0</v>
      </c>
      <c r="Q21" s="5">
        <v>0</v>
      </c>
      <c r="R21" s="5">
        <v>0</v>
      </c>
      <c r="S21" s="5">
        <v>0</v>
      </c>
      <c r="T21" s="8">
        <f>IFERROR(P21/S21,0)</f>
        <v>0</v>
      </c>
      <c r="U21" s="7"/>
      <c r="W21" s="6"/>
      <c r="X21" s="2"/>
      <c r="Z21" s="5">
        <f>Q21*X21</f>
        <v>0</v>
      </c>
      <c r="AA21" s="5">
        <f>R21*X21</f>
        <v>0</v>
      </c>
    </row>
    <row r="22" spans="1:27" x14ac:dyDescent="0.25">
      <c r="A22" t="s">
        <v>23</v>
      </c>
      <c r="I22" s="8"/>
      <c r="J22" s="7"/>
      <c r="L22" s="6"/>
      <c r="M22" s="5">
        <v>0</v>
      </c>
      <c r="N22" s="5">
        <v>0</v>
      </c>
      <c r="O22" s="5">
        <v>0</v>
      </c>
      <c r="P22" s="4">
        <f>N22-O22</f>
        <v>0</v>
      </c>
      <c r="Q22" s="5">
        <v>0</v>
      </c>
      <c r="R22" s="5">
        <v>0</v>
      </c>
      <c r="S22" s="5">
        <v>0</v>
      </c>
      <c r="T22" s="8">
        <f>IFERROR(P22/S22,0)</f>
        <v>0</v>
      </c>
      <c r="U22" s="7"/>
      <c r="W22" s="6"/>
      <c r="X22" s="2"/>
      <c r="Z22" s="5">
        <f>Q22*X22</f>
        <v>0</v>
      </c>
      <c r="AA22" s="5">
        <f>R22*X22</f>
        <v>0</v>
      </c>
    </row>
    <row r="23" spans="1:27" x14ac:dyDescent="0.25">
      <c r="A23" t="s">
        <v>22</v>
      </c>
      <c r="I23" s="8"/>
      <c r="J23" s="7"/>
      <c r="L23" s="6"/>
      <c r="M23" s="5">
        <v>0</v>
      </c>
      <c r="N23" s="5">
        <v>0</v>
      </c>
      <c r="O23" s="5">
        <v>0</v>
      </c>
      <c r="P23" s="4">
        <f>N23-O23</f>
        <v>0</v>
      </c>
      <c r="Q23" s="5">
        <v>0</v>
      </c>
      <c r="R23" s="5">
        <v>0</v>
      </c>
      <c r="S23" s="5">
        <v>0</v>
      </c>
      <c r="T23" s="8">
        <f>IFERROR(P23/S23,0)</f>
        <v>0</v>
      </c>
      <c r="U23" s="7"/>
      <c r="W23" s="6"/>
      <c r="X23" s="2"/>
      <c r="Z23" s="5">
        <f>Q23*X23</f>
        <v>0</v>
      </c>
      <c r="AA23" s="5">
        <f>R23*X23</f>
        <v>0</v>
      </c>
    </row>
    <row r="24" spans="1:27" x14ac:dyDescent="0.25">
      <c r="A24" t="s">
        <v>21</v>
      </c>
      <c r="I24" s="8"/>
      <c r="J24" s="7"/>
      <c r="L24" s="6"/>
      <c r="M24" s="5">
        <v>0</v>
      </c>
      <c r="N24" s="5">
        <v>0</v>
      </c>
      <c r="O24" s="5">
        <v>0</v>
      </c>
      <c r="P24" s="4">
        <f>N24-O24</f>
        <v>0</v>
      </c>
      <c r="Q24" s="5">
        <v>0</v>
      </c>
      <c r="R24" s="5">
        <v>0</v>
      </c>
      <c r="S24" s="5">
        <v>0</v>
      </c>
      <c r="T24" s="8">
        <f>IFERROR(P24/S24,0)</f>
        <v>0</v>
      </c>
      <c r="U24" s="7"/>
      <c r="W24" s="6"/>
      <c r="X24" s="2"/>
      <c r="Z24" s="5">
        <f>Q24*X24</f>
        <v>0</v>
      </c>
      <c r="AA24" s="5">
        <f>R24*X24</f>
        <v>0</v>
      </c>
    </row>
    <row r="25" spans="1:27" x14ac:dyDescent="0.25">
      <c r="A25" t="s">
        <v>20</v>
      </c>
      <c r="I25" s="8"/>
      <c r="J25" s="7"/>
      <c r="L25" s="6"/>
      <c r="M25" s="5">
        <v>0</v>
      </c>
      <c r="N25" s="5">
        <v>0</v>
      </c>
      <c r="O25" s="5">
        <v>0</v>
      </c>
      <c r="P25" s="4">
        <f>N25-O25</f>
        <v>0</v>
      </c>
      <c r="Q25" s="5">
        <v>0</v>
      </c>
      <c r="R25" s="5">
        <v>0</v>
      </c>
      <c r="S25" s="5">
        <v>0</v>
      </c>
      <c r="T25" s="8">
        <f>IFERROR(P25/S25,0)</f>
        <v>0</v>
      </c>
      <c r="U25" s="7"/>
      <c r="W25" s="6"/>
      <c r="X25" s="2"/>
      <c r="Z25" s="5">
        <f>Q25*X25</f>
        <v>0</v>
      </c>
      <c r="AA25" s="5">
        <f>R25*X25</f>
        <v>0</v>
      </c>
    </row>
    <row r="26" spans="1:27" x14ac:dyDescent="0.25">
      <c r="A26" t="s">
        <v>19</v>
      </c>
      <c r="I26" s="8"/>
      <c r="J26" s="7"/>
      <c r="L26" s="6"/>
      <c r="M26" s="5">
        <v>0</v>
      </c>
      <c r="N26" s="5">
        <v>0</v>
      </c>
      <c r="O26" s="5">
        <v>0</v>
      </c>
      <c r="P26" s="4">
        <f>N26-O26</f>
        <v>0</v>
      </c>
      <c r="Q26" s="5">
        <v>0</v>
      </c>
      <c r="R26" s="5">
        <v>0</v>
      </c>
      <c r="S26" s="5">
        <v>0</v>
      </c>
      <c r="T26" s="8">
        <f>IFERROR(P26/S26,0)</f>
        <v>0</v>
      </c>
      <c r="U26" s="7"/>
      <c r="W26" s="6"/>
      <c r="X26" s="2"/>
      <c r="Z26" s="5">
        <f>Q26*X26</f>
        <v>0</v>
      </c>
      <c r="AA26" s="5">
        <f>R26*X26</f>
        <v>0</v>
      </c>
    </row>
    <row r="27" spans="1:27" x14ac:dyDescent="0.25">
      <c r="A27" t="s">
        <v>18</v>
      </c>
      <c r="I27" s="8"/>
      <c r="J27" s="7"/>
      <c r="L27" s="6"/>
      <c r="M27" s="5">
        <v>0</v>
      </c>
      <c r="N27" s="5">
        <v>0</v>
      </c>
      <c r="O27" s="5">
        <v>0</v>
      </c>
      <c r="P27" s="4">
        <f>N27-O27</f>
        <v>0</v>
      </c>
      <c r="Q27" s="5">
        <v>0</v>
      </c>
      <c r="R27" s="5">
        <v>0</v>
      </c>
      <c r="S27" s="5">
        <v>0</v>
      </c>
      <c r="T27" s="8">
        <f>IFERROR(P27/S27,0)</f>
        <v>0</v>
      </c>
      <c r="U27" s="7"/>
      <c r="W27" s="6"/>
      <c r="X27" s="2"/>
      <c r="Z27" s="5">
        <f>Q27*X27</f>
        <v>0</v>
      </c>
      <c r="AA27" s="5">
        <f>R27*X27</f>
        <v>0</v>
      </c>
    </row>
    <row r="28" spans="1:27" x14ac:dyDescent="0.25">
      <c r="A28" t="s">
        <v>17</v>
      </c>
      <c r="I28" s="8"/>
      <c r="J28" s="7"/>
      <c r="L28" s="6"/>
      <c r="M28" s="5">
        <v>0</v>
      </c>
      <c r="N28" s="5">
        <v>0</v>
      </c>
      <c r="O28" s="5">
        <v>0</v>
      </c>
      <c r="P28" s="4">
        <f>N28-O28</f>
        <v>0</v>
      </c>
      <c r="Q28" s="5">
        <v>0</v>
      </c>
      <c r="R28" s="5">
        <v>0</v>
      </c>
      <c r="S28" s="5">
        <v>0</v>
      </c>
      <c r="T28" s="8">
        <f>IFERROR(P28/S28,0)</f>
        <v>0</v>
      </c>
      <c r="U28" s="7"/>
      <c r="W28" s="6"/>
      <c r="X28" s="2"/>
      <c r="Z28" s="5">
        <f>Q28*X28</f>
        <v>0</v>
      </c>
      <c r="AA28" s="5">
        <f>R28*X28</f>
        <v>0</v>
      </c>
    </row>
    <row r="29" spans="1:27" x14ac:dyDescent="0.25">
      <c r="A29" t="s">
        <v>16</v>
      </c>
      <c r="I29" s="8"/>
      <c r="J29" s="7"/>
      <c r="L29" s="6"/>
      <c r="M29" s="5">
        <v>0</v>
      </c>
      <c r="N29" s="5">
        <v>0</v>
      </c>
      <c r="O29" s="5">
        <v>0</v>
      </c>
      <c r="P29" s="4">
        <f>N29-O29</f>
        <v>0</v>
      </c>
      <c r="Q29" s="5">
        <v>0</v>
      </c>
      <c r="R29" s="5">
        <v>0</v>
      </c>
      <c r="S29" s="5">
        <v>0</v>
      </c>
      <c r="T29" s="8">
        <f>IFERROR(P29/S29,0)</f>
        <v>0</v>
      </c>
      <c r="U29" s="7"/>
      <c r="W29" s="6"/>
      <c r="X29" s="2"/>
      <c r="Z29" s="5">
        <f>Q29*X29</f>
        <v>0</v>
      </c>
      <c r="AA29" s="5">
        <f>R29*X29</f>
        <v>0</v>
      </c>
    </row>
    <row r="30" spans="1:27" x14ac:dyDescent="0.25">
      <c r="A30" t="s">
        <v>15</v>
      </c>
      <c r="I30" s="8"/>
      <c r="J30" s="7"/>
      <c r="L30" s="6"/>
      <c r="M30" s="5">
        <v>0</v>
      </c>
      <c r="N30" s="5">
        <v>0</v>
      </c>
      <c r="O30" s="5">
        <v>0</v>
      </c>
      <c r="P30" s="4">
        <f>N30-O30</f>
        <v>0</v>
      </c>
      <c r="Q30" s="5">
        <v>0</v>
      </c>
      <c r="R30" s="5">
        <v>0</v>
      </c>
      <c r="S30" s="5">
        <v>0</v>
      </c>
      <c r="T30" s="8">
        <f>IFERROR(P30/S30,0)</f>
        <v>0</v>
      </c>
      <c r="U30" s="7"/>
      <c r="W30" s="6"/>
      <c r="X30" s="2"/>
      <c r="Z30" s="5">
        <f>Q30*X30</f>
        <v>0</v>
      </c>
      <c r="AA30" s="5">
        <f>R30*X30</f>
        <v>0</v>
      </c>
    </row>
    <row r="31" spans="1:27" x14ac:dyDescent="0.25">
      <c r="A31" t="s">
        <v>14</v>
      </c>
      <c r="I31" s="8"/>
      <c r="J31" s="7"/>
      <c r="L31" s="6"/>
      <c r="M31" s="5">
        <v>0</v>
      </c>
      <c r="N31" s="5">
        <v>0</v>
      </c>
      <c r="O31" s="5">
        <v>0</v>
      </c>
      <c r="P31" s="4">
        <f>N31-O31</f>
        <v>0</v>
      </c>
      <c r="Q31" s="5">
        <v>0</v>
      </c>
      <c r="R31" s="5">
        <v>0</v>
      </c>
      <c r="S31" s="5">
        <v>0</v>
      </c>
      <c r="T31" s="8">
        <f>IFERROR(P31/S31,0)</f>
        <v>0</v>
      </c>
      <c r="U31" s="7"/>
      <c r="W31" s="6"/>
      <c r="X31" s="2"/>
      <c r="Z31" s="5">
        <f>Q31*X31</f>
        <v>0</v>
      </c>
      <c r="AA31" s="5">
        <f>R31*X31</f>
        <v>0</v>
      </c>
    </row>
    <row r="32" spans="1:27" x14ac:dyDescent="0.25">
      <c r="A32" t="s">
        <v>13</v>
      </c>
      <c r="I32" s="8"/>
      <c r="J32" s="7"/>
      <c r="L32" s="6"/>
      <c r="M32" s="5">
        <v>0</v>
      </c>
      <c r="N32" s="5">
        <v>0</v>
      </c>
      <c r="O32" s="5">
        <v>0</v>
      </c>
      <c r="P32" s="4">
        <f>N32-O32</f>
        <v>0</v>
      </c>
      <c r="Q32" s="5">
        <v>0</v>
      </c>
      <c r="R32" s="5">
        <v>0</v>
      </c>
      <c r="S32" s="5">
        <v>0</v>
      </c>
      <c r="T32" s="8">
        <f>IFERROR(P32/S32,0)</f>
        <v>0</v>
      </c>
      <c r="U32" s="7"/>
      <c r="W32" s="6"/>
      <c r="X32" s="2"/>
      <c r="Z32" s="5">
        <f>Q32*X32</f>
        <v>0</v>
      </c>
      <c r="AA32" s="5">
        <f>R32*X32</f>
        <v>0</v>
      </c>
    </row>
    <row r="33" spans="1:28" x14ac:dyDescent="0.25">
      <c r="A33" t="s">
        <v>12</v>
      </c>
      <c r="I33" s="8"/>
      <c r="J33" s="7"/>
      <c r="L33" s="6"/>
      <c r="M33" s="5">
        <v>0</v>
      </c>
      <c r="N33" s="5">
        <v>0</v>
      </c>
      <c r="O33" s="5">
        <v>0</v>
      </c>
      <c r="P33" s="4">
        <f>N33-O33</f>
        <v>0</v>
      </c>
      <c r="Q33" s="5">
        <v>0</v>
      </c>
      <c r="R33" s="5">
        <v>0</v>
      </c>
      <c r="S33" s="5">
        <v>0</v>
      </c>
      <c r="T33" s="8">
        <f>IFERROR(P33/S33,0)</f>
        <v>0</v>
      </c>
      <c r="U33" s="7"/>
      <c r="W33" s="6"/>
      <c r="X33" s="2"/>
      <c r="Z33" s="5">
        <f>Q33*X33</f>
        <v>0</v>
      </c>
      <c r="AA33" s="5">
        <f>R33*X33</f>
        <v>0</v>
      </c>
    </row>
    <row r="34" spans="1:28" x14ac:dyDescent="0.25">
      <c r="A34" t="s">
        <v>11</v>
      </c>
      <c r="I34" s="8"/>
      <c r="J34" s="7"/>
      <c r="L34" s="6"/>
      <c r="M34" s="5">
        <v>0</v>
      </c>
      <c r="N34" s="5">
        <v>0</v>
      </c>
      <c r="O34" s="5">
        <v>0</v>
      </c>
      <c r="P34" s="4">
        <f>N34-O34</f>
        <v>0</v>
      </c>
      <c r="Q34" s="5">
        <v>0</v>
      </c>
      <c r="R34" s="5">
        <v>0</v>
      </c>
      <c r="S34" s="5">
        <v>0</v>
      </c>
      <c r="T34" s="8">
        <f>IFERROR(P34/S34,0)</f>
        <v>0</v>
      </c>
      <c r="U34" s="7"/>
      <c r="W34" s="6"/>
      <c r="X34" s="2"/>
      <c r="Z34" s="5">
        <f>Q34*X34</f>
        <v>0</v>
      </c>
      <c r="AA34" s="5">
        <f>R34*X34</f>
        <v>0</v>
      </c>
    </row>
    <row r="35" spans="1:28" x14ac:dyDescent="0.25">
      <c r="A35" t="s">
        <v>10</v>
      </c>
      <c r="I35" s="8"/>
      <c r="J35" s="7"/>
      <c r="L35" s="6"/>
      <c r="M35" s="5">
        <v>0</v>
      </c>
      <c r="N35" s="5">
        <v>0</v>
      </c>
      <c r="O35" s="5">
        <v>0</v>
      </c>
      <c r="P35" s="4">
        <f>N35-O35</f>
        <v>0</v>
      </c>
      <c r="Q35" s="5">
        <v>0</v>
      </c>
      <c r="R35" s="5">
        <v>0</v>
      </c>
      <c r="S35" s="5">
        <v>0</v>
      </c>
      <c r="T35" s="8">
        <f>IFERROR(P35/S35,0)</f>
        <v>0</v>
      </c>
      <c r="U35" s="7"/>
      <c r="W35" s="6"/>
      <c r="X35" s="2"/>
      <c r="Z35" s="5">
        <f>Q35*X35</f>
        <v>0</v>
      </c>
      <c r="AA35" s="5">
        <f>R35*X35</f>
        <v>0</v>
      </c>
    </row>
    <row r="36" spans="1:28" x14ac:dyDescent="0.25">
      <c r="A36" t="s">
        <v>9</v>
      </c>
      <c r="I36" s="8"/>
      <c r="J36" s="7"/>
      <c r="L36" s="6"/>
      <c r="M36" s="5">
        <v>0</v>
      </c>
      <c r="N36" s="5">
        <v>0</v>
      </c>
      <c r="O36" s="5">
        <v>0</v>
      </c>
      <c r="P36" s="4">
        <f>N36-O36</f>
        <v>0</v>
      </c>
      <c r="Q36" s="5">
        <v>0</v>
      </c>
      <c r="R36" s="5">
        <v>0</v>
      </c>
      <c r="S36" s="5">
        <v>0</v>
      </c>
      <c r="T36" s="8">
        <f>IFERROR(P36/S36,0)</f>
        <v>0</v>
      </c>
      <c r="U36" s="7"/>
      <c r="W36" s="6"/>
      <c r="X36" s="2"/>
      <c r="Z36" s="5">
        <f>Q36*X36</f>
        <v>0</v>
      </c>
      <c r="AA36" s="5">
        <f>R36*X36</f>
        <v>0</v>
      </c>
    </row>
    <row r="37" spans="1:28" x14ac:dyDescent="0.25">
      <c r="A37" t="s">
        <v>8</v>
      </c>
      <c r="I37" s="8"/>
      <c r="J37" s="7"/>
      <c r="L37" s="6"/>
      <c r="M37" s="5">
        <v>0</v>
      </c>
      <c r="N37" s="5">
        <v>0</v>
      </c>
      <c r="O37" s="5">
        <v>0</v>
      </c>
      <c r="P37" s="4">
        <f>N37-O37</f>
        <v>0</v>
      </c>
      <c r="Q37" s="5">
        <v>0</v>
      </c>
      <c r="R37" s="5">
        <v>0</v>
      </c>
      <c r="S37" s="5">
        <v>0</v>
      </c>
      <c r="T37" s="8">
        <f>IFERROR(P37/S37,0)</f>
        <v>0</v>
      </c>
      <c r="U37" s="7"/>
      <c r="W37" s="6"/>
      <c r="X37" s="2"/>
      <c r="Z37" s="5">
        <f>Q37*X37</f>
        <v>0</v>
      </c>
      <c r="AA37" s="5">
        <f>R37*X37</f>
        <v>0</v>
      </c>
    </row>
    <row r="38" spans="1:28" x14ac:dyDescent="0.25">
      <c r="A38" t="s">
        <v>7</v>
      </c>
      <c r="I38" s="8"/>
      <c r="J38" s="7"/>
      <c r="L38" s="6"/>
      <c r="M38" s="5">
        <v>0</v>
      </c>
      <c r="N38" s="5">
        <v>0</v>
      </c>
      <c r="O38" s="5">
        <v>0</v>
      </c>
      <c r="P38" s="4">
        <f>N38-O38</f>
        <v>0</v>
      </c>
      <c r="Q38" s="5">
        <v>0</v>
      </c>
      <c r="R38" s="5">
        <v>0</v>
      </c>
      <c r="S38" s="5">
        <v>0</v>
      </c>
      <c r="T38" s="8">
        <f>IFERROR(P38/S38,0)</f>
        <v>0</v>
      </c>
      <c r="U38" s="7"/>
      <c r="W38" s="6"/>
      <c r="X38" s="2"/>
      <c r="Z38" s="5">
        <f>Q38*X38</f>
        <v>0</v>
      </c>
      <c r="AA38" s="5">
        <f>R38*X38</f>
        <v>0</v>
      </c>
    </row>
    <row r="39" spans="1:28" x14ac:dyDescent="0.25">
      <c r="A39" t="s">
        <v>6</v>
      </c>
      <c r="I39" s="8"/>
      <c r="J39" s="7"/>
      <c r="L39" s="6"/>
      <c r="M39" s="5">
        <v>0</v>
      </c>
      <c r="N39" s="5">
        <v>0</v>
      </c>
      <c r="O39" s="5">
        <v>0</v>
      </c>
      <c r="P39" s="4">
        <f>N39-O39</f>
        <v>0</v>
      </c>
      <c r="Q39" s="5">
        <v>0</v>
      </c>
      <c r="R39" s="5">
        <v>0</v>
      </c>
      <c r="S39" s="5">
        <v>0</v>
      </c>
      <c r="T39" s="8">
        <f>IFERROR(P39/S39,0)</f>
        <v>0</v>
      </c>
      <c r="U39" s="7"/>
      <c r="W39" s="6"/>
      <c r="X39" s="2"/>
      <c r="Z39" s="5">
        <f>Q39*X39</f>
        <v>0</v>
      </c>
      <c r="AA39" s="5">
        <f>R39*X39</f>
        <v>0</v>
      </c>
    </row>
    <row r="40" spans="1:28" x14ac:dyDescent="0.25">
      <c r="A40" t="s">
        <v>5</v>
      </c>
      <c r="I40" s="8"/>
      <c r="J40" s="7"/>
      <c r="L40" s="6"/>
      <c r="M40" s="5">
        <v>0</v>
      </c>
      <c r="N40" s="5">
        <v>0</v>
      </c>
      <c r="O40" s="5">
        <v>0</v>
      </c>
      <c r="P40" s="4">
        <f>N40-O40</f>
        <v>0</v>
      </c>
      <c r="Q40" s="5">
        <v>0</v>
      </c>
      <c r="R40" s="5">
        <v>0</v>
      </c>
      <c r="S40" s="5">
        <v>0</v>
      </c>
      <c r="T40" s="8">
        <f>IFERROR(P40/S40,0)</f>
        <v>0</v>
      </c>
      <c r="U40" s="7"/>
      <c r="W40" s="6"/>
      <c r="X40" s="2"/>
      <c r="Z40" s="5">
        <f>Q40*X40</f>
        <v>0</v>
      </c>
      <c r="AA40" s="5">
        <f>R40*X40</f>
        <v>0</v>
      </c>
    </row>
    <row r="41" spans="1:28" x14ac:dyDescent="0.25">
      <c r="A41" t="s">
        <v>4</v>
      </c>
      <c r="I41" s="8"/>
      <c r="J41" s="7"/>
      <c r="L41" s="6"/>
      <c r="M41" s="5">
        <v>0</v>
      </c>
      <c r="N41" s="5">
        <v>0</v>
      </c>
      <c r="O41" s="5">
        <v>0</v>
      </c>
      <c r="P41" s="4">
        <f>N41-O41</f>
        <v>0</v>
      </c>
      <c r="Q41" s="5">
        <v>0</v>
      </c>
      <c r="R41" s="5">
        <v>0</v>
      </c>
      <c r="S41" s="5">
        <v>0</v>
      </c>
      <c r="T41" s="8">
        <f>IFERROR(P41/S41,0)</f>
        <v>0</v>
      </c>
      <c r="U41" s="7"/>
      <c r="W41" s="6"/>
      <c r="X41" s="2"/>
      <c r="Z41" s="5">
        <f>Q41*X41</f>
        <v>0</v>
      </c>
      <c r="AA41" s="5">
        <f>R41*X41</f>
        <v>0</v>
      </c>
    </row>
    <row r="42" spans="1:28" x14ac:dyDescent="0.25">
      <c r="A42" t="s">
        <v>3</v>
      </c>
      <c r="I42" s="8"/>
      <c r="J42" s="7"/>
      <c r="L42" s="6"/>
      <c r="M42" s="5">
        <v>0</v>
      </c>
      <c r="N42" s="5">
        <v>0</v>
      </c>
      <c r="O42" s="5">
        <v>0</v>
      </c>
      <c r="P42" s="4">
        <f>N42-O42</f>
        <v>0</v>
      </c>
      <c r="Q42" s="5">
        <v>0</v>
      </c>
      <c r="R42" s="5">
        <v>0</v>
      </c>
      <c r="S42" s="5">
        <v>0</v>
      </c>
      <c r="T42" s="8">
        <f>IFERROR(P42/S42,0)</f>
        <v>0</v>
      </c>
      <c r="U42" s="7"/>
      <c r="W42" s="6"/>
      <c r="X42" s="2"/>
      <c r="Z42" s="5">
        <f>Q42*X42</f>
        <v>0</v>
      </c>
      <c r="AA42" s="5">
        <f>R42*X42</f>
        <v>0</v>
      </c>
    </row>
    <row r="43" spans="1:28" x14ac:dyDescent="0.25">
      <c r="A43" t="s">
        <v>2</v>
      </c>
      <c r="I43" s="8"/>
      <c r="J43" s="7"/>
      <c r="L43" s="6"/>
      <c r="M43" s="5">
        <v>0</v>
      </c>
      <c r="N43" s="5">
        <v>0</v>
      </c>
      <c r="O43" s="5">
        <v>0</v>
      </c>
      <c r="P43" s="4">
        <f>N43-O43</f>
        <v>0</v>
      </c>
      <c r="Q43" s="5">
        <v>0</v>
      </c>
      <c r="R43" s="5">
        <v>0</v>
      </c>
      <c r="S43" s="5">
        <v>0</v>
      </c>
      <c r="T43" s="8">
        <f>IFERROR(P43/S43,0)</f>
        <v>0</v>
      </c>
      <c r="U43" s="7"/>
      <c r="W43" s="6"/>
      <c r="X43" s="2"/>
      <c r="Z43" s="5">
        <f>Q43*X43</f>
        <v>0</v>
      </c>
      <c r="AA43" s="5">
        <f>R43*X43</f>
        <v>0</v>
      </c>
    </row>
    <row r="44" spans="1:28" x14ac:dyDescent="0.25">
      <c r="A44" t="s">
        <v>1</v>
      </c>
      <c r="I44" s="8"/>
      <c r="J44" s="7"/>
      <c r="L44" s="6"/>
      <c r="M44" s="5">
        <v>0</v>
      </c>
      <c r="N44" s="5">
        <v>0</v>
      </c>
      <c r="O44" s="5">
        <v>0</v>
      </c>
      <c r="P44" s="4">
        <f>N44-O44</f>
        <v>0</v>
      </c>
      <c r="Q44" s="5">
        <v>0</v>
      </c>
      <c r="R44" s="5">
        <v>0</v>
      </c>
      <c r="S44" s="5">
        <v>0</v>
      </c>
      <c r="T44" s="8">
        <f>IFERROR(P44/S44,0)</f>
        <v>0</v>
      </c>
      <c r="U44" s="7"/>
      <c r="W44" s="6"/>
      <c r="X44" s="2"/>
      <c r="Z44" s="5">
        <f>Q44*X44</f>
        <v>0</v>
      </c>
      <c r="AA44" s="5">
        <f>R44*X44</f>
        <v>0</v>
      </c>
    </row>
    <row r="45" spans="1:28" x14ac:dyDescent="0.25">
      <c r="A45" t="s">
        <v>0</v>
      </c>
      <c r="N45" s="4"/>
      <c r="Q45" s="4">
        <f>SUBTOTAL(109,SREO[Borrower Estimate of Value])</f>
        <v>0</v>
      </c>
      <c r="R45" s="4">
        <f>SUBTOTAL(109,SREO[[Outstanding Loan Balance ]])</f>
        <v>0</v>
      </c>
      <c r="Z45" s="4">
        <f>SUBTOTAL(109,SREO[Ownership Value])</f>
        <v>0</v>
      </c>
      <c r="AA45" s="4">
        <f>SUBTOTAL(109,SREO[Liability Ownership])</f>
        <v>0</v>
      </c>
      <c r="AB45">
        <f>SUBTOTAL(103,SREO[Comments])</f>
        <v>0</v>
      </c>
    </row>
    <row r="48" spans="1:28" x14ac:dyDescent="0.25">
      <c r="A48" s="3"/>
    </row>
  </sheetData>
  <mergeCells count="1">
    <mergeCell ref="A1:AB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Real Estate Owned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Belsky</dc:creator>
  <cp:lastModifiedBy>Nick Belsky</cp:lastModifiedBy>
  <dcterms:created xsi:type="dcterms:W3CDTF">2024-05-07T15:10:33Z</dcterms:created>
  <dcterms:modified xsi:type="dcterms:W3CDTF">2024-05-07T15:10:53Z</dcterms:modified>
</cp:coreProperties>
</file>