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C:\Users\Karen\Documents\HICEEC\Internet\2021\CVRD\"/>
    </mc:Choice>
  </mc:AlternateContent>
  <xr:revisionPtr revIDLastSave="0" documentId="13_ncr:1_{3649A568-D220-4922-93E1-D87D0F1027DD}" xr6:coauthVersionLast="45" xr6:coauthVersionMax="46" xr10:uidLastSave="{00000000-0000-0000-0000-000000000000}"/>
  <bookViews>
    <workbookView minimized="1" xWindow="6555" yWindow="6555" windowWidth="7500" windowHeight="60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<sst xmlns="http://schemas.openxmlformats.org/spreadsheetml/2006/main" count="137" uniqueCount="124">
  <si>
    <t>Connected
Coast</t>
  </si>
  <si>
    <t>CVRD/City West
Last Mile FTTP proposal</t>
  </si>
  <si>
    <t>Design</t>
  </si>
  <si>
    <t>Fibre backbone, Copper Wire last mile</t>
  </si>
  <si>
    <t xml:space="preserve">Satellite dish at each user location </t>
  </si>
  <si>
    <t>Fibre Optic Last Mile service</t>
  </si>
  <si>
    <t>Services</t>
  </si>
  <si>
    <t>Speeds too low to offer other services.</t>
  </si>
  <si>
    <t>Internet and a home phone option</t>
  </si>
  <si>
    <t>Landing sites on both Denman &amp;
Hornby.  Fibre backbone, capacity to 
both Islands</t>
  </si>
  <si>
    <t>Triple play:  internet, t.v.,
television and future cellular options</t>
  </si>
  <si>
    <t>Island
Coverage</t>
  </si>
  <si>
    <t>Most of both Islands, more remote properties
and newer subscribers may be rejected</t>
  </si>
  <si>
    <t>Most of both islands provided that there is unobstructed view of southern sky</t>
  </si>
  <si>
    <t>Backbone capacity, with landing 
sites on both islands</t>
  </si>
  <si>
    <t>Universal, the project mandate is
to deliver affordable, 
service to every premise.</t>
  </si>
  <si>
    <t>Speeds</t>
  </si>
  <si>
    <t>currently offering 10 mbps “subject to availability”</t>
  </si>
  <si>
    <t>Unlimited bandwidth potential, 
up and down</t>
  </si>
  <si>
    <t>Latency (lag)</t>
  </si>
  <si>
    <t>Higher latency with copper wiring</t>
  </si>
  <si>
    <t>comparatively high latency (600-700 ms)</t>
  </si>
  <si>
    <t>Foundational to internet server</t>
  </si>
  <si>
    <t>Light speed/Fibre is around 17 ms</t>
  </si>
  <si>
    <t>Redundancy</t>
  </si>
  <si>
    <t>An existing sub sea fibre optic cable
Van. Isl. To Denman, then terrestial,
then subsea to Hornby.
Est. age 25+ years.</t>
  </si>
  <si>
    <t xml:space="preserve">Repair technicians in place.
Trenched service removes
weather events.
</t>
  </si>
  <si>
    <t>Application for additional satellites.
Land based fibre is required
to service the satellites.
Individual receivers will be the
responsibility of the home
owners.  No coordinated system.</t>
  </si>
  <si>
    <t>Cost</t>
  </si>
  <si>
    <t>On Hornby the max. plan is Telus 50. $90/mo.
URBAN PACKAGE, WEBSITE AD: 
$99/mo. For 2 years, then $160/mo.
940 Mbps download speed
940 Mbps upload speed
20+ devices</t>
  </si>
  <si>
    <t>~$121/month for 100 GB including equipment rental costs</t>
  </si>
  <si>
    <t>$142,000 if constructed now.  If a 
retro-fit were done, $6-700 K.</t>
  </si>
  <si>
    <t>Repairs</t>
  </si>
  <si>
    <t>2 great Telus tech.s</t>
  </si>
  <si>
    <t>Local service resident on DI</t>
  </si>
  <si>
    <t>Telecom experts installing</t>
  </si>
  <si>
    <t>Telecom experts to install &amp; 
maintain.  Local jobs.</t>
  </si>
  <si>
    <t>Time frame</t>
  </si>
  <si>
    <t>Last estimates 2 to 3 years,
if funding is applied for &amp; received</t>
  </si>
  <si>
    <t>have been around for ~10 yrs</t>
  </si>
  <si>
    <t>Est. 2021</t>
  </si>
  <si>
    <t>Est. 2022, if funding is received</t>
  </si>
  <si>
    <t>2021 beta, to be followed quickly
with final.  As we launch more satellites, install more ground stations and improve our networking software, data speed, latency and uptime will improve dramatically.</t>
  </si>
  <si>
    <t>Service</t>
  </si>
  <si>
    <t>Good record of uninterrupted service.
Problems with outdated technology</t>
  </si>
  <si>
    <t xml:space="preserve">intermittent with a variety of speeds below 25 mbps and weather dependent </t>
  </si>
  <si>
    <r>
      <rPr>
        <sz val="11"/>
        <color indexed="8"/>
        <rFont val="Calibri"/>
        <family val="2"/>
      </rPr>
      <t xml:space="preserve">The founding vision for </t>
    </r>
    <r>
      <rPr>
        <b/>
        <sz val="11"/>
        <color indexed="8"/>
        <rFont val="Calibri"/>
        <family val="2"/>
      </rPr>
      <t>CityWest was</t>
    </r>
    <r>
      <rPr>
        <sz val="11"/>
        <color indexed="8"/>
        <rFont val="Calibri"/>
        <family val="2"/>
      </rPr>
      <t xml:space="preserve"> 
</t>
    </r>
    <r>
      <rPr>
        <sz val="11"/>
        <color indexed="8"/>
        <rFont val="Calibri"/>
        <family val="2"/>
      </rPr>
      <t xml:space="preserve">for a local company to provide communications services for Prince Rupert. After 100 years of service, that same vision holds true and </t>
    </r>
    <r>
      <rPr>
        <b/>
        <sz val="11"/>
        <color indexed="8"/>
        <rFont val="Calibri"/>
        <family val="2"/>
      </rPr>
      <t>has</t>
    </r>
    <r>
      <rPr>
        <sz val="11"/>
        <color indexed="8"/>
        <rFont val="Calibri"/>
        <family val="2"/>
      </rPr>
      <t xml:space="preserve"> expanded to include both communications and entertainment services.</t>
    </r>
  </si>
  <si>
    <t>During beta, periods of no connectivity
Currently no Repair program, 
broken equipment would need to
be packaged and returned to U.S.</t>
  </si>
  <si>
    <t>Sovereignty</t>
  </si>
  <si>
    <r>
      <rPr>
        <b/>
        <sz val="11"/>
        <color indexed="8"/>
        <rFont val="Calibri"/>
        <family val="2"/>
      </rPr>
      <t>TELUS</t>
    </r>
    <r>
      <rPr>
        <sz val="11"/>
        <color indexed="8"/>
        <rFont val="Calibri"/>
        <family val="2"/>
      </rPr>
      <t xml:space="preserve"> Corporation is a public 
</t>
    </r>
    <r>
      <rPr>
        <sz val="11"/>
        <color indexed="8"/>
        <rFont val="Calibri"/>
        <family val="2"/>
      </rPr>
      <t xml:space="preserve">corporation that is 77.63% held by the
</t>
    </r>
    <r>
      <rPr>
        <b/>
        <sz val="11"/>
        <color indexed="8"/>
        <rFont val="Calibri"/>
        <family val="2"/>
      </rPr>
      <t>Canadian</t>
    </r>
    <r>
      <rPr>
        <sz val="11"/>
        <color indexed="8"/>
        <rFont val="Calibri"/>
        <family val="2"/>
      </rPr>
      <t xml:space="preserve"> public and 22.37% by the 
</t>
    </r>
    <r>
      <rPr>
        <sz val="11"/>
        <color indexed="8"/>
        <rFont val="Calibri"/>
        <family val="2"/>
      </rPr>
      <t>non-</t>
    </r>
    <r>
      <rPr>
        <b/>
        <sz val="11"/>
        <color indexed="8"/>
        <rFont val="Calibri"/>
        <family val="2"/>
      </rPr>
      <t>Canadian</t>
    </r>
    <r>
      <rPr>
        <sz val="11"/>
        <color indexed="8"/>
        <rFont val="Calibri"/>
        <family val="2"/>
      </rPr>
      <t xml:space="preserve"> public. </t>
    </r>
    <r>
      <rPr>
        <b/>
        <sz val="11"/>
        <color indexed="8"/>
        <rFont val="Calibri"/>
        <family val="2"/>
      </rPr>
      <t>TELUS</t>
    </r>
    <r>
      <rPr>
        <sz val="11"/>
        <color indexed="8"/>
        <rFont val="Calibri"/>
        <family val="2"/>
      </rPr>
      <t xml:space="preserve"> 
</t>
    </r>
    <r>
      <rPr>
        <sz val="11"/>
        <color indexed="8"/>
        <rFont val="Calibri"/>
        <family val="2"/>
      </rPr>
      <t xml:space="preserve">Corporation holds 100% of </t>
    </r>
    <r>
      <rPr>
        <b/>
        <sz val="11"/>
        <color indexed="8"/>
        <rFont val="Calibri"/>
        <family val="2"/>
      </rPr>
      <t>TELUS</t>
    </r>
    <r>
      <rPr>
        <sz val="11"/>
        <color indexed="8"/>
        <rFont val="Calibri"/>
        <family val="2"/>
      </rPr>
      <t xml:space="preserve"> 
</t>
    </r>
    <r>
      <rPr>
        <sz val="11"/>
        <color indexed="8"/>
        <rFont val="Calibri"/>
        <family val="2"/>
      </rPr>
      <t>Communications Inc</t>
    </r>
  </si>
  <si>
    <t xml:space="preserve">Claims to be largest rural fixed wireless broadband service provider in Canada. Headquarters in NB but controlled by Stonepeak Infrastructure Partners of NY, USA. </t>
  </si>
  <si>
    <t>British Columbia consortium
Strathcona Regional District (13
Regional Districts) 
&amp; City West Telecom (Prince Rupert)
Provincial &amp; Federal U.B.F.</t>
  </si>
  <si>
    <t>Provincial consortium
CVRD/City West</t>
  </si>
  <si>
    <t>Space Junk</t>
  </si>
  <si>
    <t>Interference</t>
  </si>
  <si>
    <t>Copper can be susceptible to weather</t>
  </si>
  <si>
    <t xml:space="preserve">susceptible to weather </t>
  </si>
  <si>
    <t>Experience shows these cables
have a long life span.</t>
  </si>
  <si>
    <t>Radio interference with other
 satellite and terrestrial wireless 
networks.
Affected by weather &amp; electro magnetic events</t>
  </si>
  <si>
    <t>Political</t>
  </si>
  <si>
    <t>Canadian</t>
  </si>
  <si>
    <t>Global
Space territories are not allocated</t>
  </si>
  <si>
    <t>Light pollution</t>
  </si>
  <si>
    <t>Astronomers claim both optical 
and radio wavelengths will severely impact scientific observations. 
pollution.  DarkSat &amp; Sunshade 
efforts not sufficient</t>
  </si>
  <si>
    <t>Environmental</t>
  </si>
  <si>
    <t>Copper wiring recycling required</t>
  </si>
  <si>
    <t>Fibre optic has a long service life.
Unobtrusive technology.</t>
  </si>
  <si>
    <t>Threats</t>
  </si>
  <si>
    <t>Alterntive applications for Federal UBF.
Satellite providers</t>
  </si>
  <si>
    <t>Lack of funding.  Business plan is
based on Provincial &amp; Federal
funding.</t>
  </si>
  <si>
    <t>Alterntive applications for Federal UBF.
Satellite providers
Subscribers commit to alternative 
providers and the Business Plan fails.</t>
  </si>
  <si>
    <t>Future?</t>
  </si>
  <si>
    <t>Telus could upgrade</t>
  </si>
  <si>
    <t>Safe to humans, wildlife, atmosphere</t>
  </si>
  <si>
    <t>A bet on an uncertain future.
Lengthy delay for universality.
Potential health consequences.</t>
  </si>
  <si>
    <t xml:space="preserve">U.S. company's equipment.  
No service with equipment malfunctions.
Repairs:  Pack up, mail &amp; wait.  
</t>
  </si>
  <si>
    <t>Existing providers.
China (currently this equates to
American domination of space)
New satellite providers -  
 -       Amazon
-       Telestat
-       etc.</t>
  </si>
  <si>
    <t>Geostationary satellites are
challenged other technologies.</t>
  </si>
  <si>
    <t>Potential bird in the hand.
Safe to humans, wildlife, atmosphere.
Opportunity with fibre to have 
"Earth Station", all space satellites need land fibre to connect to the World Wide Web.</t>
  </si>
  <si>
    <t>Internet Features</t>
  </si>
  <si>
    <t>EXISTING OPTIONS</t>
  </si>
  <si>
    <t>Xplornet  (Satellite)</t>
  </si>
  <si>
    <t>EMERGING OPTIONS</t>
  </si>
  <si>
    <t>Telus (wired)</t>
  </si>
  <si>
    <t>Telus (SmartHub)</t>
  </si>
  <si>
    <t>Only internet</t>
  </si>
  <si>
    <t>service for coastal areas  and areas with line-of-sight to Telus towers</t>
  </si>
  <si>
    <t>Best speeds in low 20s download, around 5 upload</t>
  </si>
  <si>
    <t>insufficient for interactivity like gaming</t>
  </si>
  <si>
    <t>None</t>
  </si>
  <si>
    <t>Approximately $250 for startup, then about $90. per month</t>
  </si>
  <si>
    <t>3 great Telus tech.s</t>
  </si>
  <si>
    <t>Elaborated cellular signal from Telus transmitters (Qualicum, Cumberland and Texada). Uses a router box, some use of antennae</t>
  </si>
  <si>
    <t>Canadian operator, owned by US investment firm</t>
  </si>
  <si>
    <t>Other satellite providers</t>
  </si>
  <si>
    <t>Only Internet at present. Will expand to  all streaming 
services, (tv, VOIP telephone)</t>
  </si>
  <si>
    <t>Most of both islands provided that there is unobstructed view of sky</t>
  </si>
  <si>
    <t>Private, American company with multi national investors (Elon Musk).  Google &amp; Fidelity publicly announced 10% buy.</t>
  </si>
  <si>
    <t>Landing sites on both Denman &amp; 
Hornby will provide redundancy
or alternatively, primary, service</t>
  </si>
  <si>
    <t>Federal and Provincial government backing.
Provincially endorsed consortium</t>
  </si>
  <si>
    <t xml:space="preserve">Fibre optic is built for a  Long life span.
Subsea cables are regulated and 
well marked.
</t>
  </si>
  <si>
    <t>Fibre optic subsea cable bringing backhaul capacity to landing sites at Gravelly Bay and Shingle Spit.Opens islands for ISPs to use backhaul, provide "Last mile" service on islands</t>
  </si>
  <si>
    <t>Especially if buried, 
weather doesn't affect</t>
  </si>
  <si>
    <t>Shaw/Freedom Mobile Wireless (UNCONFIRMED)</t>
  </si>
  <si>
    <t>Transmitter at Buckley Bay may provide triple play service across Baynes Sound to the west coast of Denman Island. (unconfirmed)</t>
  </si>
  <si>
    <t>Freedom Mobile is known throughout Alberta and increasingly in British Columbia, as a high value, low cost ISP providing wireless internet and television service.</t>
  </si>
  <si>
    <t>unknown</t>
  </si>
  <si>
    <t>unknown but in Alberta typical internet charges from $15 - $50.</t>
  </si>
  <si>
    <t>unknown but some sort of Shaw transmission facility was built beside the ferry terminal at Buckley Bay in the summer of 2020.</t>
  </si>
  <si>
    <t>Shaw Communications has publiciy stated that it will be challenging Telus in rural areas of British Columbia</t>
  </si>
  <si>
    <t>Canadian. Head office in Calgary.</t>
  </si>
  <si>
    <t>generally is a line-of-sight wireless service</t>
  </si>
  <si>
    <t>Properties close to Hubs have service
hovering near 50/10. Service levels diminish to very poor with distancefrom the hubs and configuration of the wiring layout.</t>
  </si>
  <si>
    <t xml:space="preserve"> Prince Rupert current rates:
Quantum 125:  $80/mo.
Up to 125 mbps down, 10 mbps up,
no date limit.
Quantum Gigabit*	
$140.00/mo. Free modem rental
Up to 1,000Mbps Down 	
Up to 100Mbps 	No data limits! </t>
  </si>
  <si>
    <t>Land based and satellite based systems.</t>
  </si>
  <si>
    <t>Wireless technology</t>
  </si>
  <si>
    <t>$649, plus tax, $820 in total for startup. 
Users are expected to install the kit themselves. $129/mo. Service improvements are projected.
With installation adaptation, could share up to 4 homes,
will result in signal split/share.</t>
  </si>
  <si>
    <t>During beta, REPORTED local data speeds vary from 60Mb/s to 193Mb/s down
16 to 40 mbps upload. Ping 20 to 96 ms</t>
  </si>
  <si>
    <t>20-96ms to transfer data to and back from an internet server (latency).
Expected to improve with more
satellites</t>
  </si>
  <si>
    <t xml:space="preserve">Starlink (Satellite)
</t>
  </si>
  <si>
    <t>At end of life, the satellites will 
utilize their on-board propulsion 
system to deorbit over the course
 of a few months. In the unlikely 
event the propulsion system 
becomes inoperable, the satellites 
will burn up in Earth’s atmosphere 
within 1-5 years will utilize their 
on-board propulsion system to 
deorbit over the course of a few 
months. In the unlikely event the 
propulsion system becomes
 inoperable, the satellites will burn 
up in Earth’s atmosphere within 
1-5 years</t>
  </si>
  <si>
    <r>
      <rPr>
        <b/>
        <sz val="11"/>
        <color rgb="FF000000"/>
        <rFont val="Calibri"/>
        <family val="2"/>
      </rPr>
      <t>BETA TEST PROGRAM CURRENTLY</t>
    </r>
    <r>
      <rPr>
        <sz val="11"/>
        <color indexed="8"/>
        <rFont val="Calibri"/>
        <family val="2"/>
      </rPr>
      <t xml:space="preserve">
Low Earth Orbit Satellite
constellation.  Orbits
current est. at  550 km from earth
Phased array of satellites needs
dish to have full sky view.
Needs elec. to dish, max.
100 ft. cable, to provide elec.
to melt snow &amp; evaporate
rain from the surface of the dish.</t>
    </r>
  </si>
  <si>
    <r>
      <rPr>
        <b/>
        <sz val="20"/>
        <color rgb="FF000000"/>
        <rFont val="Calibri"/>
        <family val="2"/>
      </rPr>
      <t>A COMPARISON OF INTERNET OPTIONS FOR DENMAN/HORBY ISLANDS</t>
    </r>
    <r>
      <rPr>
        <b/>
        <sz val="18"/>
        <color indexed="8"/>
        <rFont val="Calibri"/>
        <family val="2"/>
      </rPr>
      <t xml:space="preserve">
</t>
    </r>
    <r>
      <rPr>
        <b/>
        <sz val="14"/>
        <color rgb="FF000000"/>
        <rFont val="Calibri"/>
        <family val="2"/>
      </rPr>
      <t>Denman Working Group (formerly D.I.R.A. Internet Committee) and HICEEC (www.hiceec.org)</t>
    </r>
    <r>
      <rPr>
        <b/>
        <sz val="18"/>
        <color indexed="8"/>
        <rFont val="Calibri"/>
        <family val="2"/>
      </rPr>
      <t xml:space="preserve">
</t>
    </r>
    <r>
      <rPr>
        <b/>
        <sz val="14"/>
        <color rgb="FF000000"/>
        <rFont val="Calibri"/>
        <family val="2"/>
      </rPr>
      <t>Dynamic Document, as of Feb.16, 2021</t>
    </r>
  </si>
  <si>
    <t>Extensive bandwidth potential</t>
  </si>
  <si>
    <t>Satellites need to be replaced every 5 to 7 years.
Advancing technologies to automate
 satellite collision avoidance maneuvers.
- Lobbyists re EMF concerns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</si>
</sst>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quot;$&quot;#,##0.00"/>
  </numFmts>
  <fonts count="19" x14ac:knownFonts="1">
    <font>
      <sz val="11"/>
      <color indexed="8"/>
      <name val="Calibri"/>
    </font>
    <font>
      <sz val="10"/>
      <color indexed="11"/>
      <name val="Arial"/>
      <family val="2"/>
    </font>
    <font>
      <sz val="10"/>
      <color indexed="12"/>
      <name val="Arial"/>
      <family val="2"/>
    </font>
    <font>
      <sz val="11"/>
      <color indexed="14"/>
      <name val="Arial"/>
      <family val="2"/>
    </font>
    <font>
      <sz val="10"/>
      <color indexed="8"/>
      <name val="Arial"/>
      <family val="2"/>
    </font>
    <font>
      <sz val="10"/>
      <color indexed="16"/>
      <name val="Arial"/>
      <family val="2"/>
    </font>
    <font>
      <b/>
      <sz val="11"/>
      <color indexed="8"/>
      <name val="Calibri"/>
      <family val="2"/>
    </font>
    <font>
      <sz val="11"/>
      <color indexed="17"/>
      <name val="Calibri"/>
      <family val="2"/>
    </font>
    <font>
      <i/>
      <sz val="11"/>
      <color indexed="8"/>
      <name val="Calibri"/>
      <family val="2"/>
    </font>
    <font>
      <sz val="10"/>
      <color indexed="18"/>
      <name val="Arial"/>
      <family val="2"/>
    </font>
    <font>
      <sz val="8"/>
      <color indexed="18"/>
      <name val="Arial"/>
      <family val="2"/>
    </font>
    <font>
      <sz val="11"/>
      <color indexed="8"/>
      <name val="Calibri"/>
      <family val="2"/>
    </font>
    <font>
      <b/>
      <sz val="18"/>
      <color indexed="8"/>
      <name val="Calibri"/>
      <family val="2"/>
    </font>
    <font>
      <b/>
      <sz val="14"/>
      <color indexed="8"/>
      <name val="Calibri"/>
      <family val="2"/>
    </font>
    <font>
      <sz val="8"/>
      <name val="Calibri"/>
      <family val="2"/>
    </font>
    <font>
      <b/>
      <sz val="14"/>
      <color rgb="FF000000"/>
      <name val="Calibri"/>
      <family val="2"/>
    </font>
    <font>
      <b/>
      <sz val="18"/>
      <color rgb="FF000000"/>
      <name val="Calibri"/>
      <family val="2"/>
    </font>
    <font>
      <b/>
      <sz val="20"/>
      <color rgb="FF000000"/>
      <name val="Calibri"/>
      <family val="2"/>
    </font>
    <font>
      <b/>
      <sz val="11"/>
      <color rgb="FF000000"/>
      <name val="Calibri"/>
      <family val="2"/>
    </font>
  </fonts>
  <fills count="7">
    <fill>
      <patternFill patternType="none"/>
    </fill>
    <fill>
      <patternFill patternType="gray125"/>
    </fill>
    <fill>
      <patternFill patternType="solid">
        <fgColor indexed="9"/>
        <bgColor auto="1"/>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CBA9E5"/>
        <bgColor indexed="64"/>
      </patternFill>
    </fill>
  </fills>
  <borders count="10">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medium">
        <color indexed="13"/>
      </bottom>
      <diagonal/>
    </border>
    <border>
      <left style="thin">
        <color indexed="10"/>
      </left>
      <right/>
      <top style="thin">
        <color indexed="10"/>
      </top>
      <bottom style="thin">
        <color indexed="10"/>
      </bottom>
      <diagonal/>
    </border>
    <border>
      <left/>
      <right style="medium">
        <color indexed="13"/>
      </right>
      <top style="medium">
        <color indexed="13"/>
      </top>
      <bottom style="medium">
        <color indexed="13"/>
      </bottom>
      <diagonal/>
    </border>
    <border>
      <left style="medium">
        <color indexed="13"/>
      </left>
      <right style="medium">
        <color indexed="13"/>
      </right>
      <top style="medium">
        <color indexed="13"/>
      </top>
      <bottom style="medium">
        <color indexed="13"/>
      </bottom>
      <diagonal/>
    </border>
    <border>
      <left style="medium">
        <color indexed="13"/>
      </left>
      <right style="thin">
        <color indexed="10"/>
      </right>
      <top style="medium">
        <color indexed="13"/>
      </top>
      <bottom style="medium">
        <color indexed="13"/>
      </bottom>
      <diagonal/>
    </border>
    <border>
      <left style="thin">
        <color indexed="10"/>
      </left>
      <right style="thin">
        <color indexed="10"/>
      </right>
      <top style="medium">
        <color indexed="13"/>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s>
  <cellStyleXfs count="1">
    <xf numFmtId="0" fontId="0" fillId="0" borderId="0" applyNumberFormat="0" applyFill="0" applyBorder="0" applyProtection="0"/>
  </cellStyleXfs>
  <cellXfs count="52">
    <xf numFmtId="0" fontId="0" fillId="0" borderId="0" xfId="0" applyFont="1" applyAlignment="1"/>
    <xf numFmtId="0" fontId="0" fillId="0" borderId="0" xfId="0" applyNumberFormat="1" applyFont="1" applyAlignment="1"/>
    <xf numFmtId="0" fontId="0" fillId="0" borderId="1" xfId="0" applyFont="1" applyBorder="1" applyAlignment="1"/>
    <xf numFmtId="0" fontId="10" fillId="0" borderId="1" xfId="0" applyFont="1" applyBorder="1" applyAlignment="1"/>
    <xf numFmtId="0" fontId="6" fillId="2" borderId="1" xfId="0" applyFont="1" applyFill="1" applyBorder="1" applyAlignment="1"/>
    <xf numFmtId="0" fontId="6" fillId="0" borderId="0" xfId="0" applyNumberFormat="1" applyFont="1" applyAlignment="1"/>
    <xf numFmtId="49" fontId="6" fillId="2" borderId="1" xfId="0" applyNumberFormat="1" applyFont="1" applyFill="1" applyBorder="1" applyAlignment="1">
      <alignment vertical="top" wrapText="1"/>
    </xf>
    <xf numFmtId="0" fontId="6" fillId="0" borderId="1" xfId="0" applyFont="1" applyBorder="1" applyAlignment="1">
      <alignment vertical="top"/>
    </xf>
    <xf numFmtId="0" fontId="6" fillId="0" borderId="0" xfId="0" applyNumberFormat="1" applyFont="1" applyAlignment="1">
      <alignment vertical="top"/>
    </xf>
    <xf numFmtId="0" fontId="13" fillId="2" borderId="1" xfId="0" applyFont="1" applyFill="1" applyBorder="1" applyAlignment="1">
      <alignment vertical="top" wrapText="1"/>
    </xf>
    <xf numFmtId="49" fontId="0" fillId="0" borderId="1" xfId="0" applyNumberFormat="1" applyFont="1" applyBorder="1" applyAlignment="1">
      <alignment vertical="top"/>
    </xf>
    <xf numFmtId="49" fontId="0" fillId="2" borderId="1" xfId="0" applyNumberFormat="1" applyFont="1" applyFill="1" applyBorder="1" applyAlignment="1">
      <alignment vertical="top" wrapText="1"/>
    </xf>
    <xf numFmtId="0" fontId="0" fillId="0" borderId="1" xfId="0" applyFont="1" applyBorder="1" applyAlignment="1">
      <alignment vertical="top"/>
    </xf>
    <xf numFmtId="0" fontId="0" fillId="0" borderId="0" xfId="0" applyNumberFormat="1" applyFont="1" applyAlignment="1">
      <alignment vertical="top"/>
    </xf>
    <xf numFmtId="49" fontId="11" fillId="0" borderId="1" xfId="0" applyNumberFormat="1" applyFont="1" applyBorder="1" applyAlignment="1">
      <alignment vertical="top" wrapText="1"/>
    </xf>
    <xf numFmtId="49" fontId="11" fillId="2" borderId="1" xfId="0" applyNumberFormat="1" applyFont="1" applyFill="1" applyBorder="1" applyAlignment="1">
      <alignment vertical="top" wrapText="1"/>
    </xf>
    <xf numFmtId="49" fontId="1" fillId="0" borderId="1" xfId="0" applyNumberFormat="1" applyFont="1" applyBorder="1" applyAlignment="1">
      <alignment vertical="top" wrapText="1"/>
    </xf>
    <xf numFmtId="49" fontId="2" fillId="2" borderId="1" xfId="0" applyNumberFormat="1" applyFont="1" applyFill="1" applyBorder="1" applyAlignment="1">
      <alignment vertical="top" wrapText="1"/>
    </xf>
    <xf numFmtId="49" fontId="1" fillId="0" borderId="1" xfId="0" applyNumberFormat="1" applyFont="1" applyBorder="1" applyAlignment="1">
      <alignment vertical="top"/>
    </xf>
    <xf numFmtId="0" fontId="0" fillId="0" borderId="2" xfId="0" applyFont="1" applyBorder="1" applyAlignment="1">
      <alignment vertical="top"/>
    </xf>
    <xf numFmtId="0" fontId="0" fillId="2" borderId="1" xfId="0" applyFont="1" applyFill="1" applyBorder="1" applyAlignment="1">
      <alignment vertical="top" wrapText="1"/>
    </xf>
    <xf numFmtId="0" fontId="0" fillId="0" borderId="3" xfId="0" applyFont="1" applyBorder="1" applyAlignment="1">
      <alignment vertical="top"/>
    </xf>
    <xf numFmtId="0" fontId="3" fillId="2" borderId="4" xfId="0" applyFont="1" applyFill="1" applyBorder="1" applyAlignment="1">
      <alignment horizontal="left" vertical="top" wrapText="1"/>
    </xf>
    <xf numFmtId="164" fontId="3" fillId="2" borderId="5" xfId="0" applyNumberFormat="1"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49" fontId="4" fillId="2" borderId="1" xfId="0" applyNumberFormat="1" applyFont="1" applyFill="1" applyBorder="1" applyAlignment="1">
      <alignment vertical="top" wrapText="1"/>
    </xf>
    <xf numFmtId="49" fontId="5" fillId="2" borderId="1" xfId="0" applyNumberFormat="1" applyFont="1" applyFill="1" applyBorder="1" applyAlignment="1">
      <alignment vertical="top" wrapText="1"/>
    </xf>
    <xf numFmtId="0" fontId="0" fillId="0" borderId="7" xfId="0" applyFont="1" applyBorder="1" applyAlignment="1">
      <alignment vertical="top"/>
    </xf>
    <xf numFmtId="49" fontId="7" fillId="2" borderId="1" xfId="0" applyNumberFormat="1" applyFont="1" applyFill="1" applyBorder="1" applyAlignment="1">
      <alignment horizontal="left" vertical="top" wrapText="1" readingOrder="1"/>
    </xf>
    <xf numFmtId="49" fontId="8" fillId="2" borderId="1" xfId="0" applyNumberFormat="1" applyFont="1" applyFill="1" applyBorder="1" applyAlignment="1">
      <alignment vertical="top" wrapText="1"/>
    </xf>
    <xf numFmtId="49" fontId="9" fillId="2" borderId="1" xfId="0" applyNumberFormat="1" applyFont="1" applyFill="1" applyBorder="1" applyAlignment="1">
      <alignment vertical="top" wrapText="1"/>
    </xf>
    <xf numFmtId="0" fontId="11" fillId="2" borderId="1" xfId="0" applyFont="1" applyFill="1" applyBorder="1" applyAlignment="1">
      <alignment vertical="top" wrapText="1"/>
    </xf>
    <xf numFmtId="49" fontId="11" fillId="0" borderId="1" xfId="0" applyNumberFormat="1" applyFont="1" applyBorder="1" applyAlignment="1">
      <alignment vertical="top"/>
    </xf>
    <xf numFmtId="0" fontId="6" fillId="2" borderId="1" xfId="0" applyFont="1" applyFill="1" applyBorder="1" applyAlignment="1">
      <alignment horizontal="center" vertical="top"/>
    </xf>
    <xf numFmtId="0" fontId="13" fillId="2" borderId="1" xfId="0" applyFont="1" applyFill="1" applyBorder="1" applyAlignment="1">
      <alignment horizontal="center" vertical="top" wrapText="1"/>
    </xf>
    <xf numFmtId="49" fontId="6" fillId="2" borderId="1" xfId="0" applyNumberFormat="1" applyFont="1" applyFill="1" applyBorder="1" applyAlignment="1">
      <alignment horizontal="center" vertical="top" wrapText="1"/>
    </xf>
    <xf numFmtId="0" fontId="6" fillId="0" borderId="1" xfId="0" applyFont="1" applyBorder="1" applyAlignment="1">
      <alignment horizontal="center" vertical="top"/>
    </xf>
    <xf numFmtId="0" fontId="6" fillId="0" borderId="0" xfId="0" applyNumberFormat="1" applyFont="1" applyAlignment="1">
      <alignment horizontal="center" vertical="top"/>
    </xf>
    <xf numFmtId="49" fontId="6" fillId="5" borderId="1" xfId="0" applyNumberFormat="1" applyFont="1" applyFill="1" applyBorder="1" applyAlignment="1">
      <alignment vertical="top" wrapText="1"/>
    </xf>
    <xf numFmtId="0" fontId="6" fillId="5" borderId="1" xfId="0" applyFont="1" applyFill="1" applyBorder="1" applyAlignment="1">
      <alignment vertical="top"/>
    </xf>
    <xf numFmtId="0" fontId="6" fillId="5" borderId="0" xfId="0" applyNumberFormat="1" applyFont="1" applyFill="1" applyAlignment="1">
      <alignment vertical="top"/>
    </xf>
    <xf numFmtId="0" fontId="13" fillId="6" borderId="1" xfId="0" applyFont="1" applyFill="1" applyBorder="1" applyAlignment="1">
      <alignment vertical="top" wrapText="1"/>
    </xf>
    <xf numFmtId="49" fontId="16" fillId="3" borderId="3" xfId="0" applyNumberFormat="1" applyFont="1" applyFill="1" applyBorder="1" applyAlignment="1">
      <alignment horizontal="center" vertical="top" wrapText="1"/>
    </xf>
    <xf numFmtId="49" fontId="13" fillId="3" borderId="8" xfId="0" applyNumberFormat="1" applyFont="1" applyFill="1" applyBorder="1" applyAlignment="1">
      <alignment horizontal="center" vertical="top" wrapText="1"/>
    </xf>
    <xf numFmtId="49" fontId="13" fillId="3" borderId="9" xfId="0" applyNumberFormat="1" applyFont="1" applyFill="1" applyBorder="1" applyAlignment="1">
      <alignment horizontal="center" vertical="top" wrapText="1"/>
    </xf>
    <xf numFmtId="49" fontId="16" fillId="4" borderId="3" xfId="0" applyNumberFormat="1" applyFont="1" applyFill="1" applyBorder="1" applyAlignment="1">
      <alignment horizontal="center" vertical="top" wrapText="1"/>
    </xf>
    <xf numFmtId="49" fontId="13" fillId="4" borderId="8" xfId="0" applyNumberFormat="1" applyFont="1" applyFill="1" applyBorder="1" applyAlignment="1">
      <alignment horizontal="center" vertical="top" wrapText="1"/>
    </xf>
    <xf numFmtId="49" fontId="13" fillId="4" borderId="9" xfId="0" applyNumberFormat="1" applyFont="1" applyFill="1" applyBorder="1" applyAlignment="1">
      <alignment horizontal="center" vertical="top" wrapText="1"/>
    </xf>
    <xf numFmtId="0" fontId="12" fillId="5" borderId="3" xfId="0" applyFont="1" applyFill="1" applyBorder="1" applyAlignment="1">
      <alignment horizontal="center" vertical="top" wrapText="1"/>
    </xf>
    <xf numFmtId="0" fontId="12" fillId="5" borderId="8" xfId="0" applyFont="1" applyFill="1" applyBorder="1" applyAlignment="1">
      <alignment horizontal="center" vertical="top"/>
    </xf>
    <xf numFmtId="0" fontId="12" fillId="5" borderId="9" xfId="0" applyFont="1" applyFill="1" applyBorder="1" applyAlignment="1">
      <alignment horizontal="center" vertical="top"/>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202124"/>
      <rgbColor rgb="FF404040"/>
      <rgbColor rgb="FFC8C8C8"/>
      <rgbColor rgb="FF231F20"/>
      <rgbColor rgb="FFFF0000"/>
      <rgbColor rgb="FF222222"/>
      <rgbColor rgb="FF4C5155"/>
      <rgbColor rgb="FF20212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BA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9"/>
  <sheetViews>
    <sheetView showGridLines="0" tabSelected="1" workbookViewId="0">
      <pane xSplit="1" ySplit="3" topLeftCell="B4" activePane="bottomRight" state="frozen"/>
      <selection pane="topRight" activeCell="B1" sqref="B1"/>
      <selection pane="bottomLeft" activeCell="A4" sqref="A4"/>
      <selection pane="bottomRight" activeCell="E19" sqref="E19"/>
    </sheetView>
  </sheetViews>
  <sheetFormatPr defaultColWidth="8.85546875" defaultRowHeight="15" customHeight="1" x14ac:dyDescent="0.25"/>
  <cols>
    <col min="1" max="1" width="18.85546875" style="5" customWidth="1"/>
    <col min="2" max="3" width="35" style="1" customWidth="1"/>
    <col min="4" max="4" width="29.42578125" style="1" customWidth="1"/>
    <col min="5" max="5" width="31.42578125" style="1" customWidth="1"/>
    <col min="6" max="7" width="34.42578125" style="1" customWidth="1"/>
    <col min="8" max="8" width="34.140625" style="1" customWidth="1"/>
    <col min="9" max="9" width="24.42578125" style="1" customWidth="1"/>
    <col min="10" max="20" width="8.85546875" style="1" customWidth="1"/>
    <col min="21" max="16384" width="8.85546875" style="1"/>
  </cols>
  <sheetData>
    <row r="1" spans="1:19" s="41" customFormat="1" ht="80.25" customHeight="1" x14ac:dyDescent="0.25">
      <c r="A1" s="49" t="s">
        <v>122</v>
      </c>
      <c r="B1" s="50"/>
      <c r="C1" s="50"/>
      <c r="D1" s="50"/>
      <c r="E1" s="50"/>
      <c r="F1" s="50"/>
      <c r="G1" s="50"/>
      <c r="H1" s="51"/>
      <c r="I1" s="39"/>
      <c r="J1" s="40"/>
      <c r="K1" s="40"/>
      <c r="L1" s="40"/>
      <c r="M1" s="40"/>
      <c r="N1" s="40"/>
      <c r="O1" s="40"/>
      <c r="P1" s="40"/>
      <c r="Q1" s="40"/>
      <c r="R1" s="40"/>
      <c r="S1" s="40"/>
    </row>
    <row r="2" spans="1:19" s="8" customFormat="1" ht="37.5" x14ac:dyDescent="0.25">
      <c r="A2" s="42" t="s">
        <v>79</v>
      </c>
      <c r="B2" s="43" t="s">
        <v>80</v>
      </c>
      <c r="C2" s="44"/>
      <c r="D2" s="44"/>
      <c r="E2" s="45"/>
      <c r="F2" s="46" t="s">
        <v>82</v>
      </c>
      <c r="G2" s="47"/>
      <c r="H2" s="48"/>
      <c r="I2" s="6"/>
      <c r="J2" s="7"/>
      <c r="K2" s="7"/>
      <c r="L2" s="7"/>
      <c r="M2" s="7"/>
      <c r="N2" s="7"/>
      <c r="O2" s="7"/>
      <c r="P2" s="7"/>
      <c r="Q2" s="7"/>
      <c r="R2" s="7"/>
      <c r="S2" s="7"/>
    </row>
    <row r="3" spans="1:19" s="38" customFormat="1" ht="37.5" x14ac:dyDescent="0.25">
      <c r="A3" s="34"/>
      <c r="B3" s="35" t="s">
        <v>83</v>
      </c>
      <c r="C3" s="35" t="s">
        <v>84</v>
      </c>
      <c r="D3" s="35" t="s">
        <v>81</v>
      </c>
      <c r="E3" s="35" t="s">
        <v>119</v>
      </c>
      <c r="F3" s="35" t="s">
        <v>0</v>
      </c>
      <c r="G3" s="35" t="s">
        <v>1</v>
      </c>
      <c r="H3" s="35" t="s">
        <v>103</v>
      </c>
      <c r="I3" s="36"/>
      <c r="J3" s="37"/>
      <c r="K3" s="37"/>
      <c r="L3" s="37"/>
      <c r="M3" s="37"/>
      <c r="N3" s="37"/>
      <c r="O3" s="37"/>
      <c r="P3" s="37"/>
      <c r="Q3" s="37"/>
      <c r="R3" s="37"/>
      <c r="S3" s="37"/>
    </row>
    <row r="4" spans="1:19" s="13" customFormat="1" ht="150" x14ac:dyDescent="0.25">
      <c r="A4" s="9" t="s">
        <v>2</v>
      </c>
      <c r="B4" s="10" t="s">
        <v>3</v>
      </c>
      <c r="C4" s="15" t="s">
        <v>92</v>
      </c>
      <c r="D4" s="10" t="s">
        <v>4</v>
      </c>
      <c r="E4" s="15" t="s">
        <v>121</v>
      </c>
      <c r="F4" s="15" t="s">
        <v>101</v>
      </c>
      <c r="G4" s="10" t="s">
        <v>5</v>
      </c>
      <c r="H4" s="15" t="s">
        <v>104</v>
      </c>
      <c r="I4" s="11"/>
      <c r="J4" s="12"/>
      <c r="K4" s="12"/>
      <c r="L4" s="12"/>
      <c r="M4" s="12"/>
      <c r="N4" s="12"/>
      <c r="O4" s="12"/>
      <c r="P4" s="12"/>
      <c r="Q4" s="12"/>
      <c r="R4" s="12"/>
      <c r="S4" s="12"/>
    </row>
    <row r="5" spans="1:19" s="13" customFormat="1" ht="45" customHeight="1" x14ac:dyDescent="0.25">
      <c r="A5" s="9" t="s">
        <v>6</v>
      </c>
      <c r="B5" s="10" t="s">
        <v>7</v>
      </c>
      <c r="C5" s="33" t="s">
        <v>85</v>
      </c>
      <c r="D5" s="11" t="s">
        <v>8</v>
      </c>
      <c r="E5" s="14" t="s">
        <v>95</v>
      </c>
      <c r="F5" s="11" t="s">
        <v>9</v>
      </c>
      <c r="G5" s="11" t="s">
        <v>10</v>
      </c>
      <c r="H5" s="15" t="s">
        <v>104</v>
      </c>
      <c r="I5" s="11"/>
      <c r="J5" s="12"/>
      <c r="K5" s="12"/>
      <c r="L5" s="12"/>
      <c r="M5" s="12"/>
      <c r="N5" s="12"/>
      <c r="O5" s="12"/>
      <c r="P5" s="12"/>
      <c r="Q5" s="12"/>
      <c r="R5" s="12"/>
      <c r="S5" s="12"/>
    </row>
    <row r="6" spans="1:19" s="13" customFormat="1" ht="60" customHeight="1" x14ac:dyDescent="0.25">
      <c r="A6" s="9" t="s">
        <v>11</v>
      </c>
      <c r="B6" s="11" t="s">
        <v>12</v>
      </c>
      <c r="C6" s="15" t="s">
        <v>86</v>
      </c>
      <c r="D6" s="11" t="s">
        <v>13</v>
      </c>
      <c r="E6" s="15" t="s">
        <v>96</v>
      </c>
      <c r="F6" s="11" t="s">
        <v>14</v>
      </c>
      <c r="G6" s="11" t="s">
        <v>15</v>
      </c>
      <c r="H6" s="15" t="s">
        <v>104</v>
      </c>
      <c r="I6" s="10"/>
      <c r="J6" s="12"/>
      <c r="K6" s="12"/>
      <c r="L6" s="12"/>
      <c r="M6" s="12"/>
      <c r="N6" s="12"/>
      <c r="O6" s="12"/>
      <c r="P6" s="12"/>
      <c r="Q6" s="12"/>
      <c r="R6" s="12"/>
      <c r="S6" s="12"/>
    </row>
    <row r="7" spans="1:19" s="13" customFormat="1" ht="66" customHeight="1" x14ac:dyDescent="0.25">
      <c r="A7" s="9" t="s">
        <v>16</v>
      </c>
      <c r="B7" s="15" t="s">
        <v>112</v>
      </c>
      <c r="C7" s="15" t="s">
        <v>87</v>
      </c>
      <c r="D7" s="14" t="s">
        <v>17</v>
      </c>
      <c r="E7" s="15" t="s">
        <v>117</v>
      </c>
      <c r="F7" s="33" t="s">
        <v>123</v>
      </c>
      <c r="G7" s="15" t="s">
        <v>18</v>
      </c>
      <c r="H7" s="15" t="s">
        <v>105</v>
      </c>
      <c r="I7" s="10"/>
      <c r="J7" s="12"/>
      <c r="K7" s="12"/>
      <c r="L7" s="12"/>
      <c r="M7" s="12"/>
      <c r="N7" s="12"/>
      <c r="O7" s="12"/>
      <c r="P7" s="12"/>
      <c r="Q7" s="12"/>
      <c r="R7" s="12"/>
      <c r="S7" s="12"/>
    </row>
    <row r="8" spans="1:19" s="13" customFormat="1" ht="52.5" customHeight="1" x14ac:dyDescent="0.25">
      <c r="A8" s="9" t="s">
        <v>19</v>
      </c>
      <c r="B8" s="11" t="s">
        <v>20</v>
      </c>
      <c r="C8" s="15" t="s">
        <v>88</v>
      </c>
      <c r="D8" s="16" t="s">
        <v>21</v>
      </c>
      <c r="E8" s="17" t="s">
        <v>118</v>
      </c>
      <c r="F8" s="18" t="s">
        <v>22</v>
      </c>
      <c r="G8" s="18" t="s">
        <v>23</v>
      </c>
      <c r="H8" s="17" t="s">
        <v>106</v>
      </c>
      <c r="I8" s="10"/>
      <c r="J8" s="12"/>
      <c r="K8" s="12"/>
      <c r="L8" s="12"/>
      <c r="M8" s="12"/>
      <c r="N8" s="19"/>
      <c r="O8" s="19"/>
      <c r="P8" s="19"/>
      <c r="Q8" s="19"/>
      <c r="R8" s="19"/>
      <c r="S8" s="19"/>
    </row>
    <row r="9" spans="1:19" s="13" customFormat="1" ht="96" customHeight="1" x14ac:dyDescent="0.25">
      <c r="A9" s="9" t="s">
        <v>24</v>
      </c>
      <c r="B9" s="11" t="s">
        <v>25</v>
      </c>
      <c r="C9" s="15" t="s">
        <v>89</v>
      </c>
      <c r="D9" s="15" t="s">
        <v>89</v>
      </c>
      <c r="E9" s="15" t="s">
        <v>27</v>
      </c>
      <c r="F9" s="15" t="s">
        <v>98</v>
      </c>
      <c r="G9" s="11" t="s">
        <v>26</v>
      </c>
      <c r="H9" s="17" t="s">
        <v>106</v>
      </c>
      <c r="I9" s="10"/>
      <c r="J9" s="12"/>
      <c r="K9" s="12"/>
      <c r="L9" s="12"/>
      <c r="M9" s="21"/>
      <c r="N9" s="22"/>
      <c r="O9" s="23"/>
      <c r="P9" s="24"/>
      <c r="Q9" s="24"/>
      <c r="R9" s="24"/>
      <c r="S9" s="25"/>
    </row>
    <row r="10" spans="1:19" s="13" customFormat="1" ht="125.1" customHeight="1" x14ac:dyDescent="0.25">
      <c r="A10" s="9" t="s">
        <v>28</v>
      </c>
      <c r="B10" s="26" t="s">
        <v>29</v>
      </c>
      <c r="C10" s="26" t="s">
        <v>90</v>
      </c>
      <c r="D10" s="11" t="s">
        <v>30</v>
      </c>
      <c r="E10" s="27" t="s">
        <v>116</v>
      </c>
      <c r="F10" s="11" t="s">
        <v>31</v>
      </c>
      <c r="G10" s="15" t="s">
        <v>113</v>
      </c>
      <c r="H10" s="27" t="s">
        <v>107</v>
      </c>
      <c r="I10" s="10"/>
      <c r="J10" s="12"/>
      <c r="K10" s="12"/>
      <c r="L10" s="12"/>
      <c r="M10" s="12"/>
      <c r="N10" s="28"/>
      <c r="O10" s="28"/>
      <c r="P10" s="28"/>
      <c r="Q10" s="28"/>
      <c r="R10" s="28"/>
      <c r="S10" s="28"/>
    </row>
    <row r="11" spans="1:19" s="13" customFormat="1" ht="64.5" customHeight="1" x14ac:dyDescent="0.25">
      <c r="A11" s="9" t="s">
        <v>32</v>
      </c>
      <c r="B11" s="26" t="s">
        <v>33</v>
      </c>
      <c r="C11" s="26" t="s">
        <v>91</v>
      </c>
      <c r="D11" s="11" t="s">
        <v>34</v>
      </c>
      <c r="E11" s="27" t="s">
        <v>75</v>
      </c>
      <c r="F11" s="11" t="s">
        <v>35</v>
      </c>
      <c r="G11" s="11" t="s">
        <v>36</v>
      </c>
      <c r="H11" s="17" t="s">
        <v>106</v>
      </c>
      <c r="I11" s="10"/>
      <c r="J11" s="12"/>
      <c r="K11" s="12"/>
      <c r="L11" s="12"/>
      <c r="M11" s="12"/>
      <c r="N11" s="12"/>
      <c r="O11" s="12"/>
      <c r="P11" s="12"/>
      <c r="Q11" s="12"/>
      <c r="R11" s="12"/>
      <c r="S11" s="12"/>
    </row>
    <row r="12" spans="1:19" s="13" customFormat="1" ht="105" customHeight="1" x14ac:dyDescent="0.25">
      <c r="A12" s="9" t="s">
        <v>37</v>
      </c>
      <c r="B12" s="11" t="s">
        <v>38</v>
      </c>
      <c r="C12" s="11"/>
      <c r="D12" s="10" t="s">
        <v>39</v>
      </c>
      <c r="E12" s="11" t="s">
        <v>42</v>
      </c>
      <c r="F12" s="10" t="s">
        <v>40</v>
      </c>
      <c r="G12" s="11" t="s">
        <v>41</v>
      </c>
      <c r="H12" s="17" t="s">
        <v>108</v>
      </c>
      <c r="I12" s="10"/>
      <c r="J12" s="12"/>
      <c r="K12" s="12"/>
      <c r="L12" s="12"/>
      <c r="M12" s="12"/>
      <c r="N12" s="12"/>
      <c r="O12" s="12"/>
      <c r="P12" s="12"/>
      <c r="Q12" s="12"/>
      <c r="R12" s="12"/>
      <c r="S12" s="12"/>
    </row>
    <row r="13" spans="1:19" s="13" customFormat="1" ht="114" customHeight="1" x14ac:dyDescent="0.25">
      <c r="A13" s="9" t="s">
        <v>43</v>
      </c>
      <c r="B13" s="11" t="s">
        <v>44</v>
      </c>
      <c r="C13" s="11" t="s">
        <v>45</v>
      </c>
      <c r="D13" s="11" t="s">
        <v>45</v>
      </c>
      <c r="E13" s="11" t="s">
        <v>47</v>
      </c>
      <c r="F13" s="15" t="s">
        <v>99</v>
      </c>
      <c r="G13" s="11" t="s">
        <v>46</v>
      </c>
      <c r="H13" s="15" t="s">
        <v>109</v>
      </c>
      <c r="I13" s="11"/>
      <c r="J13" s="12"/>
      <c r="K13" s="12"/>
      <c r="L13" s="12"/>
      <c r="M13" s="12"/>
      <c r="N13" s="12"/>
      <c r="O13" s="12"/>
      <c r="P13" s="12"/>
      <c r="Q13" s="12"/>
      <c r="R13" s="12"/>
      <c r="S13" s="12"/>
    </row>
    <row r="14" spans="1:19" s="13" customFormat="1" ht="101.1" customHeight="1" x14ac:dyDescent="0.25">
      <c r="A14" s="9" t="s">
        <v>48</v>
      </c>
      <c r="B14" s="6" t="s">
        <v>49</v>
      </c>
      <c r="C14" s="6" t="s">
        <v>49</v>
      </c>
      <c r="D14" s="29" t="s">
        <v>50</v>
      </c>
      <c r="E14" s="15" t="s">
        <v>97</v>
      </c>
      <c r="F14" s="11" t="s">
        <v>51</v>
      </c>
      <c r="G14" s="11" t="s">
        <v>52</v>
      </c>
      <c r="H14" s="15" t="s">
        <v>110</v>
      </c>
      <c r="I14" s="30"/>
      <c r="J14" s="12"/>
      <c r="K14" s="12"/>
      <c r="L14" s="12"/>
      <c r="M14" s="12"/>
      <c r="N14" s="12"/>
      <c r="O14" s="12"/>
      <c r="P14" s="12"/>
      <c r="Q14" s="12"/>
      <c r="R14" s="12"/>
      <c r="S14" s="12"/>
    </row>
    <row r="15" spans="1:19" s="13" customFormat="1" ht="207" customHeight="1" x14ac:dyDescent="0.25">
      <c r="A15" s="9" t="s">
        <v>53</v>
      </c>
      <c r="B15" s="12"/>
      <c r="C15" s="12"/>
      <c r="D15" s="20"/>
      <c r="E15" s="26" t="s">
        <v>120</v>
      </c>
      <c r="F15" s="20"/>
      <c r="G15" s="12"/>
      <c r="H15" s="26"/>
      <c r="I15" s="12"/>
      <c r="J15" s="12"/>
      <c r="K15" s="12"/>
      <c r="L15" s="12"/>
      <c r="M15" s="12"/>
      <c r="N15" s="12"/>
      <c r="O15" s="12"/>
      <c r="P15" s="12"/>
      <c r="Q15" s="12"/>
      <c r="R15" s="12"/>
      <c r="S15" s="12"/>
    </row>
    <row r="16" spans="1:19" s="13" customFormat="1" ht="64.5" customHeight="1" x14ac:dyDescent="0.25">
      <c r="A16" s="9" t="s">
        <v>54</v>
      </c>
      <c r="B16" s="10" t="s">
        <v>55</v>
      </c>
      <c r="C16" s="11" t="s">
        <v>56</v>
      </c>
      <c r="D16" s="11" t="s">
        <v>56</v>
      </c>
      <c r="E16" s="31" t="s">
        <v>58</v>
      </c>
      <c r="F16" s="11" t="s">
        <v>57</v>
      </c>
      <c r="G16" s="15" t="s">
        <v>102</v>
      </c>
      <c r="H16" s="31" t="s">
        <v>111</v>
      </c>
      <c r="I16" s="10"/>
      <c r="J16" s="12"/>
      <c r="K16" s="12"/>
      <c r="L16" s="12"/>
      <c r="M16" s="12"/>
      <c r="N16" s="12"/>
      <c r="O16" s="12"/>
      <c r="P16" s="12"/>
      <c r="Q16" s="12"/>
      <c r="R16" s="12"/>
      <c r="S16" s="12"/>
    </row>
    <row r="17" spans="1:19" s="13" customFormat="1" ht="45" customHeight="1" x14ac:dyDescent="0.25">
      <c r="A17" s="9" t="s">
        <v>59</v>
      </c>
      <c r="B17" s="10" t="s">
        <v>60</v>
      </c>
      <c r="C17" s="10" t="s">
        <v>60</v>
      </c>
      <c r="D17" s="31" t="s">
        <v>93</v>
      </c>
      <c r="E17" s="11" t="s">
        <v>61</v>
      </c>
      <c r="F17" s="10" t="s">
        <v>60</v>
      </c>
      <c r="G17" s="10" t="s">
        <v>60</v>
      </c>
      <c r="H17" s="10" t="s">
        <v>60</v>
      </c>
      <c r="I17" s="10"/>
      <c r="J17" s="12"/>
      <c r="K17" s="12"/>
      <c r="L17" s="12"/>
      <c r="M17" s="12"/>
      <c r="N17" s="12"/>
      <c r="O17" s="12"/>
      <c r="P17" s="12"/>
      <c r="Q17" s="12"/>
      <c r="R17" s="12"/>
      <c r="S17" s="12"/>
    </row>
    <row r="18" spans="1:19" s="13" customFormat="1" ht="100.5" customHeight="1" x14ac:dyDescent="0.25">
      <c r="A18" s="9" t="s">
        <v>62</v>
      </c>
      <c r="B18" s="12"/>
      <c r="C18" s="12"/>
      <c r="D18" s="12"/>
      <c r="E18" s="11" t="s">
        <v>63</v>
      </c>
      <c r="F18" s="12"/>
      <c r="G18" s="12"/>
      <c r="H18" s="11"/>
      <c r="I18" s="12"/>
      <c r="J18" s="12"/>
      <c r="K18" s="12"/>
      <c r="L18" s="12"/>
      <c r="M18" s="12"/>
      <c r="N18" s="12"/>
      <c r="O18" s="12"/>
      <c r="P18" s="12"/>
      <c r="Q18" s="12"/>
      <c r="R18" s="12"/>
      <c r="S18" s="12"/>
    </row>
    <row r="19" spans="1:19" s="13" customFormat="1" ht="90.75" customHeight="1" x14ac:dyDescent="0.25">
      <c r="A19" s="9" t="s">
        <v>64</v>
      </c>
      <c r="B19" s="10" t="s">
        <v>65</v>
      </c>
      <c r="C19" s="33" t="s">
        <v>115</v>
      </c>
      <c r="D19" s="20"/>
      <c r="E19" s="31" t="s">
        <v>124</v>
      </c>
      <c r="F19" s="15" t="s">
        <v>100</v>
      </c>
      <c r="G19" s="11" t="s">
        <v>66</v>
      </c>
      <c r="H19" s="31" t="s">
        <v>115</v>
      </c>
      <c r="I19" s="10"/>
      <c r="J19" s="12"/>
      <c r="K19" s="12"/>
      <c r="L19" s="12"/>
      <c r="M19" s="12"/>
      <c r="N19" s="12"/>
      <c r="O19" s="12"/>
      <c r="P19" s="12"/>
      <c r="Q19" s="12"/>
      <c r="R19" s="12"/>
      <c r="S19" s="12"/>
    </row>
    <row r="20" spans="1:19" s="13" customFormat="1" ht="105" customHeight="1" x14ac:dyDescent="0.25">
      <c r="A20" s="9" t="s">
        <v>67</v>
      </c>
      <c r="B20" s="11" t="s">
        <v>68</v>
      </c>
      <c r="C20" s="15" t="s">
        <v>114</v>
      </c>
      <c r="D20" s="15" t="s">
        <v>94</v>
      </c>
      <c r="E20" s="15" t="s">
        <v>76</v>
      </c>
      <c r="F20" s="11" t="s">
        <v>69</v>
      </c>
      <c r="G20" s="11" t="s">
        <v>70</v>
      </c>
      <c r="H20" s="15"/>
      <c r="I20" s="10"/>
      <c r="J20" s="12"/>
      <c r="K20" s="12"/>
      <c r="L20" s="12"/>
      <c r="M20" s="12"/>
      <c r="N20" s="12"/>
      <c r="O20" s="12"/>
      <c r="P20" s="12"/>
      <c r="Q20" s="12"/>
      <c r="R20" s="12"/>
      <c r="S20" s="12"/>
    </row>
    <row r="21" spans="1:19" s="13" customFormat="1" ht="105.75" customHeight="1" x14ac:dyDescent="0.25">
      <c r="A21" s="9" t="s">
        <v>71</v>
      </c>
      <c r="B21" s="10" t="s">
        <v>72</v>
      </c>
      <c r="C21" s="10"/>
      <c r="D21" s="32" t="s">
        <v>77</v>
      </c>
      <c r="E21" s="11" t="s">
        <v>74</v>
      </c>
      <c r="F21" s="15" t="s">
        <v>73</v>
      </c>
      <c r="G21" s="15" t="s">
        <v>78</v>
      </c>
      <c r="H21" s="11"/>
      <c r="I21" s="10"/>
      <c r="J21" s="12"/>
      <c r="K21" s="12"/>
      <c r="L21" s="12"/>
      <c r="M21" s="12"/>
      <c r="N21" s="12"/>
      <c r="O21" s="12"/>
      <c r="P21" s="12"/>
      <c r="Q21" s="12"/>
      <c r="R21" s="12"/>
      <c r="S21" s="12"/>
    </row>
    <row r="22" spans="1:19" ht="13.5" customHeight="1" x14ac:dyDescent="0.25">
      <c r="A22" s="4"/>
      <c r="B22" s="2"/>
      <c r="C22" s="2"/>
      <c r="D22" s="2"/>
      <c r="E22" s="2"/>
      <c r="F22" s="2"/>
      <c r="G22" s="2"/>
      <c r="H22" s="2"/>
      <c r="I22" s="2"/>
      <c r="J22" s="2"/>
      <c r="K22" s="2"/>
      <c r="L22" s="2"/>
      <c r="M22" s="2"/>
      <c r="N22" s="2"/>
      <c r="O22" s="2"/>
      <c r="P22" s="2"/>
      <c r="Q22" s="2"/>
      <c r="R22" s="2"/>
      <c r="S22" s="2"/>
    </row>
    <row r="23" spans="1:19" ht="13.5" customHeight="1" x14ac:dyDescent="0.25">
      <c r="A23" s="4"/>
      <c r="B23" s="2"/>
      <c r="C23" s="2"/>
      <c r="D23" s="2"/>
      <c r="E23" s="2"/>
      <c r="F23" s="2"/>
      <c r="G23" s="2"/>
      <c r="H23" s="2"/>
      <c r="I23" s="2"/>
      <c r="J23" s="2"/>
      <c r="K23" s="2"/>
      <c r="L23" s="2"/>
      <c r="M23" s="2"/>
      <c r="N23" s="2"/>
      <c r="O23" s="2"/>
      <c r="P23" s="2"/>
      <c r="Q23" s="2"/>
      <c r="R23" s="2"/>
      <c r="S23" s="2"/>
    </row>
    <row r="24" spans="1:19" ht="13.5" customHeight="1" x14ac:dyDescent="0.25">
      <c r="A24" s="4"/>
      <c r="B24" s="2"/>
      <c r="C24" s="2"/>
      <c r="D24" s="2"/>
      <c r="E24" s="2"/>
      <c r="F24" s="2"/>
      <c r="G24" s="2"/>
      <c r="H24" s="2"/>
      <c r="I24" s="2"/>
      <c r="J24" s="2"/>
      <c r="K24" s="2"/>
      <c r="L24" s="2"/>
      <c r="M24" s="2"/>
      <c r="N24" s="2"/>
      <c r="O24" s="2"/>
      <c r="P24" s="2"/>
      <c r="Q24" s="2"/>
      <c r="R24" s="2"/>
      <c r="S24" s="2"/>
    </row>
    <row r="25" spans="1:19" ht="13.5" customHeight="1" x14ac:dyDescent="0.25">
      <c r="A25" s="4"/>
      <c r="B25" s="2"/>
      <c r="C25" s="2"/>
      <c r="D25" s="2"/>
      <c r="E25" s="2"/>
      <c r="F25" s="2"/>
      <c r="G25" s="2"/>
      <c r="H25" s="2"/>
      <c r="I25" s="2"/>
      <c r="J25" s="2"/>
      <c r="K25" s="2"/>
      <c r="L25" s="2"/>
      <c r="M25" s="2"/>
      <c r="N25" s="2"/>
      <c r="O25" s="2"/>
      <c r="P25" s="2"/>
      <c r="Q25" s="2"/>
      <c r="R25" s="2"/>
      <c r="S25" s="2"/>
    </row>
    <row r="26" spans="1:19" ht="13.5" customHeight="1" x14ac:dyDescent="0.25">
      <c r="A26" s="4"/>
      <c r="B26" s="2"/>
      <c r="C26" s="2"/>
      <c r="D26" s="2"/>
      <c r="E26" s="2"/>
      <c r="F26" s="2"/>
      <c r="G26" s="2"/>
      <c r="H26" s="2"/>
      <c r="I26" s="2"/>
      <c r="J26" s="2"/>
      <c r="K26" s="2"/>
      <c r="L26" s="2"/>
      <c r="M26" s="2"/>
      <c r="N26" s="2"/>
      <c r="O26" s="2"/>
      <c r="P26" s="2"/>
      <c r="Q26" s="2"/>
      <c r="R26" s="2"/>
      <c r="S26" s="2"/>
    </row>
    <row r="27" spans="1:19" ht="13.5" customHeight="1" x14ac:dyDescent="0.25">
      <c r="A27" s="4"/>
      <c r="B27" s="2"/>
      <c r="C27" s="2"/>
      <c r="D27" s="2"/>
      <c r="E27" s="2"/>
      <c r="F27" s="2"/>
      <c r="G27" s="2"/>
      <c r="H27" s="2"/>
      <c r="I27" s="2"/>
      <c r="J27" s="2"/>
      <c r="K27" s="2"/>
      <c r="L27" s="2"/>
      <c r="M27" s="2"/>
      <c r="N27" s="2"/>
      <c r="O27" s="2"/>
      <c r="P27" s="2"/>
      <c r="Q27" s="2"/>
      <c r="R27" s="2"/>
      <c r="S27" s="2"/>
    </row>
    <row r="28" spans="1:19" ht="13.5" customHeight="1" x14ac:dyDescent="0.25">
      <c r="A28" s="4"/>
      <c r="B28" s="2"/>
      <c r="C28" s="2"/>
      <c r="D28" s="2"/>
      <c r="E28" s="2"/>
      <c r="F28" s="2"/>
      <c r="G28" s="2"/>
      <c r="H28" s="2"/>
      <c r="I28" s="2"/>
      <c r="J28" s="2"/>
      <c r="K28" s="2"/>
      <c r="L28" s="2"/>
      <c r="M28" s="2"/>
      <c r="N28" s="2"/>
      <c r="O28" s="2"/>
      <c r="P28" s="2"/>
      <c r="Q28" s="2"/>
      <c r="R28" s="2"/>
      <c r="S28" s="2"/>
    </row>
    <row r="29" spans="1:19" ht="13.5" customHeight="1" x14ac:dyDescent="0.25">
      <c r="A29" s="4"/>
      <c r="B29" s="2"/>
      <c r="C29" s="2"/>
      <c r="D29" s="2"/>
      <c r="E29" s="3"/>
      <c r="F29" s="2"/>
      <c r="G29" s="2"/>
      <c r="H29" s="3"/>
      <c r="I29" s="2"/>
      <c r="J29" s="2"/>
      <c r="K29" s="2"/>
      <c r="L29" s="2"/>
      <c r="M29" s="2"/>
      <c r="N29" s="2"/>
      <c r="O29" s="2"/>
      <c r="P29" s="2"/>
      <c r="Q29" s="2"/>
      <c r="R29" s="2"/>
      <c r="S29" s="2"/>
    </row>
  </sheetData>
  <mergeCells count="3">
    <mergeCell ref="B2:E2"/>
    <mergeCell ref="F2:H2"/>
    <mergeCell ref="A1:H1"/>
  </mergeCells>
  <phoneticPr fontId="14" type="noConversion"/>
  <conditionalFormatting sqref="O9">
    <cfRule type="cellIs" dxfId="0" priority="1" stopIfTrue="1" operator="lessThan">
      <formula>0</formula>
    </cfRule>
  </conditionalFormatting>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Karen</cp:lastModifiedBy>
  <dcterms:created xsi:type="dcterms:W3CDTF">2021-01-26T03:00:02Z</dcterms:created>
  <dcterms:modified xsi:type="dcterms:W3CDTF">2021-02-16T23:08:19Z</dcterms:modified>
</cp:coreProperties>
</file>