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kperardi1.DCSDK12\Downloads\"/>
    </mc:Choice>
  </mc:AlternateContent>
  <xr:revisionPtr revIDLastSave="0" documentId="13_ncr:1_{64EE1128-8DB1-4E57-9536-8AB514A98A1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MVBC Deposit Slip" sheetId="2" r:id="rId1"/>
    <sheet name="Categories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2" l="1"/>
  <c r="D2" i="2"/>
  <c r="B1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50" i="2" l="1"/>
  <c r="B8" i="2" s="1"/>
  <c r="D12" i="2"/>
</calcChain>
</file>

<file path=xl/sharedStrings.xml><?xml version="1.0" encoding="utf-8"?>
<sst xmlns="http://schemas.openxmlformats.org/spreadsheetml/2006/main" count="149" uniqueCount="118">
  <si>
    <t>DEPOSIT TICKET</t>
  </si>
  <si>
    <t>Date</t>
  </si>
  <si>
    <t>CASH (including coins) ▶</t>
  </si>
  <si>
    <t>Subtotal ▶</t>
  </si>
  <si>
    <t>Less Cash Received ▶</t>
  </si>
  <si>
    <t>Mountain Vista Booster Club</t>
  </si>
  <si>
    <t>10585 Mountain Vista Ridge</t>
  </si>
  <si>
    <t>Highlands Ranch, CO 80126</t>
  </si>
  <si>
    <t>40400 Program Fees &amp; Registrations</t>
  </si>
  <si>
    <t>42130 Sales - Events</t>
  </si>
  <si>
    <t>Check #</t>
  </si>
  <si>
    <t>Check Amount</t>
  </si>
  <si>
    <t>Last Name</t>
  </si>
  <si>
    <t>Total $</t>
  </si>
  <si>
    <t>Total items</t>
  </si>
  <si>
    <t>40100 Concessions</t>
  </si>
  <si>
    <t>40200 Donations</t>
  </si>
  <si>
    <t>40300 Grants &amp; Awards</t>
  </si>
  <si>
    <t>40600 Camps &amp; Competitions</t>
  </si>
  <si>
    <t>40700 Admissions &amp; Ticket Sales</t>
  </si>
  <si>
    <t>40800 Equipment</t>
  </si>
  <si>
    <t>42120 Sales - Services</t>
  </si>
  <si>
    <t>44100 Travel</t>
  </si>
  <si>
    <t>Anime Club</t>
  </si>
  <si>
    <t>Band/Orchestra</t>
  </si>
  <si>
    <t>Baseball</t>
  </si>
  <si>
    <t>Basketball (Boys)</t>
  </si>
  <si>
    <t>Basketball (Girls)</t>
  </si>
  <si>
    <t>Book Club</t>
  </si>
  <si>
    <t>Cheer</t>
  </si>
  <si>
    <t>Choir</t>
  </si>
  <si>
    <t>Cross Country</t>
  </si>
  <si>
    <t>DECA</t>
  </si>
  <si>
    <t>FBLA</t>
  </si>
  <si>
    <t>FCCLA</t>
  </si>
  <si>
    <t>Field Hockey</t>
  </si>
  <si>
    <t>Football</t>
  </si>
  <si>
    <t>Ice Hockey</t>
  </si>
  <si>
    <t>Interact Club</t>
  </si>
  <si>
    <t>Lacrosse (Boys)</t>
  </si>
  <si>
    <t>Link Crew</t>
  </si>
  <si>
    <t>Mock Trial</t>
  </si>
  <si>
    <t>MVBC General Fund</t>
  </si>
  <si>
    <t>NHS</t>
  </si>
  <si>
    <t>Rock Climbing Club</t>
  </si>
  <si>
    <t>Soccer (Boys)</t>
  </si>
  <si>
    <t>Soccer (Girls)</t>
  </si>
  <si>
    <t>Softball</t>
  </si>
  <si>
    <t>Speech and Debate</t>
  </si>
  <si>
    <t>Strength &amp; Conditioning</t>
  </si>
  <si>
    <t>Student Leadership</t>
  </si>
  <si>
    <t>TSA</t>
  </si>
  <si>
    <t>Volleyball (Girls)</t>
  </si>
  <si>
    <t>*Accounting Code</t>
  </si>
  <si>
    <t>American Sign Language Honors Society</t>
  </si>
  <si>
    <t>MV Media</t>
  </si>
  <si>
    <t>National Art Honor Society</t>
  </si>
  <si>
    <t>Swimming</t>
  </si>
  <si>
    <t>Unified Sports</t>
  </si>
  <si>
    <t>Program</t>
  </si>
  <si>
    <t>Choose your program here</t>
  </si>
  <si>
    <t>Choose the account here</t>
  </si>
  <si>
    <t>40750 Restaurant Nights</t>
  </si>
  <si>
    <t>Choose your deposit account code here</t>
  </si>
  <si>
    <t xml:space="preserve"> </t>
  </si>
  <si>
    <t>40150 Fundraisers</t>
  </si>
  <si>
    <t>40850 Program Funds Other</t>
  </si>
  <si>
    <t>42110 Sales - Spirit Wear/Items</t>
  </si>
  <si>
    <t>FCA</t>
  </si>
  <si>
    <t>Golf</t>
  </si>
  <si>
    <t>Mountain Vista Creative Writing</t>
  </si>
  <si>
    <t>Gold Crown Basketball</t>
  </si>
  <si>
    <t>HOSA</t>
  </si>
  <si>
    <t>BEST Robotics</t>
  </si>
  <si>
    <t>Therapy Dog Program</t>
  </si>
  <si>
    <t>Cash</t>
  </si>
  <si>
    <t>Please include cash detail below on the first line.</t>
  </si>
  <si>
    <t>Activities-General</t>
  </si>
  <si>
    <t>MVBC General Fund-Scholarship</t>
  </si>
  <si>
    <t>Student Leadership-Wish Week</t>
  </si>
  <si>
    <t>Freight Farm Project</t>
  </si>
  <si>
    <t>After Prom</t>
  </si>
  <si>
    <t>Math Club</t>
  </si>
  <si>
    <t>Volunteer Coordinator</t>
  </si>
  <si>
    <t>Model UN</t>
  </si>
  <si>
    <t>Athletic Director</t>
  </si>
  <si>
    <t>E-Sports</t>
  </si>
  <si>
    <t>Please remove all staples from checks</t>
  </si>
  <si>
    <t>Faculty Fund</t>
  </si>
  <si>
    <t>Chess</t>
  </si>
  <si>
    <t>40900 Memberships-Booster Club</t>
  </si>
  <si>
    <t>40500 Grocery Cards</t>
  </si>
  <si>
    <t>Diversity Club</t>
  </si>
  <si>
    <t>GSA</t>
  </si>
  <si>
    <t>Volleyball (Boys)</t>
  </si>
  <si>
    <t>Flag Football</t>
  </si>
  <si>
    <t>Coding Club</t>
  </si>
  <si>
    <t>Wrestling-Boys</t>
  </si>
  <si>
    <t>Wrestling-Girls</t>
  </si>
  <si>
    <t>Gifted/Talented</t>
  </si>
  <si>
    <t>Academic Decathlon</t>
  </si>
  <si>
    <t>Basketball Booster</t>
  </si>
  <si>
    <t>Cheer-Rec</t>
  </si>
  <si>
    <t>Computer Science Honor Society</t>
  </si>
  <si>
    <t>DECA-SBE-School Store</t>
  </si>
  <si>
    <t>Dungeons &amp; Dragons</t>
  </si>
  <si>
    <t>FACS Department</t>
  </si>
  <si>
    <t>Leadership Corp</t>
  </si>
  <si>
    <t>MVBC Golf Outing</t>
  </si>
  <si>
    <t>Spanish NHS</t>
  </si>
  <si>
    <t>Stage Flight Theater</t>
  </si>
  <si>
    <t>Teacher to Teacher Scholarship</t>
  </si>
  <si>
    <t>Business-BAM</t>
  </si>
  <si>
    <t>Track &amp; Field</t>
  </si>
  <si>
    <t>Tennis-Boys &amp; Girls</t>
  </si>
  <si>
    <t>Please make copies of all DONATION checks $250 &amp; above (&amp; attach).  We recommend keeping copies of all checks for your records.</t>
  </si>
  <si>
    <t>Yellow cells are formulas or drop downs</t>
  </si>
  <si>
    <t>Pom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</si>
</sst>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9]dd\ mmmm\ yyyy;@"/>
    <numFmt numFmtId="165" formatCode="0.00_ ;\-0.00\ "/>
  </numFmts>
  <fonts count="24"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Courier New"/>
      <family val="3"/>
    </font>
    <font>
      <sz val="9"/>
      <color theme="1"/>
      <name val="Arial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MICR Encoding - DGL"/>
    </font>
    <font>
      <b/>
      <sz val="8"/>
      <color theme="1" tint="0.34998626667073579"/>
      <name val="Calibri"/>
      <family val="2"/>
      <scheme val="minor"/>
    </font>
    <font>
      <sz val="12"/>
      <color theme="1"/>
      <name val="Arial Black"/>
      <family val="2"/>
    </font>
    <font>
      <b/>
      <i/>
      <sz val="10"/>
      <color theme="1"/>
      <name val="MICR Encoding - DGL"/>
    </font>
    <font>
      <sz val="10"/>
      <color theme="1"/>
      <name val="Calibri"/>
      <family val="2"/>
      <scheme val="minor"/>
    </font>
    <font>
      <sz val="9"/>
      <color rgb="FF222222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2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left" indent="2"/>
    </xf>
    <xf numFmtId="44" fontId="0" fillId="0" borderId="0" xfId="5" applyFont="1"/>
    <xf numFmtId="0" fontId="15" fillId="2" borderId="0" xfId="0" applyFont="1" applyFill="1" applyAlignment="1">
      <alignment horizontal="right"/>
    </xf>
    <xf numFmtId="0" fontId="11" fillId="4" borderId="3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right"/>
    </xf>
    <xf numFmtId="0" fontId="0" fillId="0" borderId="4" xfId="0" applyBorder="1"/>
    <xf numFmtId="44" fontId="0" fillId="0" borderId="4" xfId="5" applyFont="1" applyFill="1" applyBorder="1"/>
    <xf numFmtId="0" fontId="0" fillId="0" borderId="4" xfId="0" applyBorder="1" applyAlignment="1">
      <alignment horizontal="center"/>
    </xf>
    <xf numFmtId="44" fontId="0" fillId="0" borderId="4" xfId="5" applyFont="1" applyBorder="1"/>
    <xf numFmtId="0" fontId="0" fillId="0" borderId="0" xfId="0" applyAlignment="1">
      <alignment horizontal="center"/>
    </xf>
    <xf numFmtId="49" fontId="9" fillId="2" borderId="0" xfId="0" applyNumberFormat="1" applyFont="1" applyFill="1" applyAlignment="1">
      <alignment horizontal="left" vertical="top"/>
    </xf>
    <xf numFmtId="0" fontId="4" fillId="0" borderId="0" xfId="0" applyFont="1" applyAlignment="1">
      <alignment horizontal="left"/>
    </xf>
    <xf numFmtId="49" fontId="12" fillId="2" borderId="0" xfId="0" applyNumberFormat="1" applyFont="1" applyFill="1" applyAlignment="1">
      <alignment horizontal="left" vertical="top"/>
    </xf>
    <xf numFmtId="0" fontId="7" fillId="2" borderId="0" xfId="0" applyFont="1" applyFill="1" applyAlignment="1">
      <alignment horizontal="left" indent="2"/>
    </xf>
    <xf numFmtId="0" fontId="7" fillId="0" borderId="0" xfId="0" applyFont="1" applyAlignment="1">
      <alignment horizontal="left" indent="2"/>
    </xf>
    <xf numFmtId="0" fontId="13" fillId="2" borderId="0" xfId="0" applyFont="1" applyFill="1" applyAlignment="1">
      <alignment horizontal="left" indent="2"/>
    </xf>
    <xf numFmtId="0" fontId="3" fillId="0" borderId="0" xfId="0" applyFont="1" applyAlignment="1">
      <alignment horizontal="left" indent="2"/>
    </xf>
    <xf numFmtId="0" fontId="0" fillId="3" borderId="1" xfId="0" applyFill="1" applyBorder="1"/>
    <xf numFmtId="49" fontId="2" fillId="2" borderId="2" xfId="0" applyNumberFormat="1" applyFont="1" applyFill="1" applyBorder="1" applyAlignment="1">
      <alignment horizontal="right"/>
    </xf>
    <xf numFmtId="0" fontId="0" fillId="3" borderId="8" xfId="0" applyFill="1" applyBorder="1"/>
    <xf numFmtId="0" fontId="16" fillId="2" borderId="9" xfId="0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44" fontId="15" fillId="3" borderId="4" xfId="5" applyFont="1" applyFill="1" applyBorder="1" applyAlignment="1">
      <alignment horizontal="center"/>
    </xf>
    <xf numFmtId="0" fontId="15" fillId="0" borderId="0" xfId="0" applyFont="1"/>
    <xf numFmtId="0" fontId="16" fillId="4" borderId="4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0" fillId="0" borderId="10" xfId="0" applyBorder="1"/>
    <xf numFmtId="0" fontId="17" fillId="2" borderId="4" xfId="0" applyFont="1" applyFill="1" applyBorder="1" applyAlignment="1">
      <alignment horizontal="left"/>
    </xf>
    <xf numFmtId="0" fontId="15" fillId="3" borderId="4" xfId="0" applyFont="1" applyFill="1" applyBorder="1"/>
    <xf numFmtId="0" fontId="18" fillId="0" borderId="4" xfId="0" applyFont="1" applyBorder="1" applyAlignment="1">
      <alignment vertical="center"/>
    </xf>
    <xf numFmtId="0" fontId="15" fillId="5" borderId="4" xfId="0" applyFont="1" applyFill="1" applyBorder="1"/>
    <xf numFmtId="0" fontId="21" fillId="0" borderId="0" xfId="0" applyFont="1"/>
    <xf numFmtId="0" fontId="11" fillId="0" borderId="0" xfId="0" applyFont="1"/>
    <xf numFmtId="0" fontId="22" fillId="0" borderId="0" xfId="0" applyFont="1"/>
    <xf numFmtId="0" fontId="23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49" fontId="17" fillId="0" borderId="5" xfId="0" applyNumberFormat="1" applyFont="1" applyBorder="1" applyAlignment="1">
      <alignment horizontal="right"/>
    </xf>
    <xf numFmtId="49" fontId="17" fillId="0" borderId="6" xfId="0" applyNumberFormat="1" applyFont="1" applyBorder="1" applyAlignment="1">
      <alignment horizontal="right"/>
    </xf>
    <xf numFmtId="49" fontId="20" fillId="6" borderId="9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center" vertical="center"/>
    </xf>
    <xf numFmtId="2" fontId="10" fillId="4" borderId="7" xfId="0" applyNumberFormat="1" applyFont="1" applyFill="1" applyBorder="1" applyAlignment="1">
      <alignment horizontal="center" vertical="center"/>
    </xf>
  </cellXfs>
  <cellStyles count="6">
    <cellStyle name="Currency" xfId="5" builtinId="4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2"/>
  <sheetViews>
    <sheetView showGridLines="0" tabSelected="1" workbookViewId="0">
      <selection activeCell="K25" sqref="K25"/>
    </sheetView>
  </sheetViews>
  <sheetFormatPr defaultRowHeight="15.5"/>
  <cols>
    <col min="2" max="2" width="14.5" style="10" customWidth="1"/>
    <col min="3" max="3" width="24" style="18" customWidth="1"/>
    <col min="4" max="4" width="32.33203125" customWidth="1"/>
    <col min="5" max="5" width="9" hidden="1" customWidth="1"/>
  </cols>
  <sheetData>
    <row r="1" spans="1:4" ht="7.5" customHeight="1">
      <c r="C1" s="1"/>
      <c r="D1" s="26"/>
    </row>
    <row r="2" spans="1:4" ht="15.75" customHeight="1">
      <c r="A2" s="46" t="s">
        <v>0</v>
      </c>
      <c r="B2" s="46"/>
      <c r="C2" s="8" t="s">
        <v>2</v>
      </c>
      <c r="D2" s="50">
        <f>+B20</f>
        <v>0</v>
      </c>
    </row>
    <row r="3" spans="1:4" ht="8.15" customHeight="1">
      <c r="A3" s="1"/>
      <c r="B3" s="1"/>
      <c r="C3" s="2"/>
      <c r="D3" s="28"/>
    </row>
    <row r="4" spans="1:4">
      <c r="A4" s="22" t="s">
        <v>5</v>
      </c>
      <c r="B4" s="23"/>
      <c r="C4" s="27" t="s">
        <v>64</v>
      </c>
      <c r="D4" s="30">
        <v>0</v>
      </c>
    </row>
    <row r="5" spans="1:4">
      <c r="A5" s="24" t="s">
        <v>6</v>
      </c>
      <c r="B5" s="25"/>
      <c r="C5" s="27"/>
      <c r="D5" s="31"/>
    </row>
    <row r="6" spans="1:4">
      <c r="A6" s="24" t="s">
        <v>7</v>
      </c>
      <c r="B6" s="25"/>
      <c r="C6" s="27"/>
      <c r="D6" s="31"/>
    </row>
    <row r="7" spans="1:4" ht="8.15" customHeight="1">
      <c r="A7" s="9"/>
      <c r="B7" s="9"/>
      <c r="C7" s="2"/>
      <c r="D7" s="28"/>
    </row>
    <row r="8" spans="1:4">
      <c r="A8" s="13" t="s">
        <v>14</v>
      </c>
      <c r="B8" s="12">
        <f>+E50</f>
        <v>0</v>
      </c>
      <c r="C8" s="8" t="s">
        <v>3</v>
      </c>
      <c r="D8" s="50">
        <f>SUM('MVBC Deposit Slip'!B21:B123)+SUM(D4:D6)</f>
        <v>0</v>
      </c>
    </row>
    <row r="9" spans="1:4" ht="8.15" customHeight="1">
      <c r="A9" s="4"/>
      <c r="B9" s="5"/>
      <c r="C9" s="3"/>
      <c r="D9" s="28"/>
    </row>
    <row r="10" spans="1:4">
      <c r="A10" s="7" t="s">
        <v>1</v>
      </c>
      <c r="B10" s="5">
        <f ca="1">TODAY()</f>
        <v>45820</v>
      </c>
      <c r="C10" s="8" t="s">
        <v>4</v>
      </c>
      <c r="D10" s="31"/>
    </row>
    <row r="11" spans="1:4" ht="8.15" customHeight="1">
      <c r="A11" s="1"/>
      <c r="B11"/>
      <c r="C11" s="1"/>
      <c r="D11" s="28"/>
    </row>
    <row r="12" spans="1:4">
      <c r="A12" s="6"/>
      <c r="C12" s="11" t="s">
        <v>13</v>
      </c>
      <c r="D12" s="51">
        <f>+D2+D8</f>
        <v>0</v>
      </c>
    </row>
    <row r="13" spans="1:4" ht="8.15" customHeight="1">
      <c r="A13" s="19"/>
      <c r="C13" s="21"/>
      <c r="D13" s="28"/>
    </row>
    <row r="14" spans="1:4">
      <c r="B14" s="21" t="s">
        <v>116</v>
      </c>
      <c r="C14" s="19"/>
      <c r="D14" s="29" t="s">
        <v>59</v>
      </c>
    </row>
    <row r="15" spans="1:4">
      <c r="A15" s="19"/>
      <c r="B15" s="21" t="s">
        <v>87</v>
      </c>
      <c r="C15" s="19"/>
      <c r="D15" s="35" t="s">
        <v>60</v>
      </c>
    </row>
    <row r="16" spans="1:4">
      <c r="A16" s="1"/>
      <c r="B16" s="21" t="s">
        <v>115</v>
      </c>
      <c r="C16" s="20"/>
      <c r="D16" s="36"/>
    </row>
    <row r="17" spans="1:5">
      <c r="A17" s="47"/>
      <c r="B17" s="48"/>
      <c r="C17" s="38"/>
      <c r="D17" s="37"/>
    </row>
    <row r="18" spans="1:5">
      <c r="A18" s="49" t="s">
        <v>76</v>
      </c>
      <c r="B18" s="49"/>
      <c r="C18" s="49"/>
      <c r="D18" s="49"/>
    </row>
    <row r="19" spans="1:5" s="34" customFormat="1">
      <c r="A19" s="39" t="s">
        <v>10</v>
      </c>
      <c r="B19" s="33" t="s">
        <v>11</v>
      </c>
      <c r="C19" s="32" t="s">
        <v>12</v>
      </c>
      <c r="D19" s="32" t="s">
        <v>53</v>
      </c>
    </row>
    <row r="20" spans="1:5">
      <c r="A20" s="41" t="s">
        <v>75</v>
      </c>
      <c r="B20" s="15"/>
      <c r="C20" s="16" t="s">
        <v>64</v>
      </c>
      <c r="D20" s="40" t="s">
        <v>63</v>
      </c>
      <c r="E20">
        <f>IF(A20&gt;1,1,0)</f>
        <v>1</v>
      </c>
    </row>
    <row r="21" spans="1:5">
      <c r="A21" s="14"/>
      <c r="B21" s="15"/>
      <c r="C21" s="16"/>
      <c r="D21" s="40" t="s">
        <v>63</v>
      </c>
      <c r="E21">
        <f t="shared" ref="E21:E49" si="0">IF(A21&gt;1,1,0)</f>
        <v>0</v>
      </c>
    </row>
    <row r="22" spans="1:5">
      <c r="A22" s="14"/>
      <c r="B22" s="15"/>
      <c r="C22" s="16"/>
      <c r="D22" s="40" t="s">
        <v>63</v>
      </c>
      <c r="E22">
        <f t="shared" si="0"/>
        <v>0</v>
      </c>
    </row>
    <row r="23" spans="1:5">
      <c r="A23" s="14"/>
      <c r="B23" s="15"/>
      <c r="C23" s="16"/>
      <c r="D23" s="40" t="s">
        <v>63</v>
      </c>
      <c r="E23">
        <f t="shared" si="0"/>
        <v>0</v>
      </c>
    </row>
    <row r="24" spans="1:5">
      <c r="A24" s="14"/>
      <c r="B24" s="15"/>
      <c r="C24" s="16"/>
      <c r="D24" s="40" t="s">
        <v>63</v>
      </c>
      <c r="E24">
        <f t="shared" si="0"/>
        <v>0</v>
      </c>
    </row>
    <row r="25" spans="1:5">
      <c r="A25" s="14"/>
      <c r="B25" s="15"/>
      <c r="C25" s="16"/>
      <c r="D25" s="40" t="s">
        <v>63</v>
      </c>
      <c r="E25">
        <f t="shared" si="0"/>
        <v>0</v>
      </c>
    </row>
    <row r="26" spans="1:5">
      <c r="A26" s="14"/>
      <c r="B26" s="15"/>
      <c r="C26" s="16"/>
      <c r="D26" s="40" t="s">
        <v>63</v>
      </c>
      <c r="E26">
        <f t="shared" si="0"/>
        <v>0</v>
      </c>
    </row>
    <row r="27" spans="1:5">
      <c r="A27" s="14"/>
      <c r="B27" s="15"/>
      <c r="C27" s="16"/>
      <c r="D27" s="40" t="s">
        <v>63</v>
      </c>
      <c r="E27">
        <f t="shared" si="0"/>
        <v>0</v>
      </c>
    </row>
    <row r="28" spans="1:5">
      <c r="A28" s="14"/>
      <c r="B28" s="15"/>
      <c r="C28" s="16"/>
      <c r="D28" s="40" t="s">
        <v>63</v>
      </c>
      <c r="E28">
        <f t="shared" si="0"/>
        <v>0</v>
      </c>
    </row>
    <row r="29" spans="1:5">
      <c r="A29" s="14"/>
      <c r="B29" s="15"/>
      <c r="C29" s="16"/>
      <c r="D29" s="40" t="s">
        <v>63</v>
      </c>
      <c r="E29">
        <f t="shared" si="0"/>
        <v>0</v>
      </c>
    </row>
    <row r="30" spans="1:5">
      <c r="A30" s="14"/>
      <c r="B30" s="15"/>
      <c r="C30" s="16"/>
      <c r="D30" s="40" t="s">
        <v>63</v>
      </c>
      <c r="E30">
        <f t="shared" si="0"/>
        <v>0</v>
      </c>
    </row>
    <row r="31" spans="1:5">
      <c r="A31" s="14"/>
      <c r="B31" s="15"/>
      <c r="C31" s="16"/>
      <c r="D31" s="40" t="s">
        <v>63</v>
      </c>
      <c r="E31">
        <f t="shared" si="0"/>
        <v>0</v>
      </c>
    </row>
    <row r="32" spans="1:5">
      <c r="A32" s="14"/>
      <c r="B32" s="15"/>
      <c r="C32" s="16"/>
      <c r="D32" s="40" t="s">
        <v>63</v>
      </c>
      <c r="E32">
        <f t="shared" si="0"/>
        <v>0</v>
      </c>
    </row>
    <row r="33" spans="1:5">
      <c r="A33" s="14"/>
      <c r="B33" s="15"/>
      <c r="C33" s="16"/>
      <c r="D33" s="40" t="s">
        <v>63</v>
      </c>
      <c r="E33">
        <f t="shared" si="0"/>
        <v>0</v>
      </c>
    </row>
    <row r="34" spans="1:5">
      <c r="A34" s="14"/>
      <c r="B34" s="15"/>
      <c r="C34" s="16"/>
      <c r="D34" s="40" t="s">
        <v>63</v>
      </c>
      <c r="E34">
        <f t="shared" si="0"/>
        <v>0</v>
      </c>
    </row>
    <row r="35" spans="1:5">
      <c r="A35" s="14"/>
      <c r="B35" s="15"/>
      <c r="C35" s="16"/>
      <c r="D35" s="40" t="s">
        <v>63</v>
      </c>
      <c r="E35">
        <f t="shared" si="0"/>
        <v>0</v>
      </c>
    </row>
    <row r="36" spans="1:5">
      <c r="A36" s="14"/>
      <c r="B36" s="15"/>
      <c r="C36" s="16"/>
      <c r="D36" s="40" t="s">
        <v>63</v>
      </c>
      <c r="E36">
        <f t="shared" si="0"/>
        <v>0</v>
      </c>
    </row>
    <row r="37" spans="1:5">
      <c r="A37" s="14"/>
      <c r="B37" s="15"/>
      <c r="C37" s="16"/>
      <c r="D37" s="40" t="s">
        <v>63</v>
      </c>
      <c r="E37">
        <f t="shared" si="0"/>
        <v>0</v>
      </c>
    </row>
    <row r="38" spans="1:5">
      <c r="A38" s="14"/>
      <c r="B38" s="15"/>
      <c r="C38" s="16"/>
      <c r="D38" s="40" t="s">
        <v>63</v>
      </c>
      <c r="E38">
        <f t="shared" si="0"/>
        <v>0</v>
      </c>
    </row>
    <row r="39" spans="1:5">
      <c r="A39" s="14"/>
      <c r="B39" s="15"/>
      <c r="C39" s="16"/>
      <c r="D39" s="40" t="s">
        <v>63</v>
      </c>
      <c r="E39">
        <f t="shared" si="0"/>
        <v>0</v>
      </c>
    </row>
    <row r="40" spans="1:5">
      <c r="A40" s="14"/>
      <c r="B40" s="15"/>
      <c r="C40" s="16"/>
      <c r="D40" s="40" t="s">
        <v>63</v>
      </c>
      <c r="E40">
        <f t="shared" si="0"/>
        <v>0</v>
      </c>
    </row>
    <row r="41" spans="1:5">
      <c r="A41" s="14"/>
      <c r="B41" s="17"/>
      <c r="C41" s="16"/>
      <c r="D41" s="40" t="s">
        <v>63</v>
      </c>
      <c r="E41">
        <f t="shared" si="0"/>
        <v>0</v>
      </c>
    </row>
    <row r="42" spans="1:5">
      <c r="A42" s="14"/>
      <c r="B42" s="17"/>
      <c r="C42" s="16"/>
      <c r="D42" s="40" t="s">
        <v>63</v>
      </c>
      <c r="E42">
        <f t="shared" si="0"/>
        <v>0</v>
      </c>
    </row>
    <row r="43" spans="1:5">
      <c r="A43" s="14"/>
      <c r="B43" s="17"/>
      <c r="C43" s="16"/>
      <c r="D43" s="40" t="s">
        <v>63</v>
      </c>
      <c r="E43">
        <f t="shared" si="0"/>
        <v>0</v>
      </c>
    </row>
    <row r="44" spans="1:5">
      <c r="A44" s="14"/>
      <c r="B44" s="17"/>
      <c r="C44" s="16"/>
      <c r="D44" s="40" t="s">
        <v>63</v>
      </c>
      <c r="E44">
        <f t="shared" si="0"/>
        <v>0</v>
      </c>
    </row>
    <row r="45" spans="1:5">
      <c r="A45" s="14"/>
      <c r="B45" s="17"/>
      <c r="C45" s="16"/>
      <c r="D45" s="40" t="s">
        <v>63</v>
      </c>
      <c r="E45">
        <f t="shared" si="0"/>
        <v>0</v>
      </c>
    </row>
    <row r="46" spans="1:5">
      <c r="A46" s="14"/>
      <c r="B46" s="17"/>
      <c r="C46" s="16"/>
      <c r="D46" s="40" t="s">
        <v>63</v>
      </c>
      <c r="E46">
        <f t="shared" si="0"/>
        <v>0</v>
      </c>
    </row>
    <row r="47" spans="1:5">
      <c r="A47" s="14"/>
      <c r="B47" s="17"/>
      <c r="C47" s="16"/>
      <c r="D47" s="40" t="s">
        <v>63</v>
      </c>
      <c r="E47">
        <f t="shared" si="0"/>
        <v>0</v>
      </c>
    </row>
    <row r="48" spans="1:5">
      <c r="A48" s="14"/>
      <c r="B48" s="17"/>
      <c r="C48" s="16"/>
      <c r="D48" s="40" t="s">
        <v>63</v>
      </c>
      <c r="E48">
        <f t="shared" si="0"/>
        <v>0</v>
      </c>
    </row>
    <row r="49" spans="1:5">
      <c r="A49" s="14"/>
      <c r="B49" s="17"/>
      <c r="C49" s="16"/>
      <c r="D49" s="40" t="s">
        <v>63</v>
      </c>
      <c r="E49">
        <f t="shared" si="0"/>
        <v>0</v>
      </c>
    </row>
    <row r="50" spans="1:5">
      <c r="B50"/>
      <c r="C50"/>
      <c r="E50">
        <f>SUM(E21:E49)</f>
        <v>0</v>
      </c>
    </row>
    <row r="51" spans="1:5">
      <c r="B51"/>
      <c r="C51"/>
    </row>
    <row r="52" spans="1:5">
      <c r="B52"/>
      <c r="C52"/>
    </row>
    <row r="53" spans="1:5">
      <c r="B53"/>
      <c r="C53"/>
    </row>
    <row r="54" spans="1:5">
      <c r="B54"/>
      <c r="C54"/>
    </row>
    <row r="55" spans="1:5">
      <c r="B55"/>
      <c r="C55"/>
    </row>
    <row r="56" spans="1:5">
      <c r="B56"/>
      <c r="C56"/>
    </row>
    <row r="57" spans="1:5">
      <c r="B57"/>
      <c r="C57"/>
    </row>
    <row r="58" spans="1:5">
      <c r="B58"/>
      <c r="C58"/>
    </row>
    <row r="59" spans="1:5">
      <c r="B59"/>
      <c r="C59"/>
    </row>
    <row r="60" spans="1:5">
      <c r="B60"/>
      <c r="C60"/>
    </row>
    <row r="61" spans="1:5">
      <c r="B61"/>
      <c r="C61"/>
    </row>
    <row r="62" spans="1:5">
      <c r="B62"/>
      <c r="C62"/>
    </row>
    <row r="63" spans="1:5">
      <c r="B63"/>
      <c r="C63"/>
    </row>
    <row r="64" spans="1:5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</sheetData>
  <mergeCells count="3">
    <mergeCell ref="A2:B2"/>
    <mergeCell ref="A17:B17"/>
    <mergeCell ref="A18:D18"/>
  </mergeCells>
  <pageMargins left="0.25" right="0.25" top="0.5" bottom="0.5" header="0.3" footer="0.3"/>
  <pageSetup fitToHeight="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DC1FC9-922E-4C48-A874-2572FC0B0D0C}">
          <x14:formula1>
            <xm:f>Categories!$A$2:$A$20</xm:f>
          </x14:formula1>
          <xm:sqref>D20:D49</xm:sqref>
        </x14:dataValidation>
        <x14:dataValidation type="list" allowBlank="1" showInputMessage="1" showErrorMessage="1" xr:uid="{00000000-0002-0000-0000-000001000000}">
          <x14:formula1>
            <xm:f>Categories!$B$1:$B$79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9"/>
  <sheetViews>
    <sheetView topLeftCell="A37" workbookViewId="0">
      <selection activeCell="C71" sqref="C71"/>
    </sheetView>
  </sheetViews>
  <sheetFormatPr defaultRowHeight="15.5"/>
  <cols>
    <col min="1" max="1" width="50.83203125" customWidth="1"/>
    <col min="2" max="2" width="32" style="42" customWidth="1"/>
  </cols>
  <sheetData>
    <row r="1" spans="1:2">
      <c r="A1" t="s">
        <v>61</v>
      </c>
      <c r="B1" s="43" t="s">
        <v>60</v>
      </c>
    </row>
    <row r="2" spans="1:2" ht="13.5" customHeight="1">
      <c r="A2" t="s">
        <v>19</v>
      </c>
      <c r="B2" s="43" t="s">
        <v>100</v>
      </c>
    </row>
    <row r="3" spans="1:2" ht="13.5" customHeight="1">
      <c r="A3" t="s">
        <v>18</v>
      </c>
      <c r="B3" s="43" t="s">
        <v>77</v>
      </c>
    </row>
    <row r="4" spans="1:2" ht="13.5" customHeight="1">
      <c r="A4" t="s">
        <v>15</v>
      </c>
      <c r="B4" s="43" t="s">
        <v>81</v>
      </c>
    </row>
    <row r="5" spans="1:2" ht="13.5" customHeight="1">
      <c r="A5" t="s">
        <v>16</v>
      </c>
      <c r="B5" s="44" t="s">
        <v>54</v>
      </c>
    </row>
    <row r="6" spans="1:2" ht="13.5" customHeight="1">
      <c r="A6" t="s">
        <v>20</v>
      </c>
      <c r="B6" s="45" t="s">
        <v>23</v>
      </c>
    </row>
    <row r="7" spans="1:2" ht="13.5" customHeight="1">
      <c r="A7" t="s">
        <v>65</v>
      </c>
      <c r="B7" s="43" t="s">
        <v>85</v>
      </c>
    </row>
    <row r="8" spans="1:2" ht="13.5" customHeight="1">
      <c r="A8" t="s">
        <v>17</v>
      </c>
      <c r="B8" s="45" t="s">
        <v>24</v>
      </c>
    </row>
    <row r="9" spans="1:2" ht="13.5" customHeight="1">
      <c r="A9" t="s">
        <v>91</v>
      </c>
      <c r="B9" s="45" t="s">
        <v>25</v>
      </c>
    </row>
    <row r="10" spans="1:2" ht="13.5" customHeight="1">
      <c r="A10" t="s">
        <v>90</v>
      </c>
      <c r="B10" s="45" t="s">
        <v>101</v>
      </c>
    </row>
    <row r="11" spans="1:2" ht="13.5" customHeight="1">
      <c r="A11" t="s">
        <v>8</v>
      </c>
      <c r="B11" s="45" t="s">
        <v>26</v>
      </c>
    </row>
    <row r="12" spans="1:2" ht="13.5" customHeight="1">
      <c r="A12" t="s">
        <v>66</v>
      </c>
      <c r="B12" s="45" t="s">
        <v>27</v>
      </c>
    </row>
    <row r="13" spans="1:2" ht="13.5" customHeight="1">
      <c r="A13" t="s">
        <v>62</v>
      </c>
      <c r="B13" s="45" t="s">
        <v>73</v>
      </c>
    </row>
    <row r="14" spans="1:2" ht="13.5" customHeight="1">
      <c r="A14" t="s">
        <v>9</v>
      </c>
      <c r="B14" s="45" t="s">
        <v>28</v>
      </c>
    </row>
    <row r="15" spans="1:2" ht="13.5" customHeight="1">
      <c r="A15" t="s">
        <v>21</v>
      </c>
      <c r="B15" s="43" t="s">
        <v>112</v>
      </c>
    </row>
    <row r="16" spans="1:2" ht="13.5" customHeight="1">
      <c r="A16" t="s">
        <v>67</v>
      </c>
      <c r="B16" s="45" t="s">
        <v>29</v>
      </c>
    </row>
    <row r="17" spans="1:2" ht="13.5" customHeight="1">
      <c r="A17" t="s">
        <v>22</v>
      </c>
      <c r="B17" s="43" t="s">
        <v>102</v>
      </c>
    </row>
    <row r="18" spans="1:2" ht="13.5" customHeight="1">
      <c r="B18" s="43" t="s">
        <v>89</v>
      </c>
    </row>
    <row r="19" spans="1:2" ht="13.5" customHeight="1">
      <c r="B19" s="45" t="s">
        <v>30</v>
      </c>
    </row>
    <row r="20" spans="1:2" ht="13.5" customHeight="1">
      <c r="B20" s="43" t="s">
        <v>96</v>
      </c>
    </row>
    <row r="21" spans="1:2" ht="13.5" customHeight="1">
      <c r="B21" s="43" t="s">
        <v>103</v>
      </c>
    </row>
    <row r="22" spans="1:2" ht="13.5" customHeight="1">
      <c r="B22" s="45" t="s">
        <v>31</v>
      </c>
    </row>
    <row r="23" spans="1:2" ht="13.5" customHeight="1">
      <c r="B23" s="45" t="s">
        <v>32</v>
      </c>
    </row>
    <row r="24" spans="1:2" ht="13.5" customHeight="1">
      <c r="B24" s="43" t="s">
        <v>104</v>
      </c>
    </row>
    <row r="25" spans="1:2" ht="13.5" customHeight="1">
      <c r="B25" s="45" t="s">
        <v>92</v>
      </c>
    </row>
    <row r="26" spans="1:2">
      <c r="B26" s="43" t="s">
        <v>105</v>
      </c>
    </row>
    <row r="27" spans="1:2">
      <c r="B27" s="43" t="s">
        <v>86</v>
      </c>
    </row>
    <row r="28" spans="1:2">
      <c r="B28" s="43" t="s">
        <v>106</v>
      </c>
    </row>
    <row r="29" spans="1:2">
      <c r="B29" s="43" t="s">
        <v>88</v>
      </c>
    </row>
    <row r="30" spans="1:2">
      <c r="B30" s="45" t="s">
        <v>33</v>
      </c>
    </row>
    <row r="31" spans="1:2">
      <c r="B31" s="45" t="s">
        <v>68</v>
      </c>
    </row>
    <row r="32" spans="1:2">
      <c r="B32" s="45" t="s">
        <v>34</v>
      </c>
    </row>
    <row r="33" spans="2:2">
      <c r="B33" s="45" t="s">
        <v>35</v>
      </c>
    </row>
    <row r="34" spans="2:2">
      <c r="B34" s="43" t="s">
        <v>95</v>
      </c>
    </row>
    <row r="35" spans="2:2">
      <c r="B35" s="45" t="s">
        <v>36</v>
      </c>
    </row>
    <row r="36" spans="2:2">
      <c r="B36" s="43" t="s">
        <v>80</v>
      </c>
    </row>
    <row r="37" spans="2:2">
      <c r="B37" s="43" t="s">
        <v>99</v>
      </c>
    </row>
    <row r="38" spans="2:2">
      <c r="B38" s="43" t="s">
        <v>71</v>
      </c>
    </row>
    <row r="39" spans="2:2">
      <c r="B39" s="45" t="s">
        <v>69</v>
      </c>
    </row>
    <row r="40" spans="2:2">
      <c r="B40" s="43" t="s">
        <v>93</v>
      </c>
    </row>
    <row r="41" spans="2:2">
      <c r="B41" s="45" t="s">
        <v>72</v>
      </c>
    </row>
    <row r="42" spans="2:2">
      <c r="B42" s="45" t="s">
        <v>37</v>
      </c>
    </row>
    <row r="43" spans="2:2">
      <c r="B43" s="45" t="s">
        <v>38</v>
      </c>
    </row>
    <row r="44" spans="2:2">
      <c r="B44" s="45" t="s">
        <v>39</v>
      </c>
    </row>
    <row r="45" spans="2:2">
      <c r="B45" s="43" t="s">
        <v>107</v>
      </c>
    </row>
    <row r="46" spans="2:2">
      <c r="B46" s="45" t="s">
        <v>40</v>
      </c>
    </row>
    <row r="47" spans="2:2">
      <c r="B47" s="43" t="s">
        <v>82</v>
      </c>
    </row>
    <row r="48" spans="2:2">
      <c r="B48" s="45" t="s">
        <v>41</v>
      </c>
    </row>
    <row r="49" spans="2:2">
      <c r="B49" s="45" t="s">
        <v>84</v>
      </c>
    </row>
    <row r="50" spans="2:2">
      <c r="B50" s="45" t="s">
        <v>70</v>
      </c>
    </row>
    <row r="51" spans="2:2">
      <c r="B51" s="45" t="s">
        <v>55</v>
      </c>
    </row>
    <row r="52" spans="2:2">
      <c r="B52" s="45" t="s">
        <v>42</v>
      </c>
    </row>
    <row r="53" spans="2:2">
      <c r="B53" s="45" t="s">
        <v>78</v>
      </c>
    </row>
    <row r="54" spans="2:2">
      <c r="B54" s="43" t="s">
        <v>108</v>
      </c>
    </row>
    <row r="55" spans="2:2">
      <c r="B55" s="45" t="s">
        <v>56</v>
      </c>
    </row>
    <row r="56" spans="2:2">
      <c r="B56" s="45" t="s">
        <v>43</v>
      </c>
    </row>
    <row r="57" spans="2:2">
      <c r="B57" s="45" t="s">
        <v>117</v>
      </c>
    </row>
    <row r="58" spans="2:2">
      <c r="B58" s="45" t="s">
        <v>44</v>
      </c>
    </row>
    <row r="59" spans="2:2">
      <c r="B59" s="45" t="s">
        <v>45</v>
      </c>
    </row>
    <row r="60" spans="2:2">
      <c r="B60" s="45" t="s">
        <v>46</v>
      </c>
    </row>
    <row r="61" spans="2:2">
      <c r="B61" s="45" t="s">
        <v>47</v>
      </c>
    </row>
    <row r="62" spans="2:2">
      <c r="B62" s="43" t="s">
        <v>109</v>
      </c>
    </row>
    <row r="63" spans="2:2">
      <c r="B63" s="45" t="s">
        <v>48</v>
      </c>
    </row>
    <row r="64" spans="2:2">
      <c r="B64" s="45" t="s">
        <v>110</v>
      </c>
    </row>
    <row r="65" spans="2:2">
      <c r="B65" s="45" t="s">
        <v>49</v>
      </c>
    </row>
    <row r="66" spans="2:2">
      <c r="B66" s="45" t="s">
        <v>50</v>
      </c>
    </row>
    <row r="67" spans="2:2">
      <c r="B67" s="45" t="s">
        <v>79</v>
      </c>
    </row>
    <row r="68" spans="2:2">
      <c r="B68" s="45" t="s">
        <v>57</v>
      </c>
    </row>
    <row r="69" spans="2:2">
      <c r="B69" s="43" t="s">
        <v>111</v>
      </c>
    </row>
    <row r="70" spans="2:2">
      <c r="B70" s="45" t="s">
        <v>114</v>
      </c>
    </row>
    <row r="71" spans="2:2">
      <c r="B71" s="45" t="s">
        <v>74</v>
      </c>
    </row>
    <row r="72" spans="2:2">
      <c r="B72" s="45" t="s">
        <v>113</v>
      </c>
    </row>
    <row r="73" spans="2:2">
      <c r="B73" s="45" t="s">
        <v>51</v>
      </c>
    </row>
    <row r="74" spans="2:2">
      <c r="B74" s="45" t="s">
        <v>58</v>
      </c>
    </row>
    <row r="75" spans="2:2">
      <c r="B75" s="45" t="s">
        <v>52</v>
      </c>
    </row>
    <row r="76" spans="2:2">
      <c r="B76" s="45" t="s">
        <v>94</v>
      </c>
    </row>
    <row r="77" spans="2:2">
      <c r="B77" s="43" t="s">
        <v>83</v>
      </c>
    </row>
    <row r="78" spans="2:2">
      <c r="B78" s="43" t="s">
        <v>97</v>
      </c>
    </row>
    <row r="79" spans="2:2">
      <c r="B79" s="45" t="s">
        <v>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MVBC Deposit Slip</vt:lpstr>
      <vt:lpstr>Categories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 Bank Deposit Ticket</dc:title>
  <dc:subject>Printable Bank Deposit Ticket</dc:subject>
  <dc:creator>Mindy Thomas</dc:creator>
  <cp:keywords>bank, deposit ticket</cp:keywords>
  <dc:description>http://paco.to/</dc:description>
  <cp:lastModifiedBy>Kelli  Perardi</cp:lastModifiedBy>
  <cp:lastPrinted>2019-12-11T18:31:45Z</cp:lastPrinted>
  <dcterms:created xsi:type="dcterms:W3CDTF">2012-01-15T10:53:02Z</dcterms:created>
  <dcterms:modified xsi:type="dcterms:W3CDTF">2025-06-12T16:08:57Z</dcterms:modified>
  <cp:category/>
</cp:coreProperties>
</file>