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frgu\OneDrive\Desktop\"/>
    </mc:Choice>
  </mc:AlternateContent>
  <xr:revisionPtr revIDLastSave="0" documentId="13_ncr:1_{BB6C3574-30D5-45D0-BE3B-10B6BCC59208}" xr6:coauthVersionLast="47" xr6:coauthVersionMax="47" xr10:uidLastSave="{00000000-0000-0000-0000-000000000000}"/>
  <bookViews>
    <workbookView xWindow="-110" yWindow="-110" windowWidth="19420" windowHeight="10300" activeTab="1" xr2:uid="{455C6C2E-75A5-4534-B470-2642C0A7C688}"/>
  </bookViews>
  <sheets>
    <sheet name="PeeWee" sheetId="2" r:id="rId1"/>
    <sheet name="Junior" sheetId="3" r:id="rId2"/>
    <sheet name="Senior" sheetId="4" r:id="rId3"/>
    <sheet name="Adults" sheetId="1" r:id="rId4"/>
    <sheet name="LeadLine" sheetId="6" r:id="rId5"/>
  </sheets>
  <externalReferences>
    <externalReference r:id="rId6"/>
  </externalReferences>
  <definedNames>
    <definedName name="_xlnm.Print_Area" localSheetId="3">Adults!$A$1:$I$34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3" l="1"/>
  <c r="B12" i="3"/>
  <c r="A3" i="6"/>
  <c r="B3" i="6"/>
  <c r="A4" i="6"/>
  <c r="B4" i="6"/>
  <c r="A5" i="6"/>
  <c r="B5" i="6"/>
  <c r="A6" i="6"/>
  <c r="B6" i="6"/>
  <c r="A3" i="4"/>
  <c r="B3" i="4"/>
  <c r="A4" i="4"/>
  <c r="B4" i="4"/>
  <c r="A5" i="4"/>
  <c r="B5" i="4"/>
  <c r="A6" i="4"/>
  <c r="B6" i="4"/>
  <c r="A7" i="4"/>
  <c r="B7" i="4"/>
  <c r="A8" i="4"/>
  <c r="B8" i="4"/>
  <c r="A3" i="3"/>
  <c r="B3" i="3"/>
  <c r="A4" i="3"/>
  <c r="B4" i="3"/>
  <c r="A5" i="3"/>
  <c r="B5" i="3"/>
  <c r="A6" i="3"/>
  <c r="B6" i="3"/>
  <c r="A7" i="3"/>
  <c r="B7" i="3"/>
  <c r="A9" i="3"/>
  <c r="B9" i="3"/>
  <c r="A10" i="3"/>
  <c r="B10" i="3"/>
  <c r="A11" i="3"/>
  <c r="B11" i="3"/>
  <c r="A6" i="2"/>
  <c r="A3" i="2"/>
  <c r="A4" i="2"/>
  <c r="A5" i="2"/>
  <c r="A1" i="1"/>
  <c r="C1" i="1"/>
  <c r="D1" i="1"/>
  <c r="E1" i="1"/>
  <c r="F1" i="1"/>
  <c r="G1" i="1"/>
  <c r="I1" i="1"/>
  <c r="A2" i="1"/>
  <c r="B2" i="1"/>
  <c r="C2" i="1"/>
  <c r="D2" i="1"/>
  <c r="E2" i="1"/>
  <c r="F2" i="1"/>
  <c r="G2" i="1"/>
  <c r="I2" i="1"/>
  <c r="A3" i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A11" i="1"/>
  <c r="B11" i="1"/>
  <c r="I26" i="4" l="1"/>
  <c r="I21" i="4"/>
  <c r="I24" i="4"/>
  <c r="I22" i="4"/>
  <c r="I25" i="4"/>
  <c r="I23" i="4"/>
</calcChain>
</file>

<file path=xl/sharedStrings.xml><?xml version="1.0" encoding="utf-8"?>
<sst xmlns="http://schemas.openxmlformats.org/spreadsheetml/2006/main" count="76" uniqueCount="29">
  <si>
    <t>April</t>
  </si>
  <si>
    <t>May</t>
  </si>
  <si>
    <t>June</t>
  </si>
  <si>
    <t>July</t>
  </si>
  <si>
    <t>August</t>
  </si>
  <si>
    <t>September</t>
  </si>
  <si>
    <t>Total</t>
  </si>
  <si>
    <t>Rider / Horse</t>
  </si>
  <si>
    <t>Junior</t>
  </si>
  <si>
    <t>PeeWee</t>
  </si>
  <si>
    <t>Gymkhana</t>
  </si>
  <si>
    <t>LeadLine</t>
  </si>
  <si>
    <t>Seniors</t>
  </si>
  <si>
    <t xml:space="preserve">June </t>
  </si>
  <si>
    <t xml:space="preserve">July </t>
  </si>
  <si>
    <t xml:space="preserve">April </t>
  </si>
  <si>
    <t xml:space="preserve">May </t>
  </si>
  <si>
    <t xml:space="preserve">September </t>
  </si>
  <si>
    <t>Alex Webb/Rollo</t>
  </si>
  <si>
    <t>Emmery Meier/Lacey</t>
  </si>
  <si>
    <t>Rilynn Brown/Cisco</t>
  </si>
  <si>
    <t>Julia Stribling/Streakin</t>
  </si>
  <si>
    <t>Lee Brown/Sally</t>
  </si>
  <si>
    <t>Susan Tilton/Dolly</t>
  </si>
  <si>
    <t>Pam Clemons/Gunner</t>
  </si>
  <si>
    <t>Michele Allyn/Gunner</t>
  </si>
  <si>
    <t>Michele Allyn/Frankie</t>
  </si>
  <si>
    <t>Sue Sayler/JP</t>
  </si>
  <si>
    <t>Justin Nucci/Stella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</si>
</sst>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0" tint="-0.1499984740745262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2" borderId="1" xfId="0" applyFill="1" applyBorder="1" applyAlignment="1">
      <alignment horizontal="center" textRotation="90"/>
    </xf>
    <xf numFmtId="0" fontId="0" fillId="0" borderId="1" xfId="0" applyBorder="1" applyAlignment="1">
      <alignment horizontal="center" textRotation="90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3" xfId="0" applyFill="1" applyBorder="1"/>
    <xf numFmtId="0" fontId="1" fillId="3" borderId="3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3" borderId="4" xfId="0" applyFill="1" applyBorder="1"/>
    <xf numFmtId="0" fontId="0" fillId="7" borderId="0" xfId="0" applyFill="1"/>
    <xf numFmtId="0" fontId="0" fillId="6" borderId="3" xfId="0" applyFill="1" applyBorder="1"/>
    <xf numFmtId="0" fontId="0" fillId="7" borderId="3" xfId="0" applyFill="1" applyBorder="1"/>
    <xf numFmtId="0" fontId="0" fillId="3" borderId="6" xfId="0" applyFill="1" applyBorder="1"/>
    <xf numFmtId="0" fontId="0" fillId="0" borderId="7" xfId="0" applyBorder="1"/>
    <xf numFmtId="0" fontId="0" fillId="0" borderId="6" xfId="0" applyBorder="1"/>
    <xf numFmtId="0" fontId="0" fillId="8" borderId="8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5" borderId="0" xfId="0" applyFill="1"/>
    <xf numFmtId="0" fontId="2" fillId="5" borderId="1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9" xfId="0" applyBorder="1"/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0" xfId="0" applyBorder="1"/>
    <xf numFmtId="0" fontId="0" fillId="0" borderId="2" xfId="0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frgu\OneDrive\Desktop\Year%20End%20Totals%202026%201.xlsx" TargetMode="External"/><Relationship Id="rId1" Type="http://schemas.openxmlformats.org/officeDocument/2006/relationships/externalLinkPath" Target="Year%20End%20Totals%202026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eWee"/>
      <sheetName val="Junior"/>
      <sheetName val="Senior"/>
      <sheetName val="Adults"/>
      <sheetName val="LeadLine"/>
    </sheetNames>
    <sheetDataSet>
      <sheetData sheetId="0">
        <row r="3">
          <cell r="A3" t="str">
            <v>Sheridan Durrant/Pete</v>
          </cell>
        </row>
        <row r="4">
          <cell r="A4" t="str">
            <v>Hazen Fickbohm/Cash</v>
          </cell>
        </row>
        <row r="5">
          <cell r="A5" t="str">
            <v>Taylor Garcia/Vegas</v>
          </cell>
        </row>
        <row r="6">
          <cell r="A6" t="str">
            <v>Allixandria Mangels/Choco</v>
          </cell>
        </row>
      </sheetData>
      <sheetData sheetId="1">
        <row r="3">
          <cell r="A3" t="str">
            <v>Kelby Hess/Dizzy</v>
          </cell>
          <cell r="B3">
            <v>25</v>
          </cell>
        </row>
        <row r="4">
          <cell r="A4" t="str">
            <v>Ava Snow/Dakota</v>
          </cell>
          <cell r="B4">
            <v>0</v>
          </cell>
        </row>
        <row r="5">
          <cell r="A5" t="str">
            <v>Tynlee Fickbohm/Reata</v>
          </cell>
          <cell r="B5">
            <v>20</v>
          </cell>
        </row>
        <row r="6">
          <cell r="A6" t="str">
            <v>Josie Nucci/Mater</v>
          </cell>
          <cell r="B6">
            <v>7</v>
          </cell>
        </row>
        <row r="7">
          <cell r="A7" t="str">
            <v>Brooklyn Garcia/Franklin</v>
          </cell>
          <cell r="B7">
            <v>0</v>
          </cell>
        </row>
        <row r="8">
          <cell r="A8" t="str">
            <v>Analycia Cofey/Primrose</v>
          </cell>
          <cell r="B8">
            <v>6</v>
          </cell>
        </row>
        <row r="9">
          <cell r="A9" t="str">
            <v>Emmery Meier/Jet</v>
          </cell>
          <cell r="B9">
            <v>16</v>
          </cell>
        </row>
        <row r="10">
          <cell r="A10" t="str">
            <v>Stockin Garner/Cash</v>
          </cell>
          <cell r="B10">
            <v>23</v>
          </cell>
        </row>
        <row r="11">
          <cell r="A11" t="str">
            <v>Kenzie Wells/Drifter</v>
          </cell>
          <cell r="B11">
            <v>1</v>
          </cell>
        </row>
      </sheetData>
      <sheetData sheetId="2">
        <row r="3">
          <cell r="A3" t="str">
            <v>Samantha Campbell/JR</v>
          </cell>
          <cell r="B3">
            <v>24</v>
          </cell>
        </row>
        <row r="4">
          <cell r="A4" t="str">
            <v>Karly Hamacher/Charley</v>
          </cell>
          <cell r="B4">
            <v>19</v>
          </cell>
        </row>
        <row r="5">
          <cell r="A5" t="str">
            <v>Samantha Campbell/Thunder</v>
          </cell>
          <cell r="B5">
            <v>23</v>
          </cell>
        </row>
        <row r="6">
          <cell r="A6" t="str">
            <v>Mea Dunn/Squirrel</v>
          </cell>
          <cell r="B6">
            <v>11</v>
          </cell>
        </row>
        <row r="7">
          <cell r="A7" t="str">
            <v>Samantha Campbell/Skittles</v>
          </cell>
          <cell r="B7">
            <v>5</v>
          </cell>
        </row>
        <row r="8">
          <cell r="A8" t="str">
            <v>Sydney Babi/Buck</v>
          </cell>
          <cell r="B8">
            <v>21</v>
          </cell>
        </row>
      </sheetData>
      <sheetData sheetId="3">
        <row r="1">
          <cell r="A1" t="str">
            <v>Adults</v>
          </cell>
          <cell r="C1" t="str">
            <v xml:space="preserve">May </v>
          </cell>
          <cell r="D1" t="str">
            <v>June</v>
          </cell>
          <cell r="E1" t="str">
            <v>July</v>
          </cell>
          <cell r="F1" t="str">
            <v>August</v>
          </cell>
          <cell r="G1" t="str">
            <v>September</v>
          </cell>
          <cell r="I1" t="str">
            <v>Total</v>
          </cell>
        </row>
        <row r="2">
          <cell r="A2" t="str">
            <v>Rider / Horse</v>
          </cell>
          <cell r="B2" t="str">
            <v>Gymkhana</v>
          </cell>
          <cell r="C2" t="str">
            <v>Gymkhana</v>
          </cell>
          <cell r="D2" t="str">
            <v>Gymkhana</v>
          </cell>
          <cell r="E2" t="str">
            <v>Gymkhana</v>
          </cell>
          <cell r="F2" t="str">
            <v>Gymkhana</v>
          </cell>
          <cell r="G2" t="str">
            <v>Gymkhana</v>
          </cell>
          <cell r="I2" t="str">
            <v>Gymkhana</v>
          </cell>
        </row>
        <row r="3">
          <cell r="A3" t="str">
            <v>Kayla Hess/Yenna</v>
          </cell>
          <cell r="B3">
            <v>15</v>
          </cell>
        </row>
        <row r="4">
          <cell r="A4" t="str">
            <v>Cassie Durrant/Mercy</v>
          </cell>
        </row>
        <row r="5">
          <cell r="A5" t="str">
            <v>Cheryl Rimas/Trapper</v>
          </cell>
          <cell r="B5">
            <v>1</v>
          </cell>
        </row>
        <row r="6">
          <cell r="A6" t="str">
            <v>Barney Garner/Shorty</v>
          </cell>
          <cell r="B6">
            <v>24</v>
          </cell>
        </row>
        <row r="7">
          <cell r="A7" t="str">
            <v>Dawn Garner/River</v>
          </cell>
          <cell r="B7">
            <v>20</v>
          </cell>
        </row>
        <row r="8">
          <cell r="A8" t="str">
            <v>Lisa Webb/Justice</v>
          </cell>
          <cell r="B8">
            <v>15</v>
          </cell>
        </row>
        <row r="9">
          <cell r="A9" t="str">
            <v>Shelby Opel/Primrose</v>
          </cell>
          <cell r="B9">
            <v>2</v>
          </cell>
        </row>
        <row r="10">
          <cell r="A10" t="str">
            <v>Kayla Hess/Rio</v>
          </cell>
        </row>
        <row r="11">
          <cell r="A11" t="str">
            <v>Reece Cox/Judge</v>
          </cell>
          <cell r="B11">
            <v>16</v>
          </cell>
        </row>
      </sheetData>
      <sheetData sheetId="4">
        <row r="3">
          <cell r="A3" t="str">
            <v>Sheridan Durrant/Mercy</v>
          </cell>
          <cell r="B3" t="str">
            <v>x</v>
          </cell>
        </row>
        <row r="4">
          <cell r="A4" t="str">
            <v>Athina Mangels/Choco</v>
          </cell>
          <cell r="B4" t="str">
            <v>x</v>
          </cell>
        </row>
        <row r="5">
          <cell r="A5" t="str">
            <v>Amara Mangels/Choco</v>
          </cell>
          <cell r="B5" t="str">
            <v>x</v>
          </cell>
        </row>
        <row r="6">
          <cell r="A6" t="str">
            <v>Rosie Brumage/Brandi</v>
          </cell>
          <cell r="B6" t="str">
            <v>x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AEACA-8460-4ED1-834E-D019FCAFB7DA}">
  <dimension ref="A1:I26"/>
  <sheetViews>
    <sheetView view="pageBreakPreview" zoomScaleNormal="100" zoomScaleSheetLayoutView="100" workbookViewId="0">
      <selection activeCell="I7" sqref="I7"/>
    </sheetView>
  </sheetViews>
  <sheetFormatPr defaultRowHeight="14.5" x14ac:dyDescent="0.35"/>
  <cols>
    <col min="1" max="1" width="25.81640625" customWidth="1"/>
    <col min="2" max="2" width="9.6328125" customWidth="1"/>
    <col min="3" max="3" width="9.7265625" style="1" customWidth="1"/>
    <col min="4" max="4" width="9.7265625" style="4" customWidth="1"/>
    <col min="5" max="5" width="9.7265625" style="1" customWidth="1"/>
    <col min="6" max="6" width="9.7265625" customWidth="1"/>
    <col min="7" max="7" width="9.7265625" style="1" customWidth="1"/>
    <col min="8" max="9" width="9.6328125" customWidth="1"/>
  </cols>
  <sheetData>
    <row r="1" spans="1:9" x14ac:dyDescent="0.35">
      <c r="A1" s="4" t="s">
        <v>9</v>
      </c>
      <c r="B1" s="4" t="s">
        <v>0</v>
      </c>
      <c r="C1" s="9" t="s">
        <v>1</v>
      </c>
      <c r="D1" s="10" t="s">
        <v>13</v>
      </c>
      <c r="E1" s="46" t="s">
        <v>14</v>
      </c>
      <c r="F1" s="47" t="s">
        <v>4</v>
      </c>
      <c r="G1" s="46" t="s">
        <v>5</v>
      </c>
      <c r="H1" s="10"/>
      <c r="I1" s="4" t="s">
        <v>6</v>
      </c>
    </row>
    <row r="2" spans="1:9" ht="53.5" x14ac:dyDescent="0.35">
      <c r="A2" s="5" t="s">
        <v>7</v>
      </c>
      <c r="B2" s="8" t="s">
        <v>10</v>
      </c>
      <c r="C2" s="7" t="s">
        <v>10</v>
      </c>
      <c r="D2" s="8" t="s">
        <v>10</v>
      </c>
      <c r="E2" s="7" t="s">
        <v>10</v>
      </c>
      <c r="F2" s="8" t="s">
        <v>10</v>
      </c>
      <c r="G2" s="7" t="s">
        <v>10</v>
      </c>
      <c r="H2" s="8"/>
      <c r="I2" s="8" t="s">
        <v>10</v>
      </c>
    </row>
    <row r="3" spans="1:9" x14ac:dyDescent="0.35">
      <c r="A3" s="26" t="str">
        <f>[1]PeeWee!A3</f>
        <v>Sheridan Durrant/Pete</v>
      </c>
      <c r="B3" s="15">
        <v>25</v>
      </c>
      <c r="C3" s="29">
        <v>26</v>
      </c>
      <c r="D3" s="17"/>
      <c r="E3" s="13"/>
      <c r="F3" s="17"/>
      <c r="G3" s="13"/>
      <c r="H3" s="17"/>
      <c r="I3" s="16">
        <v>51</v>
      </c>
    </row>
    <row r="4" spans="1:9" x14ac:dyDescent="0.35">
      <c r="A4" s="27" t="str">
        <f>[1]PeeWee!A4</f>
        <v>Hazen Fickbohm/Cash</v>
      </c>
      <c r="B4" s="15">
        <v>22</v>
      </c>
      <c r="C4" s="30">
        <v>28</v>
      </c>
      <c r="D4" s="17"/>
      <c r="E4" s="13"/>
      <c r="F4" s="17"/>
      <c r="G4" s="13"/>
      <c r="H4" s="17"/>
      <c r="I4" s="16">
        <v>50</v>
      </c>
    </row>
    <row r="5" spans="1:9" x14ac:dyDescent="0.35">
      <c r="A5" s="26" t="str">
        <f>[1]PeeWee!A5</f>
        <v>Taylor Garcia/Vegas</v>
      </c>
      <c r="B5" s="17">
        <v>20</v>
      </c>
      <c r="C5" s="29"/>
      <c r="D5" s="17"/>
      <c r="E5" s="13"/>
      <c r="F5" s="17"/>
      <c r="G5" s="20"/>
      <c r="H5" s="17"/>
      <c r="I5" s="16">
        <v>20</v>
      </c>
    </row>
    <row r="6" spans="1:9" x14ac:dyDescent="0.35">
      <c r="A6" s="28" t="str">
        <f>[1]PeeWee!A6</f>
        <v>Allixandria Mangels/Choco</v>
      </c>
      <c r="B6" s="17">
        <v>0</v>
      </c>
      <c r="C6" s="30">
        <v>0</v>
      </c>
      <c r="D6" s="17"/>
      <c r="E6" s="13"/>
      <c r="F6" s="17"/>
      <c r="G6" s="13"/>
      <c r="H6" s="17"/>
      <c r="I6" s="16">
        <v>0</v>
      </c>
    </row>
    <row r="7" spans="1:9" x14ac:dyDescent="0.35">
      <c r="A7" s="26" t="s">
        <v>18</v>
      </c>
      <c r="B7" s="16"/>
      <c r="C7" s="29">
        <v>13</v>
      </c>
      <c r="D7" s="17"/>
      <c r="E7" s="13"/>
      <c r="F7" s="17"/>
      <c r="G7" s="13"/>
      <c r="H7" s="5"/>
      <c r="I7" s="16">
        <v>13</v>
      </c>
    </row>
    <row r="8" spans="1:9" x14ac:dyDescent="0.35">
      <c r="A8" s="27"/>
      <c r="B8" s="16"/>
      <c r="C8" s="31"/>
      <c r="D8" s="5"/>
      <c r="E8" s="13"/>
      <c r="F8" s="17"/>
      <c r="G8" s="13"/>
      <c r="H8" s="5"/>
      <c r="I8" s="16"/>
    </row>
    <row r="9" spans="1:9" x14ac:dyDescent="0.35">
      <c r="A9" s="3"/>
      <c r="B9" s="17"/>
      <c r="C9" s="3"/>
      <c r="D9" s="2"/>
      <c r="E9" s="13"/>
      <c r="F9" s="17"/>
      <c r="G9" s="13"/>
      <c r="H9" s="5"/>
      <c r="I9" s="2"/>
    </row>
    <row r="10" spans="1:9" x14ac:dyDescent="0.35">
      <c r="A10" s="2"/>
      <c r="B10" s="17"/>
      <c r="C10" s="3"/>
      <c r="D10" s="5"/>
      <c r="E10" s="13"/>
      <c r="F10" s="17"/>
      <c r="G10" s="13"/>
      <c r="H10" s="5"/>
      <c r="I10" s="16"/>
    </row>
    <row r="11" spans="1:9" x14ac:dyDescent="0.35">
      <c r="A11" s="3"/>
      <c r="B11" s="16"/>
      <c r="C11" s="3"/>
      <c r="D11" s="5"/>
      <c r="E11" s="13"/>
      <c r="F11" s="5"/>
      <c r="G11" s="20"/>
      <c r="H11" s="17"/>
      <c r="I11" s="2"/>
    </row>
    <row r="12" spans="1:9" x14ac:dyDescent="0.35">
      <c r="B12" s="16"/>
      <c r="C12" s="3"/>
      <c r="D12" s="5"/>
      <c r="E12" s="13"/>
      <c r="F12" s="5"/>
      <c r="G12" s="3"/>
      <c r="H12" s="2"/>
      <c r="I12" s="2"/>
    </row>
    <row r="13" spans="1:9" x14ac:dyDescent="0.35">
      <c r="A13" s="3"/>
      <c r="B13" s="16"/>
      <c r="C13" s="3"/>
      <c r="D13" s="5"/>
      <c r="E13" s="13"/>
      <c r="F13" s="17"/>
      <c r="G13" s="3"/>
      <c r="H13" s="2"/>
      <c r="I13" s="2"/>
    </row>
    <row r="14" spans="1:9" x14ac:dyDescent="0.35">
      <c r="A14" s="2"/>
      <c r="B14" s="16"/>
      <c r="C14" s="3"/>
      <c r="D14" s="5"/>
      <c r="E14" s="3"/>
      <c r="F14" s="5"/>
      <c r="G14" s="3"/>
      <c r="H14" s="2"/>
      <c r="I14" s="2"/>
    </row>
    <row r="15" spans="1:9" x14ac:dyDescent="0.35">
      <c r="A15" s="3"/>
      <c r="B15" s="2"/>
      <c r="C15" s="3"/>
      <c r="D15" s="5"/>
      <c r="E15" s="3"/>
      <c r="F15" s="2"/>
      <c r="G15" s="3"/>
      <c r="H15" s="2"/>
      <c r="I15" s="2"/>
    </row>
    <row r="16" spans="1:9" x14ac:dyDescent="0.35">
      <c r="A16" s="2"/>
      <c r="D16" s="5"/>
      <c r="E16" s="3"/>
      <c r="F16" s="2"/>
      <c r="G16" s="3"/>
      <c r="H16" s="2"/>
      <c r="I16" s="2"/>
    </row>
    <row r="17" spans="1:9" x14ac:dyDescent="0.35">
      <c r="A17" s="2"/>
      <c r="D17" s="5"/>
      <c r="E17" s="3"/>
      <c r="F17" s="2"/>
      <c r="G17" s="3"/>
      <c r="H17" s="2"/>
      <c r="I17" s="2"/>
    </row>
    <row r="18" spans="1:9" x14ac:dyDescent="0.35">
      <c r="A18" s="2"/>
      <c r="D18" s="5"/>
      <c r="E18" s="3"/>
      <c r="F18" s="2"/>
      <c r="G18" s="3"/>
      <c r="H18" s="2"/>
      <c r="I18" s="16"/>
    </row>
    <row r="19" spans="1:9" x14ac:dyDescent="0.35">
      <c r="A19" s="2"/>
      <c r="D19" s="5"/>
      <c r="E19" s="3"/>
      <c r="F19" s="2"/>
      <c r="G19" s="3"/>
      <c r="H19" s="2"/>
      <c r="I19" s="16"/>
    </row>
    <row r="20" spans="1:9" x14ac:dyDescent="0.35">
      <c r="A20" s="2"/>
      <c r="D20" s="5"/>
      <c r="E20" s="3"/>
      <c r="F20" s="2"/>
      <c r="G20" s="3"/>
      <c r="H20" s="2"/>
      <c r="I20" s="16"/>
    </row>
    <row r="21" spans="1:9" x14ac:dyDescent="0.35">
      <c r="A21" s="2"/>
      <c r="D21" s="5"/>
      <c r="E21" s="3"/>
      <c r="F21" s="2"/>
      <c r="G21" s="3"/>
      <c r="H21" s="2"/>
      <c r="I21" s="16"/>
    </row>
    <row r="22" spans="1:9" x14ac:dyDescent="0.35">
      <c r="A22" s="2"/>
      <c r="D22" s="5"/>
      <c r="E22" s="3"/>
      <c r="F22" s="2"/>
      <c r="G22" s="3"/>
      <c r="H22" s="2"/>
      <c r="I22" s="16"/>
    </row>
    <row r="23" spans="1:9" x14ac:dyDescent="0.35">
      <c r="A23" s="2"/>
      <c r="D23" s="5"/>
      <c r="E23" s="3"/>
      <c r="F23" s="2"/>
      <c r="G23" s="3"/>
      <c r="H23" s="2"/>
      <c r="I23" s="16"/>
    </row>
    <row r="24" spans="1:9" x14ac:dyDescent="0.35">
      <c r="A24" s="2"/>
      <c r="D24" s="5"/>
      <c r="E24" s="3"/>
      <c r="F24" s="2"/>
      <c r="G24" s="3"/>
      <c r="H24" s="2"/>
    </row>
    <row r="25" spans="1:9" x14ac:dyDescent="0.35">
      <c r="A25" s="2"/>
      <c r="D25" s="5"/>
      <c r="E25" s="3"/>
      <c r="F25" s="2"/>
      <c r="G25" s="3"/>
      <c r="H25" s="2"/>
    </row>
    <row r="26" spans="1:9" x14ac:dyDescent="0.35">
      <c r="A26" s="2"/>
      <c r="D26" s="5"/>
      <c r="E26" s="3"/>
      <c r="F26" s="2"/>
      <c r="G26" s="3"/>
      <c r="H26" s="2"/>
    </row>
  </sheetData>
  <mergeCells count="3">
    <mergeCell ref="E1"/>
    <mergeCell ref="F1"/>
    <mergeCell ref="G1"/>
  </mergeCells>
  <conditionalFormatting sqref="C3:C7">
    <cfRule type="top10" dxfId="3" priority="1" rank="2"/>
  </conditionalFormatting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88F03-C70B-446D-8513-8F500B170098}">
  <dimension ref="A1:I26"/>
  <sheetViews>
    <sheetView tabSelected="1" view="pageBreakPreview" zoomScaleNormal="110" zoomScaleSheetLayoutView="100" workbookViewId="0">
      <selection activeCell="E14" sqref="E14"/>
    </sheetView>
  </sheetViews>
  <sheetFormatPr defaultRowHeight="14.5" x14ac:dyDescent="0.35"/>
  <cols>
    <col min="1" max="1" width="25.81640625" customWidth="1"/>
    <col min="2" max="2" width="9.6328125" customWidth="1"/>
    <col min="3" max="3" width="9.7265625" style="1" customWidth="1"/>
    <col min="4" max="4" width="9.7265625" customWidth="1"/>
    <col min="5" max="5" width="9.7265625" style="1" customWidth="1"/>
    <col min="6" max="6" width="9.7265625" customWidth="1"/>
    <col min="7" max="7" width="9.7265625" style="1" customWidth="1"/>
    <col min="8" max="9" width="9.6328125" customWidth="1"/>
  </cols>
  <sheetData>
    <row r="1" spans="1:9" x14ac:dyDescent="0.35">
      <c r="A1" s="4" t="s">
        <v>8</v>
      </c>
      <c r="B1" s="4" t="s">
        <v>0</v>
      </c>
      <c r="C1" s="9" t="s">
        <v>1</v>
      </c>
      <c r="D1" s="10" t="s">
        <v>2</v>
      </c>
      <c r="E1" s="9" t="s">
        <v>3</v>
      </c>
      <c r="F1" s="10" t="s">
        <v>4</v>
      </c>
      <c r="G1" s="9" t="s">
        <v>5</v>
      </c>
      <c r="H1" s="10"/>
      <c r="I1" s="4" t="s">
        <v>6</v>
      </c>
    </row>
    <row r="2" spans="1:9" ht="53.5" x14ac:dyDescent="0.35">
      <c r="A2" s="5" t="s">
        <v>7</v>
      </c>
      <c r="B2" s="8" t="s">
        <v>10</v>
      </c>
      <c r="C2" s="7" t="s">
        <v>10</v>
      </c>
      <c r="D2" s="8" t="s">
        <v>10</v>
      </c>
      <c r="E2" s="7" t="s">
        <v>10</v>
      </c>
      <c r="F2" s="8" t="s">
        <v>10</v>
      </c>
      <c r="G2" s="7" t="s">
        <v>10</v>
      </c>
      <c r="H2" s="8"/>
      <c r="I2" s="8" t="s">
        <v>10</v>
      </c>
    </row>
    <row r="3" spans="1:9" x14ac:dyDescent="0.35">
      <c r="A3" s="11" t="str">
        <f>[1]Junior!A3</f>
        <v>Kelby Hess/Dizzy</v>
      </c>
      <c r="B3" s="15">
        <f>[1]Junior!B3</f>
        <v>25</v>
      </c>
      <c r="C3" s="13"/>
      <c r="D3" s="17"/>
      <c r="E3" s="13"/>
      <c r="F3" s="5"/>
      <c r="G3" s="3"/>
      <c r="H3" s="2"/>
      <c r="I3" s="2">
        <v>25</v>
      </c>
    </row>
    <row r="4" spans="1:9" x14ac:dyDescent="0.35">
      <c r="A4" s="6" t="str">
        <f>[1]Junior!A4</f>
        <v>Ava Snow/Dakota</v>
      </c>
      <c r="B4" s="17">
        <f>[1]Junior!B4</f>
        <v>0</v>
      </c>
      <c r="C4" s="13">
        <v>13</v>
      </c>
      <c r="D4" s="17"/>
      <c r="E4" s="13"/>
      <c r="F4" s="17"/>
      <c r="G4" s="3"/>
      <c r="H4" s="17"/>
      <c r="I4" s="2">
        <v>13</v>
      </c>
    </row>
    <row r="5" spans="1:9" x14ac:dyDescent="0.35">
      <c r="A5" s="11" t="str">
        <f>[1]Junior!A5</f>
        <v>Tynlee Fickbohm/Reata</v>
      </c>
      <c r="B5" s="17">
        <f>[1]Junior!B5</f>
        <v>20</v>
      </c>
      <c r="C5" s="13">
        <v>14</v>
      </c>
      <c r="D5" s="17"/>
      <c r="E5" s="13"/>
      <c r="F5" s="17"/>
      <c r="G5" s="13"/>
      <c r="H5" s="17"/>
      <c r="I5" s="16">
        <v>34</v>
      </c>
    </row>
    <row r="6" spans="1:9" x14ac:dyDescent="0.35">
      <c r="A6" s="6" t="str">
        <f>[1]Junior!A6</f>
        <v>Josie Nucci/Mater</v>
      </c>
      <c r="B6" s="17">
        <f>[1]Junior!B6</f>
        <v>7</v>
      </c>
      <c r="C6" s="13">
        <v>11</v>
      </c>
      <c r="D6" s="17"/>
      <c r="E6" s="13"/>
      <c r="F6" s="17"/>
      <c r="G6" s="13"/>
      <c r="H6" s="17"/>
      <c r="I6" s="32">
        <v>18</v>
      </c>
    </row>
    <row r="7" spans="1:9" x14ac:dyDescent="0.35">
      <c r="A7" s="11" t="str">
        <f>[1]Junior!A7</f>
        <v>Brooklyn Garcia/Franklin</v>
      </c>
      <c r="B7" s="17">
        <f>[1]Junior!B7</f>
        <v>0</v>
      </c>
      <c r="C7" s="13"/>
      <c r="D7" s="17"/>
      <c r="E7" s="13"/>
      <c r="F7" s="17"/>
      <c r="G7" s="13"/>
      <c r="H7" s="17"/>
      <c r="I7" s="16">
        <v>0</v>
      </c>
    </row>
    <row r="8" spans="1:9" x14ac:dyDescent="0.35">
      <c r="A8" s="2" t="s">
        <v>19</v>
      </c>
      <c r="B8" s="17"/>
      <c r="C8" s="15">
        <v>21</v>
      </c>
      <c r="D8" s="17"/>
      <c r="E8" s="13"/>
      <c r="F8" s="17"/>
      <c r="G8" s="13"/>
      <c r="H8" s="17"/>
      <c r="I8" s="16">
        <v>21</v>
      </c>
    </row>
    <row r="9" spans="1:9" x14ac:dyDescent="0.35">
      <c r="A9" s="3" t="str">
        <f>[1]Junior!A9</f>
        <v>Emmery Meier/Jet</v>
      </c>
      <c r="B9" s="17">
        <f>[1]Junior!B9</f>
        <v>16</v>
      </c>
      <c r="C9" s="15">
        <v>27</v>
      </c>
      <c r="D9" s="17"/>
      <c r="E9" s="13"/>
      <c r="F9" s="5"/>
      <c r="G9" s="13"/>
      <c r="H9" s="17"/>
      <c r="I9" s="16">
        <v>43</v>
      </c>
    </row>
    <row r="10" spans="1:9" x14ac:dyDescent="0.35">
      <c r="A10" s="2" t="str">
        <f>[1]Junior!A10</f>
        <v>Stockin Garner/Cash</v>
      </c>
      <c r="B10" s="15">
        <f>[1]Junior!B10</f>
        <v>23</v>
      </c>
      <c r="C10" s="13">
        <v>13</v>
      </c>
      <c r="D10" s="17"/>
      <c r="E10" s="13"/>
      <c r="F10" s="5"/>
      <c r="G10" s="13"/>
      <c r="H10" s="17"/>
      <c r="I10" s="16">
        <v>36</v>
      </c>
    </row>
    <row r="11" spans="1:9" x14ac:dyDescent="0.35">
      <c r="A11" s="3" t="str">
        <f>[1]Junior!A11</f>
        <v>Kenzie Wells/Drifter</v>
      </c>
      <c r="B11" s="17">
        <f>[1]Junior!B11</f>
        <v>1</v>
      </c>
      <c r="C11" s="13"/>
      <c r="D11" s="16"/>
      <c r="E11" s="13"/>
      <c r="F11" s="5"/>
      <c r="G11" s="13"/>
      <c r="H11" s="17"/>
      <c r="I11" s="16">
        <v>1</v>
      </c>
    </row>
    <row r="12" spans="1:9" x14ac:dyDescent="0.35">
      <c r="A12" s="6" t="str">
        <f>[1]Junior!A8</f>
        <v>Analycia Cofey/Primrose</v>
      </c>
      <c r="B12" s="17">
        <f>[1]Junior!B8</f>
        <v>6</v>
      </c>
      <c r="C12" s="51">
        <v>7</v>
      </c>
      <c r="D12" s="2"/>
      <c r="E12" s="3"/>
      <c r="F12" s="5"/>
      <c r="G12" s="3"/>
      <c r="H12" s="17"/>
      <c r="I12" s="16">
        <v>13</v>
      </c>
    </row>
    <row r="13" spans="1:9" x14ac:dyDescent="0.35">
      <c r="A13" s="3"/>
      <c r="B13" s="17"/>
      <c r="C13" s="13"/>
      <c r="D13" s="2"/>
      <c r="E13" s="3"/>
      <c r="F13" s="5"/>
      <c r="G13" s="3"/>
      <c r="H13" s="5"/>
      <c r="I13" s="2"/>
    </row>
    <row r="14" spans="1:9" x14ac:dyDescent="0.35">
      <c r="A14" s="2"/>
      <c r="B14" s="16"/>
      <c r="C14" s="3"/>
      <c r="D14" s="2"/>
      <c r="E14" s="3"/>
      <c r="F14" s="5"/>
      <c r="G14" s="3"/>
      <c r="H14" s="5"/>
      <c r="I14" s="2"/>
    </row>
    <row r="15" spans="1:9" x14ac:dyDescent="0.35">
      <c r="A15" s="2"/>
      <c r="B15" s="16"/>
      <c r="C15" s="3"/>
      <c r="D15" s="2"/>
      <c r="E15" s="3"/>
      <c r="F15" s="5"/>
      <c r="G15" s="3"/>
      <c r="H15" s="2"/>
      <c r="I15" s="2"/>
    </row>
    <row r="16" spans="1:9" x14ac:dyDescent="0.35">
      <c r="A16" s="2"/>
      <c r="B16" s="2"/>
      <c r="C16" s="3"/>
      <c r="D16" s="2"/>
      <c r="E16" s="3"/>
      <c r="F16" s="2"/>
      <c r="G16" s="3"/>
      <c r="H16" s="2"/>
      <c r="I16" s="2"/>
    </row>
    <row r="17" spans="1:9" x14ac:dyDescent="0.35">
      <c r="A17" s="2"/>
      <c r="B17" s="2"/>
      <c r="C17" s="3"/>
      <c r="D17" s="2"/>
      <c r="E17" s="3"/>
      <c r="F17" s="2"/>
      <c r="G17" s="3"/>
      <c r="H17" s="2"/>
      <c r="I17" s="2"/>
    </row>
    <row r="18" spans="1:9" x14ac:dyDescent="0.35">
      <c r="A18" s="2"/>
      <c r="B18" s="2"/>
      <c r="C18" s="3"/>
      <c r="D18" s="2"/>
      <c r="E18" s="3"/>
      <c r="F18" s="2"/>
      <c r="G18" s="3"/>
      <c r="H18" s="2"/>
      <c r="I18" s="2"/>
    </row>
    <row r="19" spans="1:9" x14ac:dyDescent="0.35">
      <c r="A19" s="2"/>
      <c r="B19" s="2"/>
      <c r="C19" s="3"/>
      <c r="D19" s="2"/>
      <c r="E19" s="3"/>
      <c r="F19" s="2"/>
      <c r="G19" s="3"/>
      <c r="H19" s="2"/>
      <c r="I19" s="2"/>
    </row>
    <row r="20" spans="1:9" x14ac:dyDescent="0.35">
      <c r="A20" s="2"/>
      <c r="B20" s="2"/>
      <c r="C20" s="3"/>
      <c r="D20" s="2"/>
      <c r="E20" s="3"/>
      <c r="F20" s="2"/>
      <c r="G20" s="3"/>
      <c r="H20" s="2"/>
      <c r="I20" s="2"/>
    </row>
    <row r="21" spans="1:9" x14ac:dyDescent="0.35">
      <c r="A21" s="2"/>
      <c r="B21" s="2"/>
      <c r="C21" s="3"/>
      <c r="D21" s="2"/>
      <c r="E21" s="3"/>
      <c r="F21" s="2"/>
      <c r="G21" s="3"/>
      <c r="H21" s="2"/>
      <c r="I21" s="2"/>
    </row>
    <row r="22" spans="1:9" x14ac:dyDescent="0.35">
      <c r="A22" s="2"/>
      <c r="B22" s="2"/>
      <c r="C22" s="3"/>
      <c r="D22" s="2"/>
      <c r="E22" s="3"/>
      <c r="F22" s="2"/>
      <c r="G22" s="3"/>
      <c r="H22" s="2"/>
      <c r="I22" s="2"/>
    </row>
    <row r="23" spans="1:9" x14ac:dyDescent="0.35">
      <c r="A23" s="2"/>
      <c r="B23" s="2"/>
      <c r="C23" s="3"/>
      <c r="D23" s="2"/>
      <c r="E23" s="3"/>
      <c r="F23" s="2"/>
      <c r="G23" s="3"/>
      <c r="H23" s="2"/>
      <c r="I23" s="2"/>
    </row>
    <row r="24" spans="1:9" x14ac:dyDescent="0.35">
      <c r="A24" s="2"/>
      <c r="B24" s="2"/>
      <c r="C24" s="3"/>
      <c r="D24" s="2"/>
      <c r="E24" s="3"/>
      <c r="F24" s="2"/>
      <c r="G24" s="3"/>
      <c r="H24" s="2"/>
      <c r="I24" s="2"/>
    </row>
    <row r="25" spans="1:9" x14ac:dyDescent="0.35">
      <c r="A25" s="2"/>
      <c r="B25" s="2"/>
      <c r="C25" s="3"/>
      <c r="D25" s="2"/>
      <c r="E25" s="3"/>
      <c r="F25" s="2"/>
      <c r="G25" s="3"/>
      <c r="H25" s="2"/>
      <c r="I25" s="2"/>
    </row>
    <row r="26" spans="1:9" x14ac:dyDescent="0.35">
      <c r="A26" s="2"/>
      <c r="B26" s="2"/>
      <c r="C26" s="3"/>
      <c r="D26" s="2"/>
      <c r="E26" s="3"/>
      <c r="F26" s="2"/>
      <c r="G26" s="3"/>
      <c r="H26" s="2"/>
      <c r="I26" s="2"/>
    </row>
  </sheetData>
  <sortState xmlns:xlrd2="http://schemas.microsoft.com/office/spreadsheetml/2017/richdata2" ref="A3:H8">
    <sortCondition ref="A3"/>
  </sortState>
  <pageMargins left="0.7" right="0.7" top="0.75" bottom="0.75" header="0.3" footer="0.3"/>
  <pageSetup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6A8F4-173A-42C8-BB73-694739C2FD5A}">
  <dimension ref="A1:I26"/>
  <sheetViews>
    <sheetView view="pageBreakPreview" zoomScaleNormal="100" zoomScaleSheetLayoutView="100" workbookViewId="0">
      <selection activeCell="I10" sqref="I10"/>
    </sheetView>
  </sheetViews>
  <sheetFormatPr defaultRowHeight="14.5" x14ac:dyDescent="0.35"/>
  <cols>
    <col min="1" max="1" width="25.81640625" customWidth="1"/>
    <col min="2" max="2" width="9.6328125" customWidth="1"/>
    <col min="3" max="3" width="9.7265625" style="1" customWidth="1"/>
    <col min="4" max="4" width="9.7265625" customWidth="1"/>
    <col min="5" max="5" width="9.7265625" style="1" customWidth="1"/>
    <col min="6" max="6" width="9.7265625" customWidth="1"/>
    <col min="7" max="7" width="9.7265625" style="1" customWidth="1"/>
    <col min="8" max="9" width="9.6328125" customWidth="1"/>
    <col min="10" max="29" width="3.7265625" customWidth="1"/>
    <col min="30" max="33" width="4.7265625" customWidth="1"/>
  </cols>
  <sheetData>
    <row r="1" spans="1:9" x14ac:dyDescent="0.35">
      <c r="A1" s="4" t="s">
        <v>12</v>
      </c>
      <c r="B1" s="4" t="s">
        <v>15</v>
      </c>
      <c r="C1" s="9" t="s">
        <v>1</v>
      </c>
      <c r="D1" s="10" t="s">
        <v>2</v>
      </c>
      <c r="E1" s="9" t="s">
        <v>3</v>
      </c>
      <c r="F1" s="10" t="s">
        <v>4</v>
      </c>
      <c r="G1" s="9" t="s">
        <v>5</v>
      </c>
      <c r="H1" s="10"/>
      <c r="I1" s="4" t="s">
        <v>6</v>
      </c>
    </row>
    <row r="2" spans="1:9" ht="53.5" x14ac:dyDescent="0.35">
      <c r="A2" s="5" t="s">
        <v>7</v>
      </c>
      <c r="B2" s="8" t="s">
        <v>10</v>
      </c>
      <c r="C2" s="7" t="s">
        <v>10</v>
      </c>
      <c r="D2" s="8" t="s">
        <v>10</v>
      </c>
      <c r="E2" s="7" t="s">
        <v>10</v>
      </c>
      <c r="F2" s="8" t="s">
        <v>10</v>
      </c>
      <c r="G2" s="7" t="s">
        <v>10</v>
      </c>
      <c r="H2" s="8"/>
      <c r="I2" s="8" t="s">
        <v>10</v>
      </c>
    </row>
    <row r="3" spans="1:9" x14ac:dyDescent="0.35">
      <c r="A3" s="11" t="str">
        <f>[1]Senior!A3</f>
        <v>Samantha Campbell/JR</v>
      </c>
      <c r="B3" s="15">
        <f>[1]Senior!B3</f>
        <v>24</v>
      </c>
      <c r="C3" s="15">
        <v>29</v>
      </c>
      <c r="D3" s="17"/>
      <c r="E3" s="13"/>
      <c r="F3" s="5"/>
      <c r="G3" s="13"/>
      <c r="H3" s="17"/>
      <c r="I3" s="16">
        <v>53</v>
      </c>
    </row>
    <row r="4" spans="1:9" x14ac:dyDescent="0.35">
      <c r="A4" s="18" t="str">
        <f>[1]Senior!A4</f>
        <v>Karly Hamacher/Charley</v>
      </c>
      <c r="B4" s="17">
        <f>[1]Senior!B4</f>
        <v>19</v>
      </c>
      <c r="C4" s="13">
        <v>16</v>
      </c>
      <c r="D4" s="17"/>
      <c r="E4" s="13"/>
      <c r="F4" s="5"/>
      <c r="G4" s="13"/>
      <c r="H4" s="17"/>
      <c r="I4" s="16">
        <v>35</v>
      </c>
    </row>
    <row r="5" spans="1:9" x14ac:dyDescent="0.35">
      <c r="A5" s="11" t="str">
        <f>[1]Senior!A5</f>
        <v>Samantha Campbell/Thunder</v>
      </c>
      <c r="B5" s="15">
        <f>[1]Senior!B5</f>
        <v>23</v>
      </c>
      <c r="C5" s="13">
        <v>17</v>
      </c>
      <c r="D5" s="17"/>
      <c r="E5" s="13"/>
      <c r="F5" s="17"/>
      <c r="G5" s="13"/>
      <c r="H5" s="17"/>
      <c r="I5" s="16">
        <v>40</v>
      </c>
    </row>
    <row r="6" spans="1:9" x14ac:dyDescent="0.35">
      <c r="A6" s="24" t="str">
        <f>[1]Senior!A6</f>
        <v>Mea Dunn/Squirrel</v>
      </c>
      <c r="B6" s="17">
        <f>[1]Senior!B6</f>
        <v>11</v>
      </c>
      <c r="C6" s="13"/>
      <c r="D6" s="17"/>
      <c r="E6" s="13"/>
      <c r="F6" s="5"/>
      <c r="G6" s="13"/>
      <c r="H6" s="17"/>
      <c r="I6" s="16">
        <v>11</v>
      </c>
    </row>
    <row r="7" spans="1:9" x14ac:dyDescent="0.35">
      <c r="A7" s="25" t="str">
        <f>[1]Senior!A7</f>
        <v>Samantha Campbell/Skittles</v>
      </c>
      <c r="B7" s="17">
        <f>[1]Senior!B7</f>
        <v>5</v>
      </c>
      <c r="C7" s="13">
        <v>4</v>
      </c>
      <c r="D7" s="17"/>
      <c r="E7" s="13"/>
      <c r="F7" s="17"/>
      <c r="G7" s="13"/>
      <c r="H7" s="17"/>
      <c r="I7" s="16">
        <v>9</v>
      </c>
    </row>
    <row r="8" spans="1:9" x14ac:dyDescent="0.35">
      <c r="A8" s="18" t="str">
        <f>[1]Senior!A8</f>
        <v>Sydney Babi/Buck</v>
      </c>
      <c r="B8" s="17">
        <f>[1]Senior!B8</f>
        <v>21</v>
      </c>
      <c r="C8" s="13"/>
      <c r="D8" s="17"/>
      <c r="E8" s="13"/>
      <c r="F8" s="5"/>
      <c r="G8" s="13"/>
      <c r="H8" s="17"/>
      <c r="I8" s="16">
        <v>21</v>
      </c>
    </row>
    <row r="9" spans="1:9" x14ac:dyDescent="0.35">
      <c r="A9" s="48" t="s">
        <v>20</v>
      </c>
      <c r="B9" s="49"/>
      <c r="C9" s="13">
        <v>13</v>
      </c>
      <c r="D9" s="17"/>
      <c r="E9" s="13"/>
      <c r="F9" s="5"/>
      <c r="G9" s="13"/>
      <c r="H9" s="17"/>
      <c r="I9" s="16">
        <v>13</v>
      </c>
    </row>
    <row r="10" spans="1:9" x14ac:dyDescent="0.35">
      <c r="A10" s="50" t="s">
        <v>21</v>
      </c>
      <c r="B10" s="17"/>
      <c r="C10" s="15">
        <v>18</v>
      </c>
      <c r="D10" s="17"/>
      <c r="E10" s="13"/>
      <c r="F10" s="17"/>
      <c r="G10" s="13"/>
      <c r="H10" s="17"/>
      <c r="I10" s="16">
        <v>18</v>
      </c>
    </row>
    <row r="11" spans="1:9" x14ac:dyDescent="0.35">
      <c r="A11" s="3"/>
      <c r="B11" s="17"/>
      <c r="C11" s="3"/>
      <c r="D11" s="5"/>
      <c r="E11" s="13"/>
      <c r="F11" s="2"/>
      <c r="G11" s="13"/>
      <c r="H11" s="17"/>
      <c r="I11" s="16"/>
    </row>
    <row r="12" spans="1:9" x14ac:dyDescent="0.35">
      <c r="A12" s="16"/>
      <c r="B12" s="17"/>
      <c r="C12" s="3"/>
      <c r="D12" s="5"/>
      <c r="E12" s="13"/>
      <c r="F12" s="16"/>
      <c r="G12" s="13"/>
      <c r="H12" s="17"/>
      <c r="I12" s="16"/>
    </row>
    <row r="13" spans="1:9" x14ac:dyDescent="0.35">
      <c r="A13" s="3"/>
      <c r="B13" s="17"/>
      <c r="C13" s="3"/>
      <c r="D13" s="5"/>
      <c r="E13" s="13"/>
      <c r="F13" s="2"/>
      <c r="G13" s="13"/>
      <c r="H13" s="17"/>
      <c r="I13" s="16"/>
    </row>
    <row r="14" spans="1:9" x14ac:dyDescent="0.35">
      <c r="A14" s="16"/>
      <c r="B14" s="33"/>
      <c r="C14" s="3"/>
      <c r="D14" s="5"/>
      <c r="E14" s="13"/>
      <c r="F14" s="2"/>
      <c r="G14" s="3"/>
      <c r="H14" s="17"/>
      <c r="I14" s="16"/>
    </row>
    <row r="15" spans="1:9" x14ac:dyDescent="0.35">
      <c r="B15" s="2"/>
      <c r="C15" s="3"/>
      <c r="D15" s="2"/>
      <c r="E15" s="13"/>
      <c r="F15" s="16"/>
      <c r="G15" s="3"/>
      <c r="H15" s="5"/>
      <c r="I15" s="2"/>
    </row>
    <row r="16" spans="1:9" x14ac:dyDescent="0.35">
      <c r="B16" s="2"/>
      <c r="C16" s="3"/>
      <c r="D16" s="2"/>
      <c r="E16" s="3"/>
      <c r="F16" s="2"/>
      <c r="G16" s="3"/>
      <c r="H16" s="5"/>
      <c r="I16" s="2"/>
    </row>
    <row r="17" spans="1:9" x14ac:dyDescent="0.35">
      <c r="A17" s="2"/>
      <c r="B17" s="2"/>
      <c r="C17" s="3"/>
      <c r="D17" s="2"/>
      <c r="E17" s="3"/>
      <c r="F17" s="2"/>
      <c r="G17" s="3"/>
      <c r="H17" s="2"/>
      <c r="I17" s="2"/>
    </row>
    <row r="18" spans="1:9" x14ac:dyDescent="0.35">
      <c r="A18" s="2"/>
      <c r="B18" s="2"/>
      <c r="C18" s="3"/>
      <c r="D18" s="2"/>
      <c r="E18" s="3"/>
      <c r="F18" s="2"/>
      <c r="G18" s="3"/>
      <c r="H18" s="2"/>
      <c r="I18" s="2"/>
    </row>
    <row r="19" spans="1:9" x14ac:dyDescent="0.35">
      <c r="A19" s="2"/>
      <c r="B19" s="2"/>
      <c r="C19" s="3"/>
      <c r="D19" s="2"/>
      <c r="E19" s="3"/>
      <c r="F19" s="2"/>
      <c r="G19" s="3"/>
      <c r="H19" s="2"/>
      <c r="I19" s="2"/>
    </row>
    <row r="20" spans="1:9" x14ac:dyDescent="0.35">
      <c r="A20" s="2"/>
      <c r="B20" s="2"/>
      <c r="C20" s="3"/>
      <c r="D20" s="2"/>
      <c r="E20" s="3"/>
      <c r="F20" s="2"/>
      <c r="G20" s="3"/>
      <c r="H20" s="2"/>
      <c r="I20" s="2"/>
    </row>
    <row r="21" spans="1:9" x14ac:dyDescent="0.35">
      <c r="A21" s="2"/>
      <c r="B21" s="2"/>
      <c r="C21" s="3"/>
      <c r="D21" s="2"/>
      <c r="E21" s="3"/>
      <c r="F21" s="2"/>
      <c r="G21" s="3"/>
      <c r="H21" s="2"/>
      <c r="I21" s="2">
        <f ca="1">SUM(B21:I21)</f>
        <v>0</v>
      </c>
    </row>
    <row r="22" spans="1:9" x14ac:dyDescent="0.35">
      <c r="A22" s="2"/>
      <c r="B22" s="2"/>
      <c r="C22" s="3"/>
      <c r="D22" s="2"/>
      <c r="E22" s="3"/>
      <c r="F22" s="2"/>
      <c r="G22" s="3"/>
      <c r="H22" s="2"/>
      <c r="I22" s="2">
        <f ca="1">SUM(B22:I22)</f>
        <v>0</v>
      </c>
    </row>
    <row r="23" spans="1:9" x14ac:dyDescent="0.35">
      <c r="A23" s="2"/>
      <c r="B23" s="2"/>
      <c r="C23" s="3"/>
      <c r="D23" s="2"/>
      <c r="E23" s="3"/>
      <c r="F23" s="2"/>
      <c r="G23" s="3"/>
      <c r="H23" s="2"/>
      <c r="I23" s="2">
        <f ca="1">SUM(B23:I23)</f>
        <v>0</v>
      </c>
    </row>
    <row r="24" spans="1:9" x14ac:dyDescent="0.35">
      <c r="A24" s="2"/>
      <c r="B24" s="2"/>
      <c r="C24" s="3"/>
      <c r="D24" s="2"/>
      <c r="E24" s="3"/>
      <c r="F24" s="2"/>
      <c r="G24" s="3"/>
      <c r="H24" s="2"/>
      <c r="I24" s="2">
        <f ca="1">SUM(B24:I24)</f>
        <v>0</v>
      </c>
    </row>
    <row r="25" spans="1:9" x14ac:dyDescent="0.35">
      <c r="A25" s="2"/>
      <c r="B25" s="2"/>
      <c r="C25" s="3"/>
      <c r="D25" s="2"/>
      <c r="E25" s="3"/>
      <c r="F25" s="2"/>
      <c r="G25" s="3"/>
      <c r="H25" s="2"/>
      <c r="I25" s="2">
        <f ca="1">SUM(B25:I25)</f>
        <v>0</v>
      </c>
    </row>
    <row r="26" spans="1:9" x14ac:dyDescent="0.35">
      <c r="A26" s="2"/>
      <c r="B26" s="2"/>
      <c r="C26" s="3"/>
      <c r="D26" s="2"/>
      <c r="E26" s="3"/>
      <c r="F26" s="2"/>
      <c r="G26" s="3"/>
      <c r="H26" s="2"/>
      <c r="I26" s="2">
        <f ca="1">SUM(B26:I26)</f>
        <v>0</v>
      </c>
    </row>
  </sheetData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1EF1-7663-418B-ADBE-72252C25AE8C}">
  <dimension ref="A1:I30"/>
  <sheetViews>
    <sheetView view="pageBreakPreview" topLeftCell="A2" zoomScaleNormal="100" zoomScaleSheetLayoutView="100" workbookViewId="0">
      <selection activeCell="I18" sqref="I18"/>
    </sheetView>
  </sheetViews>
  <sheetFormatPr defaultRowHeight="14.5" x14ac:dyDescent="0.35"/>
  <cols>
    <col min="1" max="1" width="25.81640625" customWidth="1"/>
    <col min="2" max="2" width="9.6328125" customWidth="1"/>
    <col min="3" max="3" width="9.7265625" style="1" customWidth="1"/>
    <col min="4" max="4" width="9.7265625" customWidth="1"/>
    <col min="5" max="5" width="9.7265625" style="1" customWidth="1"/>
    <col min="6" max="6" width="9.7265625" customWidth="1"/>
    <col min="7" max="7" width="9.7265625" style="1" customWidth="1"/>
    <col min="8" max="9" width="9.6328125" customWidth="1"/>
  </cols>
  <sheetData>
    <row r="1" spans="1:9" s="4" customFormat="1" x14ac:dyDescent="0.35">
      <c r="A1" s="4" t="str">
        <f>[1]Adults!A1</f>
        <v>Adults</v>
      </c>
      <c r="B1" s="4" t="s">
        <v>0</v>
      </c>
      <c r="C1" s="9" t="str">
        <f>[1]Adults!C1</f>
        <v xml:space="preserve">May </v>
      </c>
      <c r="D1" s="10" t="str">
        <f>[1]Adults!D1</f>
        <v>June</v>
      </c>
      <c r="E1" s="9" t="str">
        <f>[1]Adults!E1</f>
        <v>July</v>
      </c>
      <c r="F1" s="10" t="str">
        <f>[1]Adults!F1</f>
        <v>August</v>
      </c>
      <c r="G1" s="9" t="str">
        <f>[1]Adults!G1</f>
        <v>September</v>
      </c>
      <c r="H1" s="10"/>
      <c r="I1" s="4" t="str">
        <f>[1]Adults!I1</f>
        <v>Total</v>
      </c>
    </row>
    <row r="2" spans="1:9" s="4" customFormat="1" ht="53.5" x14ac:dyDescent="0.35">
      <c r="A2" s="5" t="str">
        <f>[1]Adults!A2</f>
        <v>Rider / Horse</v>
      </c>
      <c r="B2" s="8" t="str">
        <f>[1]Adults!B2</f>
        <v>Gymkhana</v>
      </c>
      <c r="C2" s="7" t="str">
        <f>[1]Adults!C2</f>
        <v>Gymkhana</v>
      </c>
      <c r="D2" s="8" t="str">
        <f>[1]Adults!D2</f>
        <v>Gymkhana</v>
      </c>
      <c r="E2" s="7" t="str">
        <f>[1]Adults!E2</f>
        <v>Gymkhana</v>
      </c>
      <c r="F2" s="8" t="str">
        <f>[1]Adults!F2</f>
        <v>Gymkhana</v>
      </c>
      <c r="G2" s="7" t="str">
        <f>[1]Adults!G2</f>
        <v>Gymkhana</v>
      </c>
      <c r="H2" s="8"/>
      <c r="I2" s="8" t="str">
        <f>[1]Adults!I2</f>
        <v>Gymkhana</v>
      </c>
    </row>
    <row r="3" spans="1:9" x14ac:dyDescent="0.35">
      <c r="A3" s="23" t="str">
        <f>[1]Adults!A3</f>
        <v>Kayla Hess/Yenna</v>
      </c>
      <c r="B3" s="17">
        <f>[1]Adults!B3</f>
        <v>15</v>
      </c>
      <c r="C3" s="13"/>
      <c r="D3" s="17"/>
      <c r="E3" s="3"/>
      <c r="F3" s="17"/>
      <c r="G3" s="13"/>
      <c r="H3" s="17"/>
      <c r="I3" s="16">
        <v>15</v>
      </c>
    </row>
    <row r="4" spans="1:9" x14ac:dyDescent="0.35">
      <c r="A4" t="str">
        <f>[1]Adults!A4</f>
        <v>Cassie Durrant/Mercy</v>
      </c>
      <c r="B4" s="17">
        <f>[1]Adults!B4</f>
        <v>0</v>
      </c>
      <c r="C4" s="13"/>
      <c r="D4" s="17"/>
      <c r="E4" s="13"/>
      <c r="F4" s="17"/>
      <c r="G4" s="13"/>
      <c r="H4" s="17"/>
      <c r="I4" s="16">
        <v>0</v>
      </c>
    </row>
    <row r="5" spans="1:9" x14ac:dyDescent="0.35">
      <c r="A5" s="23" t="str">
        <f>[1]Adults!A5</f>
        <v>Cheryl Rimas/Trapper</v>
      </c>
      <c r="B5" s="17">
        <f>[1]Adults!B5</f>
        <v>1</v>
      </c>
      <c r="C5" s="13"/>
      <c r="D5" s="17"/>
      <c r="E5" s="13"/>
      <c r="F5" s="17"/>
      <c r="G5" s="13"/>
      <c r="H5" s="17"/>
      <c r="I5" s="16">
        <v>1</v>
      </c>
    </row>
    <row r="6" spans="1:9" x14ac:dyDescent="0.35">
      <c r="A6" s="6" t="str">
        <f>[1]Adults!A6</f>
        <v>Barney Garner/Shorty</v>
      </c>
      <c r="B6" s="15">
        <f>[1]Adults!B6</f>
        <v>24</v>
      </c>
      <c r="C6" s="15">
        <v>24</v>
      </c>
      <c r="D6" s="17"/>
      <c r="E6" s="13"/>
      <c r="F6" s="17"/>
      <c r="G6" s="13"/>
      <c r="H6" s="17"/>
      <c r="I6" s="16">
        <v>48</v>
      </c>
    </row>
    <row r="7" spans="1:9" x14ac:dyDescent="0.35">
      <c r="A7" s="11" t="str">
        <f>[1]Adults!A7</f>
        <v>Dawn Garner/River</v>
      </c>
      <c r="B7" s="15">
        <f>[1]Adults!B7</f>
        <v>20</v>
      </c>
      <c r="C7" s="15">
        <v>24</v>
      </c>
      <c r="D7" s="17"/>
      <c r="E7" s="13"/>
      <c r="F7" s="17"/>
      <c r="G7" s="13"/>
      <c r="H7" s="17"/>
      <c r="I7" s="16">
        <v>44</v>
      </c>
    </row>
    <row r="8" spans="1:9" x14ac:dyDescent="0.35">
      <c r="A8" s="6" t="str">
        <f>[1]Adults!A8</f>
        <v>Lisa Webb/Justice</v>
      </c>
      <c r="B8" s="17">
        <f>[1]Adults!B8</f>
        <v>15</v>
      </c>
      <c r="C8" s="13">
        <v>23</v>
      </c>
      <c r="D8" s="17"/>
      <c r="E8" s="13"/>
      <c r="F8" s="17"/>
      <c r="G8" s="13"/>
      <c r="H8" s="17"/>
      <c r="I8" s="16">
        <v>38</v>
      </c>
    </row>
    <row r="9" spans="1:9" x14ac:dyDescent="0.35">
      <c r="A9" s="11" t="str">
        <f>[1]Adults!A9</f>
        <v>Shelby Opel/Primrose</v>
      </c>
      <c r="B9" s="17">
        <f>[1]Adults!B9</f>
        <v>2</v>
      </c>
      <c r="C9" s="13">
        <v>0</v>
      </c>
      <c r="D9" s="17"/>
      <c r="E9" s="13"/>
      <c r="F9" s="17"/>
      <c r="G9" s="13"/>
      <c r="H9" s="17"/>
      <c r="I9" s="16">
        <v>2</v>
      </c>
    </row>
    <row r="10" spans="1:9" x14ac:dyDescent="0.35">
      <c r="A10" s="6" t="str">
        <f>[1]Adults!A10</f>
        <v>Kayla Hess/Rio</v>
      </c>
      <c r="B10" s="17"/>
      <c r="C10" s="13"/>
      <c r="D10" s="17"/>
      <c r="E10" s="13"/>
      <c r="F10" s="17"/>
      <c r="G10" s="13"/>
      <c r="H10" s="17"/>
      <c r="I10" s="16"/>
    </row>
    <row r="11" spans="1:9" x14ac:dyDescent="0.35">
      <c r="A11" s="11" t="str">
        <f>[1]Adults!A11</f>
        <v>Reece Cox/Judge</v>
      </c>
      <c r="B11" s="17">
        <f>[1]Adults!B11</f>
        <v>16</v>
      </c>
      <c r="C11" s="13"/>
      <c r="D11" s="17"/>
      <c r="E11" s="13"/>
      <c r="F11" s="34"/>
      <c r="G11" s="13"/>
      <c r="H11" s="17"/>
      <c r="I11" s="16">
        <v>16</v>
      </c>
    </row>
    <row r="12" spans="1:9" x14ac:dyDescent="0.35">
      <c r="A12" s="24" t="s">
        <v>22</v>
      </c>
      <c r="B12" s="17"/>
      <c r="C12" s="13">
        <v>7</v>
      </c>
      <c r="D12" s="17"/>
      <c r="E12" s="13"/>
      <c r="F12" s="17"/>
      <c r="G12" s="3"/>
      <c r="H12" s="17"/>
      <c r="I12" s="16">
        <v>7</v>
      </c>
    </row>
    <row r="13" spans="1:9" x14ac:dyDescent="0.35">
      <c r="A13" s="21" t="s">
        <v>23</v>
      </c>
      <c r="B13" s="17"/>
      <c r="C13" s="13">
        <v>8</v>
      </c>
      <c r="D13" s="17"/>
      <c r="E13" s="13"/>
      <c r="F13" s="17"/>
      <c r="G13" s="3"/>
      <c r="H13" s="5"/>
      <c r="I13" s="2">
        <v>8</v>
      </c>
    </row>
    <row r="14" spans="1:9" x14ac:dyDescent="0.35">
      <c r="A14" s="24" t="s">
        <v>24</v>
      </c>
      <c r="B14" s="17"/>
      <c r="C14" s="13"/>
      <c r="D14" s="5"/>
      <c r="E14" s="13"/>
      <c r="F14" s="5"/>
      <c r="G14" s="3"/>
      <c r="H14" s="5"/>
      <c r="I14" s="2"/>
    </row>
    <row r="15" spans="1:9" x14ac:dyDescent="0.35">
      <c r="A15" s="11" t="s">
        <v>25</v>
      </c>
      <c r="B15" s="17"/>
      <c r="C15" s="13"/>
      <c r="D15" s="5"/>
      <c r="E15" s="13"/>
      <c r="F15" s="2"/>
      <c r="G15" s="3"/>
      <c r="H15" s="5"/>
      <c r="I15" s="2"/>
    </row>
    <row r="16" spans="1:9" x14ac:dyDescent="0.35">
      <c r="A16" s="6" t="s">
        <v>26</v>
      </c>
      <c r="B16" s="17"/>
      <c r="C16" s="13"/>
      <c r="D16" s="2"/>
      <c r="E16" s="13"/>
      <c r="F16" s="2"/>
      <c r="G16" s="3"/>
      <c r="H16" s="5"/>
      <c r="I16" s="2"/>
    </row>
    <row r="17" spans="1:9" x14ac:dyDescent="0.35">
      <c r="A17" s="22" t="s">
        <v>27</v>
      </c>
      <c r="B17" s="17"/>
      <c r="C17" s="13">
        <v>0</v>
      </c>
      <c r="D17" s="2"/>
      <c r="E17" s="3"/>
      <c r="F17" s="2"/>
      <c r="G17" s="3"/>
      <c r="H17" s="5"/>
      <c r="I17" s="2">
        <v>0</v>
      </c>
    </row>
    <row r="18" spans="1:9" x14ac:dyDescent="0.35">
      <c r="A18" s="2" t="s">
        <v>28</v>
      </c>
      <c r="B18" s="17"/>
      <c r="C18" s="13">
        <v>10</v>
      </c>
      <c r="D18" s="5"/>
      <c r="E18" s="3"/>
      <c r="F18" s="5"/>
      <c r="G18" s="13"/>
      <c r="H18" s="5"/>
      <c r="I18" s="2">
        <v>10</v>
      </c>
    </row>
    <row r="19" spans="1:9" x14ac:dyDescent="0.35">
      <c r="A19" s="3"/>
      <c r="B19" s="17"/>
      <c r="C19" s="3"/>
      <c r="D19" s="5"/>
      <c r="E19" s="3"/>
      <c r="F19" s="2"/>
      <c r="G19" s="3"/>
      <c r="H19" s="2"/>
      <c r="I19" s="2"/>
    </row>
    <row r="20" spans="1:9" x14ac:dyDescent="0.35">
      <c r="A20" s="2"/>
      <c r="B20" s="17"/>
      <c r="C20" s="3"/>
      <c r="D20" s="2"/>
      <c r="E20" s="3"/>
      <c r="F20" s="2"/>
      <c r="G20" s="3"/>
      <c r="H20" s="2"/>
      <c r="I20" s="2"/>
    </row>
    <row r="21" spans="1:9" x14ac:dyDescent="0.35">
      <c r="A21" s="2"/>
      <c r="B21" s="17"/>
      <c r="C21" s="3"/>
      <c r="D21" s="2"/>
      <c r="E21" s="3"/>
      <c r="F21" s="2"/>
      <c r="G21" s="3"/>
      <c r="H21" s="5"/>
      <c r="I21" s="2"/>
    </row>
    <row r="22" spans="1:9" x14ac:dyDescent="0.35">
      <c r="A22" s="2"/>
      <c r="B22" s="17"/>
      <c r="C22" s="3"/>
      <c r="D22" s="16"/>
      <c r="E22" s="3"/>
      <c r="F22" s="16"/>
      <c r="G22" s="3"/>
      <c r="H22" s="17"/>
      <c r="I22" s="2"/>
    </row>
    <row r="23" spans="1:9" x14ac:dyDescent="0.35">
      <c r="A23" s="2"/>
      <c r="B23" s="5"/>
      <c r="C23" s="3"/>
      <c r="D23" s="2"/>
      <c r="E23" s="3"/>
      <c r="F23" s="2"/>
      <c r="G23" s="3"/>
      <c r="H23" s="2"/>
      <c r="I23" s="2"/>
    </row>
    <row r="24" spans="1:9" x14ac:dyDescent="0.35">
      <c r="A24" s="2"/>
      <c r="B24" s="2"/>
      <c r="C24" s="3"/>
      <c r="D24" s="2"/>
      <c r="E24" s="3"/>
      <c r="F24" s="2"/>
      <c r="G24" s="3"/>
      <c r="H24" s="2"/>
      <c r="I24" s="2"/>
    </row>
    <row r="25" spans="1:9" x14ac:dyDescent="0.35">
      <c r="A25" s="2"/>
      <c r="B25" s="2"/>
      <c r="C25" s="3"/>
      <c r="D25" s="2"/>
      <c r="E25" s="3"/>
      <c r="F25" s="2"/>
      <c r="G25" s="3"/>
      <c r="H25" s="2"/>
      <c r="I25" s="2"/>
    </row>
    <row r="26" spans="1:9" x14ac:dyDescent="0.35">
      <c r="A26" s="2"/>
      <c r="B26" s="2"/>
      <c r="C26" s="3"/>
      <c r="D26" s="2"/>
      <c r="E26" s="3"/>
      <c r="F26" s="2"/>
      <c r="G26" s="3"/>
      <c r="H26" s="2"/>
      <c r="I26" s="2"/>
    </row>
    <row r="27" spans="1:9" x14ac:dyDescent="0.35">
      <c r="A27" s="2"/>
      <c r="B27" s="2"/>
      <c r="C27" s="3"/>
      <c r="D27" s="2"/>
      <c r="E27" s="3"/>
      <c r="F27" s="2"/>
      <c r="G27" s="3"/>
      <c r="H27" s="2"/>
      <c r="I27" s="2"/>
    </row>
    <row r="28" spans="1:9" x14ac:dyDescent="0.35">
      <c r="A28" s="2"/>
      <c r="B28" s="2"/>
      <c r="C28" s="3"/>
      <c r="D28" s="2"/>
      <c r="E28" s="3"/>
      <c r="F28" s="2"/>
      <c r="G28" s="3"/>
      <c r="H28" s="2"/>
      <c r="I28" s="2"/>
    </row>
    <row r="29" spans="1:9" x14ac:dyDescent="0.35">
      <c r="A29" s="2"/>
      <c r="B29" s="2"/>
      <c r="C29" s="3"/>
      <c r="D29" s="2"/>
      <c r="E29" s="3"/>
      <c r="F29" s="2"/>
      <c r="G29" s="3"/>
      <c r="H29" s="2"/>
      <c r="I29" s="2"/>
    </row>
    <row r="30" spans="1:9" x14ac:dyDescent="0.35">
      <c r="A30" s="2"/>
      <c r="B30" s="2"/>
      <c r="C30" s="3"/>
      <c r="D30" s="2"/>
      <c r="E30" s="3"/>
      <c r="F30" s="2"/>
      <c r="G30" s="3"/>
      <c r="H30" s="2"/>
      <c r="I30" s="2"/>
    </row>
  </sheetData>
  <sortState xmlns:xlrd2="http://schemas.microsoft.com/office/spreadsheetml/2017/richdata2" ref="A3:A53">
    <sortCondition ref="A53"/>
  </sortState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DD1B4-E623-432F-9D96-16F401399181}">
  <dimension ref="A1:I59"/>
  <sheetViews>
    <sheetView view="pageBreakPreview" zoomScaleNormal="100" zoomScaleSheetLayoutView="100" workbookViewId="0">
      <selection activeCell="D7" sqref="D7"/>
    </sheetView>
  </sheetViews>
  <sheetFormatPr defaultRowHeight="14.5" x14ac:dyDescent="0.35"/>
  <cols>
    <col min="1" max="1" width="25.81640625" customWidth="1"/>
    <col min="2" max="2" width="9.6328125" customWidth="1"/>
    <col min="3" max="3" width="9.7265625" style="1" customWidth="1"/>
    <col min="4" max="4" width="9.7265625" customWidth="1"/>
    <col min="5" max="5" width="9.7265625" style="1" customWidth="1"/>
    <col min="6" max="6" width="9.7265625" customWidth="1"/>
    <col min="7" max="7" width="9.7265625" style="1" customWidth="1"/>
    <col min="8" max="9" width="9.6328125" customWidth="1"/>
    <col min="10" max="11" width="6" customWidth="1"/>
  </cols>
  <sheetData>
    <row r="1" spans="1:9" x14ac:dyDescent="0.35">
      <c r="A1" s="4" t="s">
        <v>11</v>
      </c>
      <c r="B1" s="4" t="s">
        <v>15</v>
      </c>
      <c r="C1" s="9" t="s">
        <v>16</v>
      </c>
      <c r="D1" s="10" t="s">
        <v>2</v>
      </c>
      <c r="E1" s="9" t="s">
        <v>14</v>
      </c>
      <c r="F1" s="10" t="s">
        <v>4</v>
      </c>
      <c r="G1" s="9" t="s">
        <v>17</v>
      </c>
      <c r="H1" s="10"/>
      <c r="I1" s="4" t="s">
        <v>6</v>
      </c>
    </row>
    <row r="2" spans="1:9" ht="53.5" x14ac:dyDescent="0.35">
      <c r="A2" s="5" t="s">
        <v>7</v>
      </c>
      <c r="B2" s="8" t="s">
        <v>10</v>
      </c>
      <c r="C2" s="7" t="s">
        <v>10</v>
      </c>
      <c r="D2" s="8" t="s">
        <v>10</v>
      </c>
      <c r="E2" s="7" t="s">
        <v>10</v>
      </c>
      <c r="F2" s="8" t="s">
        <v>10</v>
      </c>
      <c r="G2" s="7" t="s">
        <v>10</v>
      </c>
      <c r="H2" s="8"/>
      <c r="I2" s="8" t="s">
        <v>10</v>
      </c>
    </row>
    <row r="3" spans="1:9" x14ac:dyDescent="0.35">
      <c r="A3" s="3" t="str">
        <f>[1]LeadLine!A3</f>
        <v>Sheridan Durrant/Mercy</v>
      </c>
      <c r="B3" s="42" t="str">
        <f>[1]LeadLine!B3</f>
        <v>x</v>
      </c>
      <c r="C3" s="12"/>
      <c r="D3" s="36"/>
      <c r="E3" s="19"/>
      <c r="F3" s="36"/>
      <c r="G3" s="19"/>
      <c r="H3" s="36"/>
      <c r="I3" s="35"/>
    </row>
    <row r="4" spans="1:9" x14ac:dyDescent="0.35">
      <c r="A4" s="2" t="str">
        <f>[1]LeadLine!A4</f>
        <v>Athina Mangels/Choco</v>
      </c>
      <c r="B4" s="43" t="str">
        <f>[1]LeadLine!B4</f>
        <v>x</v>
      </c>
      <c r="C4" s="39"/>
      <c r="D4" s="37"/>
      <c r="E4" s="41"/>
      <c r="F4" s="37"/>
      <c r="G4" s="41"/>
      <c r="H4" s="37"/>
      <c r="I4" s="35"/>
    </row>
    <row r="5" spans="1:9" x14ac:dyDescent="0.35">
      <c r="A5" s="3" t="str">
        <f>[1]LeadLine!A5</f>
        <v>Amara Mangels/Choco</v>
      </c>
      <c r="B5" s="42" t="str">
        <f>[1]LeadLine!B5</f>
        <v>x</v>
      </c>
      <c r="C5" s="12"/>
      <c r="D5" s="36"/>
      <c r="E5" s="19"/>
      <c r="F5" s="36"/>
      <c r="G5" s="14"/>
      <c r="H5" s="36"/>
      <c r="I5" s="35"/>
    </row>
    <row r="6" spans="1:9" x14ac:dyDescent="0.35">
      <c r="A6" s="2" t="str">
        <f>[1]LeadLine!A6</f>
        <v>Rosie Brumage/Brandi</v>
      </c>
      <c r="B6" s="43" t="str">
        <f>[1]LeadLine!B6</f>
        <v>x</v>
      </c>
      <c r="C6" s="39"/>
      <c r="D6" s="37"/>
      <c r="E6" s="41"/>
      <c r="F6" s="37"/>
      <c r="G6" s="40"/>
      <c r="H6" s="37"/>
      <c r="I6" s="35"/>
    </row>
    <row r="7" spans="1:9" x14ac:dyDescent="0.35">
      <c r="A7" s="3"/>
      <c r="B7" s="42"/>
      <c r="C7" s="12"/>
      <c r="D7" s="36"/>
      <c r="E7" s="19"/>
      <c r="F7" s="36"/>
      <c r="G7" s="14"/>
      <c r="H7" s="36"/>
      <c r="I7" s="35"/>
    </row>
    <row r="8" spans="1:9" x14ac:dyDescent="0.35">
      <c r="A8" s="2"/>
      <c r="B8" s="43"/>
      <c r="C8" s="39"/>
      <c r="D8" s="37"/>
      <c r="E8" s="41"/>
      <c r="F8" s="37"/>
      <c r="G8" s="41"/>
      <c r="H8" s="37"/>
      <c r="I8" s="35"/>
    </row>
    <row r="9" spans="1:9" x14ac:dyDescent="0.35">
      <c r="A9" s="2"/>
      <c r="B9" s="42"/>
      <c r="C9" s="14"/>
      <c r="D9" s="36"/>
      <c r="E9" s="19"/>
      <c r="F9" s="36"/>
      <c r="G9" s="19"/>
      <c r="H9" s="36"/>
      <c r="I9" s="35"/>
    </row>
    <row r="10" spans="1:9" x14ac:dyDescent="0.35">
      <c r="A10" s="2"/>
      <c r="B10" s="43"/>
      <c r="C10" s="40"/>
      <c r="D10" s="38"/>
      <c r="E10" s="41"/>
      <c r="F10" s="38"/>
      <c r="G10" s="40"/>
      <c r="H10" s="38"/>
      <c r="I10" s="35"/>
    </row>
    <row r="11" spans="1:9" x14ac:dyDescent="0.35">
      <c r="A11" s="2"/>
      <c r="B11" s="44"/>
      <c r="C11" s="3"/>
      <c r="D11" s="2"/>
      <c r="E11" s="3"/>
      <c r="F11" s="16"/>
      <c r="G11" s="3"/>
      <c r="H11" s="2"/>
      <c r="I11" s="5"/>
    </row>
    <row r="12" spans="1:9" x14ac:dyDescent="0.35">
      <c r="A12" s="2"/>
      <c r="B12" s="45"/>
      <c r="C12" s="3"/>
      <c r="D12" s="2"/>
      <c r="E12" s="3"/>
      <c r="F12" s="2"/>
      <c r="G12" s="3"/>
      <c r="H12" s="2"/>
      <c r="I12" s="5"/>
    </row>
    <row r="13" spans="1:9" x14ac:dyDescent="0.35">
      <c r="A13" s="2"/>
      <c r="B13" s="45"/>
      <c r="C13" s="3"/>
      <c r="D13" s="2"/>
      <c r="E13" s="3"/>
      <c r="F13" s="2"/>
      <c r="G13" s="3"/>
      <c r="H13" s="2"/>
      <c r="I13" s="5"/>
    </row>
    <row r="14" spans="1:9" x14ac:dyDescent="0.35">
      <c r="A14" s="2"/>
      <c r="B14" s="45"/>
      <c r="C14" s="3"/>
      <c r="D14" s="2"/>
      <c r="E14" s="3"/>
      <c r="F14" s="2"/>
      <c r="G14" s="3"/>
      <c r="H14" s="2"/>
      <c r="I14" s="5"/>
    </row>
    <row r="15" spans="1:9" x14ac:dyDescent="0.35">
      <c r="A15" s="2"/>
      <c r="B15" s="2"/>
      <c r="C15" s="3"/>
      <c r="D15" s="2"/>
      <c r="E15" s="3"/>
      <c r="F15" s="2"/>
      <c r="G15" s="3"/>
      <c r="H15" s="2"/>
      <c r="I15" s="5"/>
    </row>
    <row r="16" spans="1:9" x14ac:dyDescent="0.35">
      <c r="A16" s="2"/>
      <c r="B16" s="2"/>
      <c r="C16" s="3"/>
      <c r="D16" s="2"/>
      <c r="E16" s="3"/>
      <c r="F16" s="2"/>
      <c r="G16" s="3"/>
      <c r="H16" s="2"/>
      <c r="I16" s="5"/>
    </row>
    <row r="17" spans="1:9" x14ac:dyDescent="0.35">
      <c r="A17" s="2"/>
      <c r="B17" s="2"/>
      <c r="C17" s="3"/>
      <c r="D17" s="2"/>
      <c r="E17" s="3"/>
      <c r="F17" s="2"/>
      <c r="G17" s="3"/>
      <c r="H17" s="2"/>
      <c r="I17" s="5"/>
    </row>
    <row r="18" spans="1:9" x14ac:dyDescent="0.35">
      <c r="A18" s="2"/>
      <c r="B18" s="2"/>
      <c r="C18" s="3"/>
      <c r="D18" s="2"/>
      <c r="E18" s="3"/>
      <c r="F18" s="2"/>
      <c r="G18" s="3"/>
      <c r="H18" s="2"/>
      <c r="I18" s="5"/>
    </row>
    <row r="19" spans="1:9" x14ac:dyDescent="0.35">
      <c r="A19" s="2"/>
      <c r="B19" s="2"/>
      <c r="C19" s="3"/>
      <c r="D19" s="2"/>
      <c r="E19" s="3"/>
      <c r="F19" s="2"/>
      <c r="G19" s="3"/>
      <c r="H19" s="2"/>
      <c r="I19" s="2"/>
    </row>
    <row r="20" spans="1:9" x14ac:dyDescent="0.35">
      <c r="A20" s="2"/>
      <c r="B20" s="2"/>
      <c r="C20" s="3"/>
      <c r="D20" s="2"/>
      <c r="E20" s="3"/>
      <c r="F20" s="2"/>
      <c r="G20" s="3"/>
      <c r="H20" s="2"/>
      <c r="I20" s="2"/>
    </row>
    <row r="21" spans="1:9" x14ac:dyDescent="0.35">
      <c r="A21" s="2"/>
      <c r="B21" s="2"/>
      <c r="C21" s="3"/>
      <c r="D21" s="2"/>
      <c r="E21" s="3"/>
      <c r="F21" s="2"/>
      <c r="G21" s="3"/>
      <c r="H21" s="2"/>
      <c r="I21" s="2"/>
    </row>
    <row r="22" spans="1:9" x14ac:dyDescent="0.35">
      <c r="A22" s="2"/>
      <c r="B22" s="2"/>
      <c r="C22" s="3"/>
      <c r="D22" s="2"/>
      <c r="E22" s="3"/>
      <c r="F22" s="2"/>
      <c r="G22" s="3"/>
      <c r="H22" s="2"/>
      <c r="I22" s="2"/>
    </row>
    <row r="23" spans="1:9" x14ac:dyDescent="0.35">
      <c r="A23" s="2"/>
      <c r="B23" s="2"/>
      <c r="C23" s="3"/>
      <c r="D23" s="2"/>
      <c r="E23" s="3"/>
      <c r="F23" s="2"/>
      <c r="G23" s="3"/>
      <c r="H23" s="2"/>
      <c r="I23" s="2"/>
    </row>
    <row r="24" spans="1:9" x14ac:dyDescent="0.35">
      <c r="A24" s="2"/>
      <c r="B24" s="2"/>
      <c r="C24" s="3"/>
      <c r="D24" s="2"/>
      <c r="E24" s="3"/>
      <c r="F24" s="2"/>
      <c r="G24" s="3"/>
      <c r="H24" s="2"/>
      <c r="I24" s="2"/>
    </row>
    <row r="25" spans="1:9" x14ac:dyDescent="0.35">
      <c r="A25" s="2"/>
      <c r="B25" s="2"/>
      <c r="C25" s="3"/>
      <c r="D25" s="2"/>
      <c r="E25" s="3"/>
      <c r="F25" s="2"/>
      <c r="G25" s="3"/>
      <c r="H25" s="2"/>
      <c r="I25" s="2"/>
    </row>
    <row r="26" spans="1:9" x14ac:dyDescent="0.35">
      <c r="A26" s="2"/>
      <c r="B26" s="2"/>
      <c r="C26" s="3"/>
      <c r="D26" s="2"/>
      <c r="E26" s="3"/>
      <c r="F26" s="2"/>
      <c r="G26" s="3"/>
      <c r="H26" s="2"/>
      <c r="I26" s="2"/>
    </row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</sheetData>
  <conditionalFormatting sqref="G3:G10">
    <cfRule type="containsText" dxfId="2" priority="2" operator="containsText" text="YES">
      <formula>NOT(ISERROR(SEARCH("YES",G3)))</formula>
    </cfRule>
    <cfRule type="containsText" dxfId="1" priority="3" operator="containsText" text="NO">
      <formula>NOT(ISERROR(SEARCH("NO",G3)))</formula>
    </cfRule>
  </conditionalFormatting>
  <conditionalFormatting sqref="H3:H10">
    <cfRule type="top10" dxfId="0" priority="1" rank="2"/>
  </conditionalFormatting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PeeWee</vt:lpstr>
      <vt:lpstr>Junior</vt:lpstr>
      <vt:lpstr>Senior</vt:lpstr>
      <vt:lpstr>Adults</vt:lpstr>
      <vt:lpstr>LeadLine</vt:lpstr>
      <vt:lpstr>Adults!Print_Area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Starr Baxter-Davis</dc:creator>
  <cp:lastModifiedBy>Amanda Meier</cp:lastModifiedBy>
  <cp:lastPrinted>2019-08-14T16:31:12Z</cp:lastPrinted>
  <dcterms:created xsi:type="dcterms:W3CDTF">2019-07-15T19:17:25Z</dcterms:created>
  <dcterms:modified xsi:type="dcterms:W3CDTF">2026-05-18T18:41:00Z</dcterms:modified>
</cp:coreProperties>
</file>