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WFC\2018\Prizes\Rhode Island\"/>
    </mc:Choice>
  </mc:AlternateContent>
  <xr:revisionPtr revIDLastSave="0" documentId="13_ncr:1_{0990247E-05A7-4680-97E5-66C2B9F63A8C}" xr6:coauthVersionLast="40" xr6:coauthVersionMax="40" xr10:uidLastSave="{00000000-0000-0000-0000-000000000000}"/>
  <bookViews>
    <workbookView xWindow="0" yWindow="0" windowWidth="23040" windowHeight="854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9" i="1" l="1"/>
  <c r="D209" i="1" s="1"/>
  <c r="C207" i="1"/>
  <c r="D207" i="1" s="1"/>
  <c r="F207" i="1" l="1"/>
  <c r="E207" i="1"/>
  <c r="G207" i="1"/>
  <c r="G209" i="1"/>
  <c r="F209" i="1"/>
  <c r="E209" i="1"/>
  <c r="D30" i="1"/>
  <c r="D46" i="1"/>
  <c r="D62" i="1"/>
  <c r="D78" i="1"/>
  <c r="D94" i="1"/>
  <c r="D110" i="1"/>
  <c r="G110" i="1" s="1"/>
  <c r="D126" i="1"/>
  <c r="D142" i="1"/>
  <c r="D158" i="1"/>
  <c r="D174" i="1"/>
  <c r="D190" i="1"/>
  <c r="C20" i="1"/>
  <c r="D20" i="1" s="1"/>
  <c r="E20" i="1" s="1"/>
  <c r="C21" i="1"/>
  <c r="D21" i="1" s="1"/>
  <c r="C22" i="1"/>
  <c r="D22" i="1" s="1"/>
  <c r="F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D61" i="1" s="1"/>
  <c r="C62" i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D92" i="1" s="1"/>
  <c r="C93" i="1"/>
  <c r="D93" i="1" s="1"/>
  <c r="C94" i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3" i="1"/>
  <c r="D103" i="1" s="1"/>
  <c r="C104" i="1"/>
  <c r="D104" i="1" s="1"/>
  <c r="C105" i="1"/>
  <c r="D105" i="1" s="1"/>
  <c r="C106" i="1"/>
  <c r="D106" i="1" s="1"/>
  <c r="C107" i="1"/>
  <c r="D107" i="1" s="1"/>
  <c r="C108" i="1"/>
  <c r="D108" i="1" s="1"/>
  <c r="C109" i="1"/>
  <c r="D109" i="1" s="1"/>
  <c r="C110" i="1"/>
  <c r="C111" i="1"/>
  <c r="D111" i="1" s="1"/>
  <c r="C112" i="1"/>
  <c r="D112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0" i="1"/>
  <c r="D120" i="1" s="1"/>
  <c r="C121" i="1"/>
  <c r="D121" i="1" s="1"/>
  <c r="C122" i="1"/>
  <c r="D122" i="1" s="1"/>
  <c r="C123" i="1"/>
  <c r="D123" i="1" s="1"/>
  <c r="C124" i="1"/>
  <c r="D124" i="1" s="1"/>
  <c r="C125" i="1"/>
  <c r="D125" i="1" s="1"/>
  <c r="C126" i="1"/>
  <c r="C127" i="1"/>
  <c r="D127" i="1" s="1"/>
  <c r="C128" i="1"/>
  <c r="D128" i="1" s="1"/>
  <c r="C129" i="1"/>
  <c r="D129" i="1" s="1"/>
  <c r="C130" i="1"/>
  <c r="D130" i="1" s="1"/>
  <c r="C131" i="1"/>
  <c r="D131" i="1" s="1"/>
  <c r="C132" i="1"/>
  <c r="D132" i="1" s="1"/>
  <c r="C133" i="1"/>
  <c r="D133" i="1" s="1"/>
  <c r="C134" i="1"/>
  <c r="D134" i="1" s="1"/>
  <c r="C135" i="1"/>
  <c r="D135" i="1" s="1"/>
  <c r="C136" i="1"/>
  <c r="D136" i="1" s="1"/>
  <c r="C137" i="1"/>
  <c r="D137" i="1" s="1"/>
  <c r="C138" i="1"/>
  <c r="D138" i="1" s="1"/>
  <c r="C139" i="1"/>
  <c r="D139" i="1" s="1"/>
  <c r="C140" i="1"/>
  <c r="D140" i="1" s="1"/>
  <c r="C141" i="1"/>
  <c r="D141" i="1" s="1"/>
  <c r="C142" i="1"/>
  <c r="C143" i="1"/>
  <c r="D143" i="1" s="1"/>
  <c r="C144" i="1"/>
  <c r="D144" i="1" s="1"/>
  <c r="C145" i="1"/>
  <c r="D145" i="1" s="1"/>
  <c r="C146" i="1"/>
  <c r="D146" i="1" s="1"/>
  <c r="C147" i="1"/>
  <c r="D147" i="1" s="1"/>
  <c r="C148" i="1"/>
  <c r="D148" i="1" s="1"/>
  <c r="C149" i="1"/>
  <c r="D149" i="1" s="1"/>
  <c r="C150" i="1"/>
  <c r="D150" i="1" s="1"/>
  <c r="C151" i="1"/>
  <c r="D151" i="1" s="1"/>
  <c r="C152" i="1"/>
  <c r="D152" i="1" s="1"/>
  <c r="C153" i="1"/>
  <c r="D153" i="1" s="1"/>
  <c r="C154" i="1"/>
  <c r="D154" i="1" s="1"/>
  <c r="C155" i="1"/>
  <c r="D155" i="1" s="1"/>
  <c r="C156" i="1"/>
  <c r="D156" i="1" s="1"/>
  <c r="C157" i="1"/>
  <c r="D157" i="1" s="1"/>
  <c r="C158" i="1"/>
  <c r="C159" i="1"/>
  <c r="D159" i="1" s="1"/>
  <c r="C160" i="1"/>
  <c r="D160" i="1" s="1"/>
  <c r="C161" i="1"/>
  <c r="D161" i="1" s="1"/>
  <c r="C162" i="1"/>
  <c r="D162" i="1" s="1"/>
  <c r="C163" i="1"/>
  <c r="D163" i="1" s="1"/>
  <c r="C164" i="1"/>
  <c r="D164" i="1" s="1"/>
  <c r="C165" i="1"/>
  <c r="D165" i="1" s="1"/>
  <c r="C166" i="1"/>
  <c r="D166" i="1" s="1"/>
  <c r="C167" i="1"/>
  <c r="D167" i="1" s="1"/>
  <c r="C168" i="1"/>
  <c r="D168" i="1" s="1"/>
  <c r="C169" i="1"/>
  <c r="D169" i="1" s="1"/>
  <c r="C170" i="1"/>
  <c r="D170" i="1" s="1"/>
  <c r="C171" i="1"/>
  <c r="D171" i="1" s="1"/>
  <c r="C172" i="1"/>
  <c r="D172" i="1" s="1"/>
  <c r="C173" i="1"/>
  <c r="D173" i="1" s="1"/>
  <c r="C174" i="1"/>
  <c r="C175" i="1"/>
  <c r="D175" i="1" s="1"/>
  <c r="C176" i="1"/>
  <c r="D176" i="1" s="1"/>
  <c r="C177" i="1"/>
  <c r="D177" i="1" s="1"/>
  <c r="C178" i="1"/>
  <c r="D178" i="1" s="1"/>
  <c r="C179" i="1"/>
  <c r="D179" i="1" s="1"/>
  <c r="C180" i="1"/>
  <c r="D180" i="1" s="1"/>
  <c r="C181" i="1"/>
  <c r="D181" i="1" s="1"/>
  <c r="C182" i="1"/>
  <c r="D182" i="1" s="1"/>
  <c r="C183" i="1"/>
  <c r="D183" i="1" s="1"/>
  <c r="C184" i="1"/>
  <c r="D184" i="1" s="1"/>
  <c r="C185" i="1"/>
  <c r="D185" i="1" s="1"/>
  <c r="C186" i="1"/>
  <c r="D186" i="1" s="1"/>
  <c r="C187" i="1"/>
  <c r="D187" i="1" s="1"/>
  <c r="C188" i="1"/>
  <c r="D188" i="1" s="1"/>
  <c r="C189" i="1"/>
  <c r="D189" i="1" s="1"/>
  <c r="C190" i="1"/>
  <c r="C191" i="1"/>
  <c r="D191" i="1" s="1"/>
  <c r="C192" i="1"/>
  <c r="D192" i="1" s="1"/>
  <c r="C193" i="1"/>
  <c r="D193" i="1" s="1"/>
  <c r="C194" i="1"/>
  <c r="D194" i="1" s="1"/>
  <c r="C195" i="1"/>
  <c r="D195" i="1" s="1"/>
  <c r="C196" i="1"/>
  <c r="D196" i="1" s="1"/>
  <c r="C197" i="1"/>
  <c r="D197" i="1" s="1"/>
  <c r="C198" i="1"/>
  <c r="D198" i="1" s="1"/>
  <c r="C199" i="1"/>
  <c r="D199" i="1" s="1"/>
  <c r="C200" i="1"/>
  <c r="D200" i="1" s="1"/>
  <c r="C201" i="1"/>
  <c r="D201" i="1" s="1"/>
  <c r="C202" i="1"/>
  <c r="D202" i="1" s="1"/>
  <c r="C203" i="1"/>
  <c r="D203" i="1" s="1"/>
  <c r="C204" i="1"/>
  <c r="D204" i="1" s="1"/>
  <c r="C205" i="1"/>
  <c r="D20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5" i="1"/>
  <c r="D5" i="1" s="1"/>
  <c r="E5" i="1" s="1"/>
  <c r="G7" i="1" l="1"/>
  <c r="E7" i="1"/>
  <c r="F7" i="1"/>
  <c r="G11" i="1"/>
  <c r="E11" i="1"/>
  <c r="F11" i="1"/>
  <c r="G19" i="1"/>
  <c r="E19" i="1"/>
  <c r="F19" i="1"/>
  <c r="G10" i="1"/>
  <c r="E10" i="1"/>
  <c r="F10" i="1"/>
  <c r="F190" i="1"/>
  <c r="E190" i="1"/>
  <c r="G190" i="1"/>
  <c r="E158" i="1"/>
  <c r="F158" i="1"/>
  <c r="G158" i="1"/>
  <c r="E126" i="1"/>
  <c r="G126" i="1"/>
  <c r="F126" i="1"/>
  <c r="E94" i="1"/>
  <c r="F94" i="1"/>
  <c r="G94" i="1"/>
  <c r="E62" i="1"/>
  <c r="G62" i="1"/>
  <c r="F62" i="1"/>
  <c r="E30" i="1"/>
  <c r="F30" i="1"/>
  <c r="G30" i="1"/>
  <c r="F17" i="1"/>
  <c r="E17" i="1"/>
  <c r="G17" i="1"/>
  <c r="F9" i="1"/>
  <c r="G9" i="1"/>
  <c r="G197" i="1"/>
  <c r="E197" i="1"/>
  <c r="F197" i="1"/>
  <c r="G193" i="1"/>
  <c r="F193" i="1"/>
  <c r="E193" i="1"/>
  <c r="G189" i="1"/>
  <c r="E189" i="1"/>
  <c r="F189" i="1"/>
  <c r="G185" i="1"/>
  <c r="F185" i="1"/>
  <c r="E185" i="1"/>
  <c r="G181" i="1"/>
  <c r="F181" i="1"/>
  <c r="E181" i="1"/>
  <c r="G177" i="1"/>
  <c r="F177" i="1"/>
  <c r="E177" i="1"/>
  <c r="G173" i="1"/>
  <c r="F173" i="1"/>
  <c r="E173" i="1"/>
  <c r="G169" i="1"/>
  <c r="F169" i="1"/>
  <c r="E169" i="1"/>
  <c r="G165" i="1"/>
  <c r="F165" i="1"/>
  <c r="E165" i="1"/>
  <c r="G161" i="1"/>
  <c r="F161" i="1"/>
  <c r="E161" i="1"/>
  <c r="G157" i="1"/>
  <c r="F157" i="1"/>
  <c r="E157" i="1"/>
  <c r="G153" i="1"/>
  <c r="F153" i="1"/>
  <c r="E153" i="1"/>
  <c r="G149" i="1"/>
  <c r="F149" i="1"/>
  <c r="E149" i="1"/>
  <c r="G145" i="1"/>
  <c r="F145" i="1"/>
  <c r="E145" i="1"/>
  <c r="G141" i="1"/>
  <c r="F141" i="1"/>
  <c r="E141" i="1"/>
  <c r="G137" i="1"/>
  <c r="F137" i="1"/>
  <c r="E137" i="1"/>
  <c r="G133" i="1"/>
  <c r="F133" i="1"/>
  <c r="E133" i="1"/>
  <c r="G129" i="1"/>
  <c r="F129" i="1"/>
  <c r="E129" i="1"/>
  <c r="G125" i="1"/>
  <c r="F125" i="1"/>
  <c r="E125" i="1"/>
  <c r="G121" i="1"/>
  <c r="F121" i="1"/>
  <c r="E121" i="1"/>
  <c r="G117" i="1"/>
  <c r="F117" i="1"/>
  <c r="E117" i="1"/>
  <c r="G113" i="1"/>
  <c r="F113" i="1"/>
  <c r="E113" i="1"/>
  <c r="G109" i="1"/>
  <c r="F109" i="1"/>
  <c r="E109" i="1"/>
  <c r="G105" i="1"/>
  <c r="F105" i="1"/>
  <c r="E105" i="1"/>
  <c r="G101" i="1"/>
  <c r="F101" i="1"/>
  <c r="E101" i="1"/>
  <c r="G97" i="1"/>
  <c r="F97" i="1"/>
  <c r="E97" i="1"/>
  <c r="G93" i="1"/>
  <c r="F93" i="1"/>
  <c r="E93" i="1"/>
  <c r="G89" i="1"/>
  <c r="F89" i="1"/>
  <c r="E89" i="1"/>
  <c r="G85" i="1"/>
  <c r="F85" i="1"/>
  <c r="E85" i="1"/>
  <c r="G81" i="1"/>
  <c r="F81" i="1"/>
  <c r="E81" i="1"/>
  <c r="G77" i="1"/>
  <c r="F77" i="1"/>
  <c r="E77" i="1"/>
  <c r="G73" i="1"/>
  <c r="F73" i="1"/>
  <c r="E73" i="1"/>
  <c r="G69" i="1"/>
  <c r="F69" i="1"/>
  <c r="E69" i="1"/>
  <c r="G65" i="1"/>
  <c r="F65" i="1"/>
  <c r="E65" i="1"/>
  <c r="G61" i="1"/>
  <c r="F61" i="1"/>
  <c r="E61" i="1"/>
  <c r="G57" i="1"/>
  <c r="F57" i="1"/>
  <c r="E57" i="1"/>
  <c r="G53" i="1"/>
  <c r="F53" i="1"/>
  <c r="E53" i="1"/>
  <c r="G49" i="1"/>
  <c r="F49" i="1"/>
  <c r="E49" i="1"/>
  <c r="G45" i="1"/>
  <c r="F45" i="1"/>
  <c r="E45" i="1"/>
  <c r="G41" i="1"/>
  <c r="F41" i="1"/>
  <c r="E41" i="1"/>
  <c r="G37" i="1"/>
  <c r="F37" i="1"/>
  <c r="E37" i="1"/>
  <c r="G33" i="1"/>
  <c r="F33" i="1"/>
  <c r="E33" i="1"/>
  <c r="G29" i="1"/>
  <c r="F29" i="1"/>
  <c r="E29" i="1"/>
  <c r="G25" i="1"/>
  <c r="F25" i="1"/>
  <c r="E25" i="1"/>
  <c r="F21" i="1"/>
  <c r="E21" i="1"/>
  <c r="G21" i="1"/>
  <c r="E186" i="1"/>
  <c r="F186" i="1"/>
  <c r="G186" i="1"/>
  <c r="E170" i="1"/>
  <c r="F170" i="1"/>
  <c r="G170" i="1"/>
  <c r="E154" i="1"/>
  <c r="G154" i="1"/>
  <c r="F154" i="1"/>
  <c r="E138" i="1"/>
  <c r="G138" i="1"/>
  <c r="F138" i="1"/>
  <c r="E122" i="1"/>
  <c r="G122" i="1"/>
  <c r="F122" i="1"/>
  <c r="E106" i="1"/>
  <c r="G106" i="1"/>
  <c r="F106" i="1"/>
  <c r="E90" i="1"/>
  <c r="G90" i="1"/>
  <c r="F90" i="1"/>
  <c r="E74" i="1"/>
  <c r="G74" i="1"/>
  <c r="F74" i="1"/>
  <c r="E58" i="1"/>
  <c r="G58" i="1"/>
  <c r="F58" i="1"/>
  <c r="E42" i="1"/>
  <c r="G42" i="1"/>
  <c r="F42" i="1"/>
  <c r="E26" i="1"/>
  <c r="G26" i="1"/>
  <c r="F26" i="1"/>
  <c r="G15" i="1"/>
  <c r="E15" i="1"/>
  <c r="F15" i="1"/>
  <c r="G195" i="1"/>
  <c r="F195" i="1"/>
  <c r="E195" i="1"/>
  <c r="G187" i="1"/>
  <c r="F187" i="1"/>
  <c r="E187" i="1"/>
  <c r="G179" i="1"/>
  <c r="F179" i="1"/>
  <c r="E179" i="1"/>
  <c r="G171" i="1"/>
  <c r="F171" i="1"/>
  <c r="E171" i="1"/>
  <c r="G163" i="1"/>
  <c r="F163" i="1"/>
  <c r="E163" i="1"/>
  <c r="G14" i="1"/>
  <c r="F14" i="1"/>
  <c r="F6" i="1"/>
  <c r="G6" i="1"/>
  <c r="E6" i="1"/>
  <c r="E174" i="1"/>
  <c r="G174" i="1"/>
  <c r="F174" i="1"/>
  <c r="E142" i="1"/>
  <c r="F142" i="1"/>
  <c r="G142" i="1"/>
  <c r="E110" i="1"/>
  <c r="F110" i="1"/>
  <c r="E78" i="1"/>
  <c r="F78" i="1"/>
  <c r="G78" i="1"/>
  <c r="E46" i="1"/>
  <c r="F46" i="1"/>
  <c r="G46" i="1"/>
  <c r="F13" i="1"/>
  <c r="G13" i="1"/>
  <c r="E13" i="1"/>
  <c r="F16" i="1"/>
  <c r="G16" i="1"/>
  <c r="E16" i="1"/>
  <c r="F12" i="1"/>
  <c r="G12" i="1"/>
  <c r="E12" i="1"/>
  <c r="F8" i="1"/>
  <c r="G8" i="1"/>
  <c r="E8" i="1"/>
  <c r="G200" i="1"/>
  <c r="F200" i="1"/>
  <c r="E200" i="1"/>
  <c r="G196" i="1"/>
  <c r="F196" i="1"/>
  <c r="E196" i="1"/>
  <c r="G192" i="1"/>
  <c r="F192" i="1"/>
  <c r="E192" i="1"/>
  <c r="G188" i="1"/>
  <c r="F188" i="1"/>
  <c r="E188" i="1"/>
  <c r="G184" i="1"/>
  <c r="F184" i="1"/>
  <c r="E184" i="1"/>
  <c r="G180" i="1"/>
  <c r="F180" i="1"/>
  <c r="E180" i="1"/>
  <c r="G176" i="1"/>
  <c r="F176" i="1"/>
  <c r="E176" i="1"/>
  <c r="G172" i="1"/>
  <c r="F172" i="1"/>
  <c r="E172" i="1"/>
  <c r="G168" i="1"/>
  <c r="F168" i="1"/>
  <c r="E168" i="1"/>
  <c r="G164" i="1"/>
  <c r="F164" i="1"/>
  <c r="E164" i="1"/>
  <c r="G160" i="1"/>
  <c r="F160" i="1"/>
  <c r="E160" i="1"/>
  <c r="G156" i="1"/>
  <c r="F156" i="1"/>
  <c r="E156" i="1"/>
  <c r="G152" i="1"/>
  <c r="F152" i="1"/>
  <c r="E152" i="1"/>
  <c r="G148" i="1"/>
  <c r="F148" i="1"/>
  <c r="E148" i="1"/>
  <c r="G144" i="1"/>
  <c r="F144" i="1"/>
  <c r="E144" i="1"/>
  <c r="G140" i="1"/>
  <c r="F140" i="1"/>
  <c r="E140" i="1"/>
  <c r="G136" i="1"/>
  <c r="F136" i="1"/>
  <c r="E136" i="1"/>
  <c r="G132" i="1"/>
  <c r="F132" i="1"/>
  <c r="E132" i="1"/>
  <c r="G128" i="1"/>
  <c r="F128" i="1"/>
  <c r="E128" i="1"/>
  <c r="G124" i="1"/>
  <c r="F124" i="1"/>
  <c r="E124" i="1"/>
  <c r="G120" i="1"/>
  <c r="F120" i="1"/>
  <c r="E120" i="1"/>
  <c r="G116" i="1"/>
  <c r="F116" i="1"/>
  <c r="E116" i="1"/>
  <c r="G112" i="1"/>
  <c r="F112" i="1"/>
  <c r="E112" i="1"/>
  <c r="G108" i="1"/>
  <c r="F108" i="1"/>
  <c r="E108" i="1"/>
  <c r="G104" i="1"/>
  <c r="F104" i="1"/>
  <c r="E104" i="1"/>
  <c r="G100" i="1"/>
  <c r="F100" i="1"/>
  <c r="E100" i="1"/>
  <c r="G96" i="1"/>
  <c r="F96" i="1"/>
  <c r="E96" i="1"/>
  <c r="G92" i="1"/>
  <c r="F92" i="1"/>
  <c r="E92" i="1"/>
  <c r="G88" i="1"/>
  <c r="F88" i="1"/>
  <c r="E88" i="1"/>
  <c r="G84" i="1"/>
  <c r="F84" i="1"/>
  <c r="E84" i="1"/>
  <c r="G80" i="1"/>
  <c r="F80" i="1"/>
  <c r="E80" i="1"/>
  <c r="G76" i="1"/>
  <c r="F76" i="1"/>
  <c r="E76" i="1"/>
  <c r="G72" i="1"/>
  <c r="F72" i="1"/>
  <c r="E72" i="1"/>
  <c r="G68" i="1"/>
  <c r="F68" i="1"/>
  <c r="E68" i="1"/>
  <c r="G64" i="1"/>
  <c r="F64" i="1"/>
  <c r="E64" i="1"/>
  <c r="G60" i="1"/>
  <c r="F60" i="1"/>
  <c r="E60" i="1"/>
  <c r="G56" i="1"/>
  <c r="F56" i="1"/>
  <c r="E56" i="1"/>
  <c r="G52" i="1"/>
  <c r="F52" i="1"/>
  <c r="E52" i="1"/>
  <c r="G48" i="1"/>
  <c r="F48" i="1"/>
  <c r="E48" i="1"/>
  <c r="G44" i="1"/>
  <c r="F44" i="1"/>
  <c r="E44" i="1"/>
  <c r="G40" i="1"/>
  <c r="F40" i="1"/>
  <c r="E40" i="1"/>
  <c r="G36" i="1"/>
  <c r="F36" i="1"/>
  <c r="E36" i="1"/>
  <c r="G32" i="1"/>
  <c r="F32" i="1"/>
  <c r="E32" i="1"/>
  <c r="G28" i="1"/>
  <c r="F28" i="1"/>
  <c r="E28" i="1"/>
  <c r="F24" i="1"/>
  <c r="G24" i="1"/>
  <c r="E24" i="1"/>
  <c r="F20" i="1"/>
  <c r="G20" i="1"/>
  <c r="F198" i="1"/>
  <c r="E198" i="1"/>
  <c r="G198" i="1"/>
  <c r="E182" i="1"/>
  <c r="G182" i="1"/>
  <c r="F182" i="1"/>
  <c r="E166" i="1"/>
  <c r="G166" i="1"/>
  <c r="F166" i="1"/>
  <c r="E150" i="1"/>
  <c r="G150" i="1"/>
  <c r="F150" i="1"/>
  <c r="E134" i="1"/>
  <c r="G134" i="1"/>
  <c r="F134" i="1"/>
  <c r="E118" i="1"/>
  <c r="G118" i="1"/>
  <c r="F118" i="1"/>
  <c r="E102" i="1"/>
  <c r="G102" i="1"/>
  <c r="F102" i="1"/>
  <c r="E86" i="1"/>
  <c r="G86" i="1"/>
  <c r="F86" i="1"/>
  <c r="E70" i="1"/>
  <c r="G70" i="1"/>
  <c r="F70" i="1"/>
  <c r="E54" i="1"/>
  <c r="G54" i="1"/>
  <c r="F54" i="1"/>
  <c r="E38" i="1"/>
  <c r="G38" i="1"/>
  <c r="F38" i="1"/>
  <c r="E22" i="1"/>
  <c r="G22" i="1"/>
  <c r="E14" i="1"/>
  <c r="G199" i="1"/>
  <c r="F199" i="1"/>
  <c r="E199" i="1"/>
  <c r="G191" i="1"/>
  <c r="F191" i="1"/>
  <c r="E191" i="1"/>
  <c r="G183" i="1"/>
  <c r="F183" i="1"/>
  <c r="E183" i="1"/>
  <c r="G175" i="1"/>
  <c r="F175" i="1"/>
  <c r="E175" i="1"/>
  <c r="G167" i="1"/>
  <c r="F167" i="1"/>
  <c r="E167" i="1"/>
  <c r="G159" i="1"/>
  <c r="F159" i="1"/>
  <c r="E159" i="1"/>
  <c r="G155" i="1"/>
  <c r="F155" i="1"/>
  <c r="E155" i="1"/>
  <c r="G151" i="1"/>
  <c r="F151" i="1"/>
  <c r="E151" i="1"/>
  <c r="G147" i="1"/>
  <c r="F147" i="1"/>
  <c r="E147" i="1"/>
  <c r="G143" i="1"/>
  <c r="F143" i="1"/>
  <c r="E143" i="1"/>
  <c r="G139" i="1"/>
  <c r="F139" i="1"/>
  <c r="E139" i="1"/>
  <c r="G135" i="1"/>
  <c r="F135" i="1"/>
  <c r="E135" i="1"/>
  <c r="G131" i="1"/>
  <c r="F131" i="1"/>
  <c r="E131" i="1"/>
  <c r="G127" i="1"/>
  <c r="F127" i="1"/>
  <c r="E127" i="1"/>
  <c r="G123" i="1"/>
  <c r="F123" i="1"/>
  <c r="E123" i="1"/>
  <c r="G119" i="1"/>
  <c r="F119" i="1"/>
  <c r="E119" i="1"/>
  <c r="G115" i="1"/>
  <c r="F115" i="1"/>
  <c r="E115" i="1"/>
  <c r="G111" i="1"/>
  <c r="F111" i="1"/>
  <c r="E111" i="1"/>
  <c r="G107" i="1"/>
  <c r="F107" i="1"/>
  <c r="E107" i="1"/>
  <c r="G103" i="1"/>
  <c r="F103" i="1"/>
  <c r="E103" i="1"/>
  <c r="G99" i="1"/>
  <c r="F99" i="1"/>
  <c r="E99" i="1"/>
  <c r="G95" i="1"/>
  <c r="F95" i="1"/>
  <c r="E95" i="1"/>
  <c r="G91" i="1"/>
  <c r="F91" i="1"/>
  <c r="E91" i="1"/>
  <c r="G87" i="1"/>
  <c r="F87" i="1"/>
  <c r="E87" i="1"/>
  <c r="G83" i="1"/>
  <c r="F83" i="1"/>
  <c r="E83" i="1"/>
  <c r="G79" i="1"/>
  <c r="F79" i="1"/>
  <c r="E79" i="1"/>
  <c r="G75" i="1"/>
  <c r="F75" i="1"/>
  <c r="E75" i="1"/>
  <c r="G71" i="1"/>
  <c r="F71" i="1"/>
  <c r="E71" i="1"/>
  <c r="G67" i="1"/>
  <c r="F67" i="1"/>
  <c r="E67" i="1"/>
  <c r="G63" i="1"/>
  <c r="F63" i="1"/>
  <c r="E63" i="1"/>
  <c r="G59" i="1"/>
  <c r="F59" i="1"/>
  <c r="E59" i="1"/>
  <c r="G55" i="1"/>
  <c r="F55" i="1"/>
  <c r="E55" i="1"/>
  <c r="G51" i="1"/>
  <c r="F51" i="1"/>
  <c r="E51" i="1"/>
  <c r="G47" i="1"/>
  <c r="F47" i="1"/>
  <c r="E47" i="1"/>
  <c r="G43" i="1"/>
  <c r="F43" i="1"/>
  <c r="E43" i="1"/>
  <c r="G39" i="1"/>
  <c r="F39" i="1"/>
  <c r="E39" i="1"/>
  <c r="G35" i="1"/>
  <c r="F35" i="1"/>
  <c r="E35" i="1"/>
  <c r="G31" i="1"/>
  <c r="F31" i="1"/>
  <c r="E31" i="1"/>
  <c r="G27" i="1"/>
  <c r="F27" i="1"/>
  <c r="E27" i="1"/>
  <c r="G23" i="1"/>
  <c r="E23" i="1"/>
  <c r="F23" i="1"/>
  <c r="G5" i="1"/>
  <c r="F5" i="1"/>
  <c r="G194" i="1"/>
  <c r="F194" i="1"/>
  <c r="E194" i="1"/>
  <c r="G178" i="1"/>
  <c r="E178" i="1"/>
  <c r="F178" i="1"/>
  <c r="G162" i="1"/>
  <c r="E162" i="1"/>
  <c r="F162" i="1"/>
  <c r="G146" i="1"/>
  <c r="F146" i="1"/>
  <c r="E146" i="1"/>
  <c r="G130" i="1"/>
  <c r="F130" i="1"/>
  <c r="E130" i="1"/>
  <c r="G114" i="1"/>
  <c r="F114" i="1"/>
  <c r="E114" i="1"/>
  <c r="G98" i="1"/>
  <c r="F98" i="1"/>
  <c r="E98" i="1"/>
  <c r="G82" i="1"/>
  <c r="F82" i="1"/>
  <c r="E82" i="1"/>
  <c r="G66" i="1"/>
  <c r="F66" i="1"/>
  <c r="E66" i="1"/>
  <c r="G50" i="1"/>
  <c r="F50" i="1"/>
  <c r="E50" i="1"/>
  <c r="G34" i="1"/>
  <c r="F34" i="1"/>
  <c r="E34" i="1"/>
  <c r="G18" i="1"/>
  <c r="F18" i="1"/>
  <c r="E18" i="1"/>
  <c r="E9" i="1"/>
  <c r="F204" i="1"/>
  <c r="E204" i="1"/>
  <c r="G204" i="1"/>
  <c r="E203" i="1"/>
  <c r="F203" i="1"/>
  <c r="G203" i="1"/>
  <c r="G202" i="1"/>
  <c r="F202" i="1"/>
  <c r="E202" i="1"/>
  <c r="G205" i="1"/>
  <c r="F205" i="1"/>
  <c r="E205" i="1"/>
  <c r="G201" i="1"/>
  <c r="F201" i="1"/>
  <c r="E201" i="1"/>
</calcChain>
</file>

<file path=xl/sharedStrings.xml><?xml version="1.0" encoding="utf-8"?>
<sst xmlns="http://schemas.openxmlformats.org/spreadsheetml/2006/main" count="228" uniqueCount="40">
  <si>
    <t>items sold</t>
  </si>
  <si>
    <t>Retail</t>
  </si>
  <si>
    <t>Profit</t>
  </si>
  <si>
    <t>5% of profit</t>
  </si>
  <si>
    <t xml:space="preserve">7% of profit </t>
  </si>
  <si>
    <t xml:space="preserve">10% of profit </t>
  </si>
  <si>
    <t>A</t>
  </si>
  <si>
    <t>B</t>
  </si>
  <si>
    <t>A+B</t>
  </si>
  <si>
    <t>C</t>
  </si>
  <si>
    <t>A+B+C</t>
  </si>
  <si>
    <t>D</t>
  </si>
  <si>
    <t>A+B+C+D</t>
  </si>
  <si>
    <t>E</t>
  </si>
  <si>
    <t>A+B+C+D+E</t>
  </si>
  <si>
    <t>F</t>
  </si>
  <si>
    <t>A+B+C+D+E+F</t>
  </si>
  <si>
    <t>G</t>
  </si>
  <si>
    <t>A+B+C+D+E+F+G</t>
  </si>
  <si>
    <t>H</t>
  </si>
  <si>
    <t>A+B+C+D+E+F+G+H</t>
  </si>
  <si>
    <t>I</t>
  </si>
  <si>
    <t>A+B+C+D+E+F+G+H+I</t>
  </si>
  <si>
    <t>J</t>
  </si>
  <si>
    <t>Money Print Drawstring Bag</t>
  </si>
  <si>
    <t>Squish Money</t>
  </si>
  <si>
    <t xml:space="preserve">Light up-Dancing Ball  </t>
  </si>
  <si>
    <t xml:space="preserve">Swirly Spiral Loop </t>
  </si>
  <si>
    <t>Plush Sequin Snake</t>
  </si>
  <si>
    <t>12" Light-up Message Board</t>
  </si>
  <si>
    <t>Jumbo Bowling Game</t>
  </si>
  <si>
    <t>RC Quad Copter</t>
  </si>
  <si>
    <t>Bluetooth Boombox Speaker/mic</t>
  </si>
  <si>
    <t>Amphibous RC Vehicle</t>
  </si>
  <si>
    <t>A+B+C+D+E+F+G+H+I+J</t>
  </si>
  <si>
    <t xml:space="preserve">F </t>
  </si>
  <si>
    <t xml:space="preserve">G </t>
  </si>
  <si>
    <t>***REMEMBER TO MAKE THE LEVELS A "$" amount --  If you have $1 bars in your program!!!****</t>
  </si>
  <si>
    <t>item - level</t>
  </si>
  <si>
    <t>$$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</si>
</sst>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A5A5A5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5" borderId="8" applyNumberFormat="0" applyAlignment="0" applyProtection="0"/>
    <xf numFmtId="0" fontId="6" fillId="0" borderId="0"/>
  </cellStyleXfs>
  <cellXfs count="72">
    <xf numFmtId="0" fontId="0" fillId="0" borderId="0" xfId="0"/>
    <xf numFmtId="6" fontId="3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6" fontId="2" fillId="0" borderId="2" xfId="0" applyNumberFormat="1" applyFont="1" applyBorder="1" applyAlignment="1">
      <alignment horizontal="center"/>
    </xf>
    <xf numFmtId="0" fontId="0" fillId="0" borderId="4" xfId="0" applyBorder="1"/>
    <xf numFmtId="6" fontId="0" fillId="0" borderId="4" xfId="0" applyNumberFormat="1" applyBorder="1"/>
    <xf numFmtId="8" fontId="0" fillId="0" borderId="4" xfId="0" applyNumberFormat="1" applyBorder="1" applyAlignment="1">
      <alignment horizontal="center"/>
    </xf>
    <xf numFmtId="0" fontId="0" fillId="0" borderId="5" xfId="0" applyBorder="1"/>
    <xf numFmtId="6" fontId="0" fillId="0" borderId="5" xfId="0" applyNumberFormat="1" applyBorder="1"/>
    <xf numFmtId="8" fontId="0" fillId="0" borderId="5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8" fontId="0" fillId="2" borderId="4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/>
    <xf numFmtId="6" fontId="0" fillId="3" borderId="4" xfId="0" applyNumberFormat="1" applyFill="1" applyBorder="1"/>
    <xf numFmtId="8" fontId="2" fillId="2" borderId="4" xfId="0" applyNumberFormat="1" applyFont="1" applyFill="1" applyBorder="1" applyAlignment="1">
      <alignment horizontal="center"/>
    </xf>
    <xf numFmtId="8" fontId="4" fillId="3" borderId="4" xfId="0" applyNumberFormat="1" applyFont="1" applyFill="1" applyBorder="1" applyAlignment="1">
      <alignment horizontal="center"/>
    </xf>
    <xf numFmtId="0" fontId="0" fillId="2" borderId="4" xfId="0" applyFill="1" applyBorder="1"/>
    <xf numFmtId="44" fontId="2" fillId="0" borderId="0" xfId="1" applyFont="1" applyAlignment="1">
      <alignment horizontal="center"/>
    </xf>
    <xf numFmtId="0" fontId="0" fillId="0" borderId="6" xfId="0" applyFill="1" applyBorder="1"/>
    <xf numFmtId="0" fontId="0" fillId="0" borderId="7" xfId="0" applyBorder="1"/>
    <xf numFmtId="6" fontId="0" fillId="0" borderId="4" xfId="0" applyNumberFormat="1" applyFill="1" applyBorder="1"/>
    <xf numFmtId="8" fontId="0" fillId="0" borderId="4" xfId="0" applyNumberFormat="1" applyBorder="1"/>
    <xf numFmtId="44" fontId="2" fillId="0" borderId="0" xfId="1" applyFont="1"/>
    <xf numFmtId="164" fontId="0" fillId="2" borderId="4" xfId="0" applyNumberFormat="1" applyFill="1" applyBorder="1"/>
    <xf numFmtId="6" fontId="0" fillId="4" borderId="4" xfId="0" applyNumberFormat="1" applyFill="1" applyBorder="1"/>
    <xf numFmtId="0" fontId="7" fillId="0" borderId="4" xfId="3" applyFont="1" applyBorder="1" applyAlignment="1">
      <alignment horizontal="center"/>
    </xf>
    <xf numFmtId="0" fontId="7" fillId="0" borderId="9" xfId="3" applyFont="1" applyBorder="1" applyAlignment="1">
      <alignment horizontal="left" wrapText="1"/>
    </xf>
    <xf numFmtId="0" fontId="8" fillId="0" borderId="10" xfId="0" applyFont="1" applyBorder="1"/>
    <xf numFmtId="0" fontId="9" fillId="0" borderId="11" xfId="0" applyFont="1" applyBorder="1"/>
    <xf numFmtId="8" fontId="10" fillId="0" borderId="12" xfId="2" applyNumberFormat="1" applyFont="1" applyFill="1" applyBorder="1" applyAlignment="1">
      <alignment horizontal="center"/>
    </xf>
    <xf numFmtId="8" fontId="10" fillId="0" borderId="13" xfId="2" applyNumberFormat="1" applyFont="1" applyFill="1" applyBorder="1" applyAlignment="1">
      <alignment horizontal="center"/>
    </xf>
    <xf numFmtId="0" fontId="7" fillId="0" borderId="14" xfId="3" applyFont="1" applyBorder="1" applyAlignment="1">
      <alignment horizontal="left"/>
    </xf>
    <xf numFmtId="0" fontId="8" fillId="0" borderId="15" xfId="0" applyFont="1" applyBorder="1"/>
    <xf numFmtId="0" fontId="9" fillId="0" borderId="4" xfId="0" applyFont="1" applyBorder="1"/>
    <xf numFmtId="8" fontId="10" fillId="0" borderId="16" xfId="2" applyNumberFormat="1" applyFont="1" applyFill="1" applyBorder="1" applyAlignment="1">
      <alignment horizontal="center"/>
    </xf>
    <xf numFmtId="8" fontId="10" fillId="0" borderId="17" xfId="2" applyNumberFormat="1" applyFont="1" applyFill="1" applyBorder="1" applyAlignment="1">
      <alignment horizontal="center"/>
    </xf>
    <xf numFmtId="0" fontId="7" fillId="0" borderId="14" xfId="3" applyFont="1" applyBorder="1" applyAlignment="1">
      <alignment horizontal="left" wrapText="1"/>
    </xf>
    <xf numFmtId="0" fontId="7" fillId="0" borderId="18" xfId="3" applyFont="1" applyBorder="1" applyAlignment="1">
      <alignment horizontal="left"/>
    </xf>
    <xf numFmtId="0" fontId="8" fillId="0" borderId="19" xfId="0" applyFont="1" applyBorder="1"/>
    <xf numFmtId="8" fontId="10" fillId="0" borderId="20" xfId="2" applyNumberFormat="1" applyFont="1" applyFill="1" applyBorder="1" applyAlignment="1">
      <alignment horizontal="center"/>
    </xf>
    <xf numFmtId="0" fontId="7" fillId="0" borderId="0" xfId="3" applyFont="1" applyBorder="1" applyAlignment="1">
      <alignment horizontal="left"/>
    </xf>
    <xf numFmtId="0" fontId="8" fillId="0" borderId="0" xfId="0" applyFont="1" applyBorder="1"/>
    <xf numFmtId="0" fontId="9" fillId="0" borderId="4" xfId="0" applyFont="1" applyFill="1" applyBorder="1"/>
    <xf numFmtId="8" fontId="10" fillId="0" borderId="21" xfId="2" applyNumberFormat="1" applyFont="1" applyFill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7" fillId="0" borderId="4" xfId="3" applyFont="1" applyFill="1" applyBorder="1" applyAlignment="1">
      <alignment horizontal="left"/>
    </xf>
    <xf numFmtId="0" fontId="8" fillId="0" borderId="21" xfId="0" applyFont="1" applyBorder="1"/>
    <xf numFmtId="165" fontId="10" fillId="0" borderId="17" xfId="0" applyNumberFormat="1" applyFont="1" applyBorder="1" applyAlignment="1">
      <alignment horizontal="center"/>
    </xf>
    <xf numFmtId="0" fontId="7" fillId="0" borderId="0" xfId="3" applyFont="1" applyFill="1" applyBorder="1" applyAlignment="1">
      <alignment horizontal="left"/>
    </xf>
    <xf numFmtId="8" fontId="10" fillId="0" borderId="0" xfId="2" applyNumberFormat="1" applyFont="1" applyFill="1" applyBorder="1" applyAlignment="1">
      <alignment horizontal="center"/>
    </xf>
    <xf numFmtId="0" fontId="7" fillId="0" borderId="7" xfId="3" applyFont="1" applyFill="1" applyBorder="1" applyAlignment="1">
      <alignment horizontal="left"/>
    </xf>
    <xf numFmtId="8" fontId="10" fillId="0" borderId="14" xfId="2" applyNumberFormat="1" applyFont="1" applyFill="1" applyBorder="1" applyAlignment="1">
      <alignment horizontal="center"/>
    </xf>
    <xf numFmtId="165" fontId="10" fillId="0" borderId="17" xfId="2" applyNumberFormat="1" applyFont="1" applyFill="1" applyBorder="1" applyAlignment="1">
      <alignment horizontal="center"/>
    </xf>
    <xf numFmtId="0" fontId="7" fillId="0" borderId="22" xfId="3" applyFont="1" applyFill="1" applyBorder="1" applyAlignment="1">
      <alignment horizontal="center"/>
    </xf>
    <xf numFmtId="0" fontId="7" fillId="0" borderId="23" xfId="3" applyFont="1" applyFill="1" applyBorder="1" applyAlignment="1">
      <alignment horizontal="left"/>
    </xf>
    <xf numFmtId="0" fontId="8" fillId="0" borderId="24" xfId="0" applyFont="1" applyBorder="1"/>
    <xf numFmtId="0" fontId="9" fillId="0" borderId="22" xfId="0" applyFont="1" applyBorder="1"/>
    <xf numFmtId="8" fontId="10" fillId="0" borderId="22" xfId="2" applyNumberFormat="1" applyFont="1" applyFill="1" applyBorder="1" applyAlignment="1">
      <alignment horizontal="center"/>
    </xf>
    <xf numFmtId="165" fontId="10" fillId="0" borderId="25" xfId="2" applyNumberFormat="1" applyFont="1" applyFill="1" applyBorder="1" applyAlignment="1">
      <alignment horizontal="center"/>
    </xf>
    <xf numFmtId="8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8" fontId="0" fillId="3" borderId="4" xfId="0" applyNumberFormat="1" applyFill="1" applyBorder="1" applyAlignment="1">
      <alignment horizontal="center"/>
    </xf>
    <xf numFmtId="0" fontId="0" fillId="3" borderId="4" xfId="0" applyFont="1" applyFill="1" applyBorder="1" applyAlignment="1">
      <alignment horizontal="right"/>
    </xf>
    <xf numFmtId="0" fontId="0" fillId="3" borderId="4" xfId="0" applyFill="1" applyBorder="1"/>
    <xf numFmtId="0" fontId="1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4">
    <cellStyle name="Check Cell" xfId="2" builtinId="23"/>
    <cellStyle name="Currency" xfId="1" builtinId="4"/>
    <cellStyle name="Normal" xfId="0" builtinId="0"/>
    <cellStyle name="Normal_Sheet1" xfId="3" xr:uid="{739F8283-80CC-4F2D-BCBC-685723CB9A5C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4"/>
  <sheetViews>
    <sheetView tabSelected="1" zoomScale="80" zoomScaleNormal="80" workbookViewId="0">
      <selection activeCell="G2" sqref="G2"/>
    </sheetView>
  </sheetViews>
  <sheetFormatPr defaultRowHeight="14.4" x14ac:dyDescent="0.3"/>
  <cols>
    <col min="1" max="1" width="13.77734375" customWidth="1"/>
    <col min="2" max="2" width="8.21875" customWidth="1"/>
    <col min="5" max="5" width="12.6640625" customWidth="1"/>
    <col min="6" max="6" width="13" customWidth="1"/>
    <col min="7" max="7" width="14" customWidth="1"/>
    <col min="9" max="9" width="9" customWidth="1"/>
    <col min="10" max="10" width="3.77734375" customWidth="1"/>
    <col min="11" max="11" width="4.21875" customWidth="1"/>
    <col min="12" max="12" width="5.5546875" customWidth="1"/>
    <col min="13" max="13" width="32.5546875" customWidth="1"/>
    <col min="14" max="14" width="17.5546875" customWidth="1"/>
    <col min="15" max="15" width="7.21875" customWidth="1"/>
    <col min="16" max="16" width="18.109375" customWidth="1"/>
    <col min="17" max="17" width="11.88671875" customWidth="1"/>
  </cols>
  <sheetData>
    <row r="1" spans="1:20" x14ac:dyDescent="0.3">
      <c r="C1" s="70" t="s">
        <v>38</v>
      </c>
      <c r="D1" s="70"/>
    </row>
    <row r="2" spans="1:20" x14ac:dyDescent="0.3">
      <c r="C2" s="71" t="s">
        <v>39</v>
      </c>
      <c r="D2" s="71"/>
    </row>
    <row r="3" spans="1:20" ht="15" thickBot="1" x14ac:dyDescent="0.35"/>
    <row r="4" spans="1:20" ht="16.2" thickBot="1" x14ac:dyDescent="0.35">
      <c r="A4" s="2" t="s">
        <v>0</v>
      </c>
      <c r="B4" s="1">
        <v>6</v>
      </c>
      <c r="C4" s="3" t="s">
        <v>1</v>
      </c>
      <c r="D4" s="12" t="s">
        <v>2</v>
      </c>
      <c r="E4" s="10" t="s">
        <v>3</v>
      </c>
      <c r="F4" s="11" t="s">
        <v>4</v>
      </c>
      <c r="G4" s="12" t="s">
        <v>5</v>
      </c>
    </row>
    <row r="5" spans="1:20" ht="15" thickBot="1" x14ac:dyDescent="0.35">
      <c r="A5" s="7">
        <v>1</v>
      </c>
      <c r="B5" s="8">
        <v>6</v>
      </c>
      <c r="C5" s="8">
        <f>SUM(A5*B5)</f>
        <v>6</v>
      </c>
      <c r="D5" s="8">
        <f>SUM(C5/2)</f>
        <v>3</v>
      </c>
      <c r="E5" s="9">
        <f>SUM(D5*0.05)</f>
        <v>0.15000000000000002</v>
      </c>
      <c r="F5" s="9">
        <f>SUM(D5*0.07)</f>
        <v>0.21000000000000002</v>
      </c>
      <c r="G5" s="9">
        <f>SUM(D5*0.1)</f>
        <v>0.30000000000000004</v>
      </c>
    </row>
    <row r="6" spans="1:20" ht="21.6" thickBot="1" x14ac:dyDescent="0.45">
      <c r="A6" s="4">
        <v>2</v>
      </c>
      <c r="B6" s="5">
        <v>6</v>
      </c>
      <c r="C6" s="5">
        <f t="shared" ref="C6:C69" si="0">SUM(A6*B6)</f>
        <v>12</v>
      </c>
      <c r="D6" s="5">
        <f t="shared" ref="D6:D69" si="1">SUM(C6/2)</f>
        <v>6</v>
      </c>
      <c r="E6" s="6">
        <f t="shared" ref="E6:E69" si="2">SUM(D6*0.05)</f>
        <v>0.30000000000000004</v>
      </c>
      <c r="F6" s="6">
        <f t="shared" ref="F6:F69" si="3">SUM(D6*0.07)</f>
        <v>0.42000000000000004</v>
      </c>
      <c r="G6" s="6">
        <f t="shared" ref="G6:G69" si="4">SUM(D6*0.1)</f>
        <v>0.60000000000000009</v>
      </c>
      <c r="L6" s="29" t="s">
        <v>6</v>
      </c>
      <c r="M6" s="30" t="s">
        <v>24</v>
      </c>
      <c r="N6" s="31"/>
      <c r="O6" s="32" t="s">
        <v>6</v>
      </c>
      <c r="P6" s="33"/>
      <c r="Q6" s="34">
        <v>1</v>
      </c>
    </row>
    <row r="7" spans="1:20" ht="22.2" thickTop="1" thickBot="1" x14ac:dyDescent="0.45">
      <c r="A7" s="4">
        <v>3</v>
      </c>
      <c r="B7" s="5">
        <v>6</v>
      </c>
      <c r="C7" s="5">
        <f t="shared" si="0"/>
        <v>18</v>
      </c>
      <c r="D7" s="5">
        <f t="shared" si="1"/>
        <v>9</v>
      </c>
      <c r="E7" s="6">
        <f t="shared" si="2"/>
        <v>0.45</v>
      </c>
      <c r="F7" s="6">
        <f t="shared" si="3"/>
        <v>0.63000000000000012</v>
      </c>
      <c r="G7" s="6">
        <f t="shared" si="4"/>
        <v>0.9</v>
      </c>
      <c r="L7" s="29" t="s">
        <v>7</v>
      </c>
      <c r="M7" s="35" t="s">
        <v>25</v>
      </c>
      <c r="N7" s="36"/>
      <c r="O7" s="37" t="s">
        <v>8</v>
      </c>
      <c r="P7" s="38"/>
      <c r="Q7" s="39">
        <v>2.09</v>
      </c>
    </row>
    <row r="8" spans="1:20" ht="22.2" thickTop="1" thickBot="1" x14ac:dyDescent="0.45">
      <c r="A8" s="4">
        <v>4</v>
      </c>
      <c r="B8" s="5">
        <v>6</v>
      </c>
      <c r="C8" s="5">
        <f t="shared" si="0"/>
        <v>24</v>
      </c>
      <c r="D8" s="5">
        <f t="shared" si="1"/>
        <v>12</v>
      </c>
      <c r="E8" s="6">
        <f t="shared" si="2"/>
        <v>0.60000000000000009</v>
      </c>
      <c r="F8" s="6">
        <f t="shared" si="3"/>
        <v>0.84000000000000008</v>
      </c>
      <c r="G8" s="6">
        <f t="shared" si="4"/>
        <v>1.2000000000000002</v>
      </c>
      <c r="L8" s="29" t="s">
        <v>9</v>
      </c>
      <c r="M8" s="40" t="s">
        <v>26</v>
      </c>
      <c r="N8" s="36"/>
      <c r="O8" s="37" t="s">
        <v>10</v>
      </c>
      <c r="P8" s="38"/>
      <c r="Q8" s="39">
        <v>4.2699999999999996</v>
      </c>
    </row>
    <row r="9" spans="1:20" ht="22.2" thickTop="1" thickBot="1" x14ac:dyDescent="0.45">
      <c r="A9" s="13">
        <v>5</v>
      </c>
      <c r="B9" s="5">
        <v>6</v>
      </c>
      <c r="C9" s="28">
        <f t="shared" si="0"/>
        <v>30</v>
      </c>
      <c r="D9" s="17">
        <f t="shared" si="1"/>
        <v>15</v>
      </c>
      <c r="E9" s="6">
        <f t="shared" si="2"/>
        <v>0.75</v>
      </c>
      <c r="F9" s="18">
        <f t="shared" si="3"/>
        <v>1.05</v>
      </c>
      <c r="G9" s="6">
        <f t="shared" si="4"/>
        <v>1.5</v>
      </c>
      <c r="H9" s="15" t="s">
        <v>6</v>
      </c>
      <c r="I9" s="16">
        <v>1</v>
      </c>
      <c r="L9" s="29" t="s">
        <v>11</v>
      </c>
      <c r="M9" s="35" t="s">
        <v>27</v>
      </c>
      <c r="N9" s="36"/>
      <c r="O9" s="37" t="s">
        <v>12</v>
      </c>
      <c r="P9" s="38"/>
      <c r="Q9" s="39">
        <v>7.9</v>
      </c>
    </row>
    <row r="10" spans="1:20" ht="21.6" thickTop="1" x14ac:dyDescent="0.4">
      <c r="A10" s="4">
        <v>6</v>
      </c>
      <c r="B10" s="5">
        <v>6</v>
      </c>
      <c r="C10" s="5">
        <f t="shared" si="0"/>
        <v>36</v>
      </c>
      <c r="D10" s="5">
        <f t="shared" si="1"/>
        <v>18</v>
      </c>
      <c r="E10" s="6">
        <f t="shared" si="2"/>
        <v>0.9</v>
      </c>
      <c r="F10" s="6">
        <f t="shared" si="3"/>
        <v>1.2600000000000002</v>
      </c>
      <c r="G10" s="6">
        <f t="shared" si="4"/>
        <v>1.8</v>
      </c>
      <c r="I10" s="16"/>
      <c r="L10" s="29" t="s">
        <v>13</v>
      </c>
      <c r="M10" s="41" t="s">
        <v>28</v>
      </c>
      <c r="N10" s="42"/>
      <c r="O10" s="37" t="s">
        <v>14</v>
      </c>
      <c r="P10" s="43"/>
      <c r="Q10" s="39">
        <v>14.86</v>
      </c>
    </row>
    <row r="11" spans="1:20" ht="21" x14ac:dyDescent="0.4">
      <c r="A11" s="4">
        <v>7</v>
      </c>
      <c r="B11" s="5">
        <v>6</v>
      </c>
      <c r="C11" s="5">
        <f t="shared" si="0"/>
        <v>42</v>
      </c>
      <c r="D11" s="5">
        <f t="shared" si="1"/>
        <v>21</v>
      </c>
      <c r="E11" s="6">
        <f t="shared" si="2"/>
        <v>1.05</v>
      </c>
      <c r="F11" s="6">
        <f t="shared" si="3"/>
        <v>1.4700000000000002</v>
      </c>
      <c r="G11" s="6">
        <f t="shared" si="4"/>
        <v>2.1</v>
      </c>
      <c r="I11" s="16"/>
      <c r="L11" s="29" t="s">
        <v>15</v>
      </c>
      <c r="M11" s="44" t="s">
        <v>29</v>
      </c>
      <c r="N11" s="45"/>
      <c r="O11" s="46" t="s">
        <v>16</v>
      </c>
      <c r="P11" s="47"/>
      <c r="Q11" s="39">
        <v>26.46</v>
      </c>
    </row>
    <row r="12" spans="1:20" ht="21" x14ac:dyDescent="0.4">
      <c r="A12" s="4">
        <v>8</v>
      </c>
      <c r="B12" s="5">
        <v>6</v>
      </c>
      <c r="C12" s="5">
        <f t="shared" si="0"/>
        <v>48</v>
      </c>
      <c r="D12" s="5">
        <f t="shared" si="1"/>
        <v>24</v>
      </c>
      <c r="E12" s="6">
        <f t="shared" si="2"/>
        <v>1.2000000000000002</v>
      </c>
      <c r="F12" s="6">
        <f t="shared" si="3"/>
        <v>1.6800000000000002</v>
      </c>
      <c r="G12" s="6">
        <f t="shared" si="4"/>
        <v>2.4000000000000004</v>
      </c>
      <c r="I12" s="16"/>
      <c r="L12" s="48" t="s">
        <v>17</v>
      </c>
      <c r="M12" s="49" t="s">
        <v>30</v>
      </c>
      <c r="N12" s="50"/>
      <c r="O12" s="37" t="s">
        <v>18</v>
      </c>
      <c r="P12" s="47"/>
      <c r="Q12" s="51">
        <v>51.84</v>
      </c>
    </row>
    <row r="13" spans="1:20" ht="21" x14ac:dyDescent="0.4">
      <c r="A13" s="4">
        <v>9</v>
      </c>
      <c r="B13" s="5">
        <v>6</v>
      </c>
      <c r="C13" s="5">
        <f t="shared" si="0"/>
        <v>54</v>
      </c>
      <c r="D13" s="5">
        <f t="shared" si="1"/>
        <v>27</v>
      </c>
      <c r="E13" s="6">
        <f t="shared" si="2"/>
        <v>1.35</v>
      </c>
      <c r="F13" s="6">
        <f t="shared" si="3"/>
        <v>1.8900000000000001</v>
      </c>
      <c r="G13" s="6">
        <f t="shared" si="4"/>
        <v>2.7</v>
      </c>
      <c r="I13" s="16"/>
      <c r="L13" s="48" t="s">
        <v>19</v>
      </c>
      <c r="M13" s="52" t="s">
        <v>31</v>
      </c>
      <c r="N13" s="45"/>
      <c r="O13" s="37" t="s">
        <v>20</v>
      </c>
      <c r="P13" s="53"/>
      <c r="Q13" s="51">
        <v>80.12</v>
      </c>
    </row>
    <row r="14" spans="1:20" ht="21" x14ac:dyDescent="0.4">
      <c r="A14" s="13">
        <v>10</v>
      </c>
      <c r="B14" s="5">
        <v>6</v>
      </c>
      <c r="C14" s="28">
        <f t="shared" si="0"/>
        <v>60</v>
      </c>
      <c r="D14" s="5">
        <f t="shared" si="1"/>
        <v>30</v>
      </c>
      <c r="E14" s="6">
        <f t="shared" si="2"/>
        <v>1.5</v>
      </c>
      <c r="F14" s="18">
        <f t="shared" si="3"/>
        <v>2.1</v>
      </c>
      <c r="G14" s="19">
        <f t="shared" si="4"/>
        <v>3</v>
      </c>
      <c r="H14" s="15" t="s">
        <v>7</v>
      </c>
      <c r="I14" s="16">
        <v>2.09</v>
      </c>
      <c r="L14" s="48" t="s">
        <v>21</v>
      </c>
      <c r="M14" s="52" t="s">
        <v>32</v>
      </c>
      <c r="N14" s="54"/>
      <c r="O14" s="37" t="s">
        <v>22</v>
      </c>
      <c r="P14" s="55"/>
      <c r="Q14" s="56">
        <v>138.32</v>
      </c>
    </row>
    <row r="15" spans="1:20" ht="21.6" thickBot="1" x14ac:dyDescent="0.45">
      <c r="A15" s="4">
        <v>11</v>
      </c>
      <c r="B15" s="5">
        <v>6</v>
      </c>
      <c r="C15" s="5">
        <f t="shared" si="0"/>
        <v>66</v>
      </c>
      <c r="D15" s="5">
        <f t="shared" si="1"/>
        <v>33</v>
      </c>
      <c r="E15" s="6">
        <f t="shared" si="2"/>
        <v>1.6500000000000001</v>
      </c>
      <c r="F15" s="6">
        <f t="shared" si="3"/>
        <v>2.31</v>
      </c>
      <c r="G15" s="6">
        <f t="shared" si="4"/>
        <v>3.3000000000000003</v>
      </c>
      <c r="I15" s="16"/>
      <c r="L15" s="57" t="s">
        <v>23</v>
      </c>
      <c r="M15" s="58" t="s">
        <v>33</v>
      </c>
      <c r="N15" s="59"/>
      <c r="O15" s="60" t="s">
        <v>34</v>
      </c>
      <c r="P15" s="61"/>
      <c r="Q15" s="62">
        <v>200.72</v>
      </c>
    </row>
    <row r="16" spans="1:20" x14ac:dyDescent="0.3">
      <c r="A16" s="4">
        <v>12</v>
      </c>
      <c r="B16" s="5">
        <v>6</v>
      </c>
      <c r="C16" s="5">
        <f t="shared" si="0"/>
        <v>72</v>
      </c>
      <c r="D16" s="5">
        <f t="shared" si="1"/>
        <v>36</v>
      </c>
      <c r="E16" s="6">
        <f t="shared" si="2"/>
        <v>1.8</v>
      </c>
      <c r="F16" s="6">
        <f t="shared" si="3"/>
        <v>2.5200000000000005</v>
      </c>
      <c r="G16" s="6">
        <f t="shared" si="4"/>
        <v>3.6</v>
      </c>
      <c r="I16" s="16"/>
      <c r="K16" s="69" t="s">
        <v>37</v>
      </c>
      <c r="L16" s="69"/>
      <c r="M16" s="69"/>
      <c r="N16" s="69"/>
      <c r="O16" s="69"/>
      <c r="P16" s="69"/>
      <c r="Q16" s="69"/>
      <c r="R16" s="69"/>
      <c r="S16" s="69"/>
      <c r="T16" s="69"/>
    </row>
    <row r="17" spans="1:20" ht="15.6" customHeight="1" x14ac:dyDescent="0.3">
      <c r="A17" s="4">
        <v>13</v>
      </c>
      <c r="B17" s="5">
        <v>6</v>
      </c>
      <c r="C17" s="5">
        <f t="shared" si="0"/>
        <v>78</v>
      </c>
      <c r="D17" s="5">
        <f t="shared" si="1"/>
        <v>39</v>
      </c>
      <c r="E17" s="6">
        <f t="shared" si="2"/>
        <v>1.9500000000000002</v>
      </c>
      <c r="F17" s="6">
        <f t="shared" si="3"/>
        <v>2.7300000000000004</v>
      </c>
      <c r="G17" s="6">
        <f t="shared" si="4"/>
        <v>3.9000000000000004</v>
      </c>
      <c r="I17" s="16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spans="1:20" ht="14.4" customHeight="1" x14ac:dyDescent="0.3">
      <c r="A18" s="4">
        <v>14</v>
      </c>
      <c r="B18" s="5">
        <v>6</v>
      </c>
      <c r="C18" s="5">
        <f t="shared" si="0"/>
        <v>84</v>
      </c>
      <c r="D18" s="5">
        <f t="shared" si="1"/>
        <v>42</v>
      </c>
      <c r="E18" s="6">
        <f t="shared" si="2"/>
        <v>2.1</v>
      </c>
      <c r="F18" s="6">
        <f t="shared" si="3"/>
        <v>2.9400000000000004</v>
      </c>
      <c r="G18" s="6">
        <f t="shared" si="4"/>
        <v>4.2</v>
      </c>
      <c r="I18" s="16"/>
      <c r="K18" s="69"/>
      <c r="L18" s="69"/>
      <c r="M18" s="69"/>
      <c r="N18" s="69"/>
      <c r="O18" s="69"/>
      <c r="P18" s="69"/>
      <c r="Q18" s="69"/>
      <c r="R18" s="69"/>
      <c r="S18" s="69"/>
      <c r="T18" s="69"/>
    </row>
    <row r="19" spans="1:20" ht="14.4" customHeight="1" x14ac:dyDescent="0.3">
      <c r="A19" s="13">
        <v>15</v>
      </c>
      <c r="B19" s="5">
        <v>6</v>
      </c>
      <c r="C19" s="28">
        <f t="shared" si="0"/>
        <v>90</v>
      </c>
      <c r="D19" s="5">
        <f t="shared" si="1"/>
        <v>45</v>
      </c>
      <c r="E19" s="6">
        <f t="shared" si="2"/>
        <v>2.25</v>
      </c>
      <c r="F19" s="6">
        <f t="shared" si="3"/>
        <v>3.1500000000000004</v>
      </c>
      <c r="G19" s="18">
        <f t="shared" si="4"/>
        <v>4.5</v>
      </c>
      <c r="H19" s="15" t="s">
        <v>9</v>
      </c>
      <c r="I19" s="16">
        <v>4.2699999999999996</v>
      </c>
      <c r="K19" s="69"/>
      <c r="L19" s="69"/>
      <c r="M19" s="69"/>
      <c r="N19" s="69"/>
      <c r="O19" s="69"/>
      <c r="P19" s="69"/>
      <c r="Q19" s="69"/>
      <c r="R19" s="69"/>
      <c r="S19" s="69"/>
      <c r="T19" s="69"/>
    </row>
    <row r="20" spans="1:20" ht="14.4" customHeight="1" x14ac:dyDescent="0.3">
      <c r="A20" s="4">
        <v>16</v>
      </c>
      <c r="B20" s="5">
        <v>6</v>
      </c>
      <c r="C20" s="5">
        <f t="shared" si="0"/>
        <v>96</v>
      </c>
      <c r="D20" s="5">
        <f t="shared" si="1"/>
        <v>48</v>
      </c>
      <c r="E20" s="6">
        <f t="shared" si="2"/>
        <v>2.4000000000000004</v>
      </c>
      <c r="F20" s="6">
        <f t="shared" si="3"/>
        <v>3.3600000000000003</v>
      </c>
      <c r="G20" s="6">
        <f t="shared" si="4"/>
        <v>4.8000000000000007</v>
      </c>
      <c r="I20" s="16"/>
      <c r="K20" s="69"/>
      <c r="L20" s="69"/>
      <c r="M20" s="69"/>
      <c r="N20" s="69"/>
      <c r="O20" s="69"/>
      <c r="P20" s="69"/>
      <c r="Q20" s="69"/>
      <c r="R20" s="69"/>
      <c r="S20" s="69"/>
      <c r="T20" s="69"/>
    </row>
    <row r="21" spans="1:20" x14ac:dyDescent="0.3">
      <c r="A21" s="4">
        <v>17</v>
      </c>
      <c r="B21" s="5">
        <v>6</v>
      </c>
      <c r="C21" s="5">
        <f t="shared" si="0"/>
        <v>102</v>
      </c>
      <c r="D21" s="5">
        <f t="shared" si="1"/>
        <v>51</v>
      </c>
      <c r="E21" s="6">
        <f t="shared" si="2"/>
        <v>2.5500000000000003</v>
      </c>
      <c r="F21" s="6">
        <f t="shared" si="3"/>
        <v>3.5700000000000003</v>
      </c>
      <c r="G21" s="6">
        <f t="shared" si="4"/>
        <v>5.1000000000000005</v>
      </c>
      <c r="I21" s="16"/>
      <c r="K21" s="69"/>
      <c r="L21" s="69"/>
      <c r="M21" s="69"/>
      <c r="N21" s="69"/>
      <c r="O21" s="69"/>
      <c r="P21" s="69"/>
      <c r="Q21" s="69"/>
      <c r="R21" s="69"/>
      <c r="S21" s="69"/>
      <c r="T21" s="69"/>
    </row>
    <row r="22" spans="1:20" x14ac:dyDescent="0.3">
      <c r="A22" s="4">
        <v>18</v>
      </c>
      <c r="B22" s="5">
        <v>6</v>
      </c>
      <c r="C22" s="5">
        <f t="shared" si="0"/>
        <v>108</v>
      </c>
      <c r="D22" s="5">
        <f t="shared" si="1"/>
        <v>54</v>
      </c>
      <c r="E22" s="6">
        <f t="shared" si="2"/>
        <v>2.7</v>
      </c>
      <c r="F22" s="6">
        <f t="shared" si="3"/>
        <v>3.7800000000000002</v>
      </c>
      <c r="G22" s="6">
        <f t="shared" si="4"/>
        <v>5.4</v>
      </c>
      <c r="I22" s="16"/>
    </row>
    <row r="23" spans="1:20" x14ac:dyDescent="0.3">
      <c r="A23" s="4">
        <v>19</v>
      </c>
      <c r="B23" s="5">
        <v>6</v>
      </c>
      <c r="C23" s="5">
        <f t="shared" si="0"/>
        <v>114</v>
      </c>
      <c r="D23" s="5">
        <f t="shared" si="1"/>
        <v>57</v>
      </c>
      <c r="E23" s="6">
        <f t="shared" si="2"/>
        <v>2.85</v>
      </c>
      <c r="F23" s="6">
        <f t="shared" si="3"/>
        <v>3.99</v>
      </c>
      <c r="G23" s="6">
        <f t="shared" si="4"/>
        <v>5.7</v>
      </c>
      <c r="I23" s="16"/>
    </row>
    <row r="24" spans="1:20" x14ac:dyDescent="0.3">
      <c r="A24" s="4">
        <v>20</v>
      </c>
      <c r="B24" s="5">
        <v>6</v>
      </c>
      <c r="C24" s="5">
        <f t="shared" si="0"/>
        <v>120</v>
      </c>
      <c r="D24" s="5">
        <f t="shared" si="1"/>
        <v>60</v>
      </c>
      <c r="E24" s="6">
        <f t="shared" si="2"/>
        <v>3</v>
      </c>
      <c r="F24" s="6">
        <f t="shared" si="3"/>
        <v>4.2</v>
      </c>
      <c r="G24" s="6">
        <f t="shared" si="4"/>
        <v>6</v>
      </c>
      <c r="I24" s="16"/>
    </row>
    <row r="25" spans="1:20" x14ac:dyDescent="0.3">
      <c r="A25" s="4">
        <v>21</v>
      </c>
      <c r="B25" s="5">
        <v>6</v>
      </c>
      <c r="C25" s="5">
        <f t="shared" si="0"/>
        <v>126</v>
      </c>
      <c r="D25" s="5">
        <f t="shared" si="1"/>
        <v>63</v>
      </c>
      <c r="E25" s="6">
        <f t="shared" si="2"/>
        <v>3.1500000000000004</v>
      </c>
      <c r="F25" s="6">
        <f t="shared" si="3"/>
        <v>4.41</v>
      </c>
      <c r="G25" s="6">
        <f t="shared" si="4"/>
        <v>6.3000000000000007</v>
      </c>
      <c r="I25" s="16"/>
    </row>
    <row r="26" spans="1:20" x14ac:dyDescent="0.3">
      <c r="A26" s="4">
        <v>22</v>
      </c>
      <c r="B26" s="5">
        <v>6</v>
      </c>
      <c r="C26" s="5">
        <f t="shared" si="0"/>
        <v>132</v>
      </c>
      <c r="D26" s="5">
        <f t="shared" si="1"/>
        <v>66</v>
      </c>
      <c r="E26" s="6">
        <f t="shared" si="2"/>
        <v>3.3000000000000003</v>
      </c>
      <c r="F26" s="6">
        <f t="shared" si="3"/>
        <v>4.62</v>
      </c>
      <c r="G26" s="6">
        <f t="shared" si="4"/>
        <v>6.6000000000000005</v>
      </c>
      <c r="I26" s="16"/>
    </row>
    <row r="27" spans="1:20" x14ac:dyDescent="0.3">
      <c r="A27" s="4">
        <v>23</v>
      </c>
      <c r="B27" s="5">
        <v>6</v>
      </c>
      <c r="C27" s="5">
        <f t="shared" si="0"/>
        <v>138</v>
      </c>
      <c r="D27" s="5">
        <f t="shared" si="1"/>
        <v>69</v>
      </c>
      <c r="E27" s="6">
        <f t="shared" si="2"/>
        <v>3.45</v>
      </c>
      <c r="F27" s="6">
        <f t="shared" si="3"/>
        <v>4.83</v>
      </c>
      <c r="G27" s="6">
        <f t="shared" si="4"/>
        <v>6.9</v>
      </c>
      <c r="I27" s="16"/>
    </row>
    <row r="28" spans="1:20" x14ac:dyDescent="0.3">
      <c r="A28" s="4">
        <v>24</v>
      </c>
      <c r="B28" s="5">
        <v>6</v>
      </c>
      <c r="C28" s="5">
        <f t="shared" si="0"/>
        <v>144</v>
      </c>
      <c r="D28" s="5">
        <f t="shared" si="1"/>
        <v>72</v>
      </c>
      <c r="E28" s="6">
        <f t="shared" si="2"/>
        <v>3.6</v>
      </c>
      <c r="F28" s="6">
        <f t="shared" si="3"/>
        <v>5.0400000000000009</v>
      </c>
      <c r="G28" s="6">
        <f t="shared" si="4"/>
        <v>7.2</v>
      </c>
      <c r="I28" s="16"/>
    </row>
    <row r="29" spans="1:20" x14ac:dyDescent="0.3">
      <c r="A29" s="13">
        <v>25</v>
      </c>
      <c r="B29" s="5">
        <v>6</v>
      </c>
      <c r="C29" s="28">
        <f t="shared" si="0"/>
        <v>150</v>
      </c>
      <c r="D29" s="5">
        <f t="shared" si="1"/>
        <v>75</v>
      </c>
      <c r="E29" s="6">
        <f t="shared" si="2"/>
        <v>3.75</v>
      </c>
      <c r="F29" s="6">
        <f t="shared" si="3"/>
        <v>5.2500000000000009</v>
      </c>
      <c r="G29" s="18">
        <f t="shared" si="4"/>
        <v>7.5</v>
      </c>
      <c r="H29" s="15" t="s">
        <v>11</v>
      </c>
      <c r="I29" s="16">
        <v>7.9</v>
      </c>
    </row>
    <row r="30" spans="1:20" x14ac:dyDescent="0.3">
      <c r="A30" s="4">
        <v>26</v>
      </c>
      <c r="B30" s="5">
        <v>6</v>
      </c>
      <c r="C30" s="5">
        <f t="shared" si="0"/>
        <v>156</v>
      </c>
      <c r="D30" s="5">
        <f t="shared" si="1"/>
        <v>78</v>
      </c>
      <c r="E30" s="6">
        <f t="shared" si="2"/>
        <v>3.9000000000000004</v>
      </c>
      <c r="F30" s="6">
        <f t="shared" si="3"/>
        <v>5.4600000000000009</v>
      </c>
      <c r="G30" s="6">
        <f t="shared" si="4"/>
        <v>7.8000000000000007</v>
      </c>
      <c r="I30" s="16"/>
    </row>
    <row r="31" spans="1:20" x14ac:dyDescent="0.3">
      <c r="A31" s="4">
        <v>27</v>
      </c>
      <c r="B31" s="5">
        <v>6</v>
      </c>
      <c r="C31" s="5">
        <f t="shared" si="0"/>
        <v>162</v>
      </c>
      <c r="D31" s="5">
        <f t="shared" si="1"/>
        <v>81</v>
      </c>
      <c r="E31" s="6">
        <f t="shared" si="2"/>
        <v>4.05</v>
      </c>
      <c r="F31" s="6">
        <f t="shared" si="3"/>
        <v>5.6700000000000008</v>
      </c>
      <c r="G31" s="6">
        <f t="shared" si="4"/>
        <v>8.1</v>
      </c>
      <c r="I31" s="16"/>
    </row>
    <row r="32" spans="1:20" x14ac:dyDescent="0.3">
      <c r="A32" s="4">
        <v>28</v>
      </c>
      <c r="B32" s="5">
        <v>6</v>
      </c>
      <c r="C32" s="5">
        <f t="shared" si="0"/>
        <v>168</v>
      </c>
      <c r="D32" s="5">
        <f t="shared" si="1"/>
        <v>84</v>
      </c>
      <c r="E32" s="6">
        <f t="shared" si="2"/>
        <v>4.2</v>
      </c>
      <c r="F32" s="6">
        <f t="shared" si="3"/>
        <v>5.8800000000000008</v>
      </c>
      <c r="G32" s="6">
        <f t="shared" si="4"/>
        <v>8.4</v>
      </c>
      <c r="I32" s="16"/>
    </row>
    <row r="33" spans="1:9" x14ac:dyDescent="0.3">
      <c r="A33" s="4">
        <v>29</v>
      </c>
      <c r="B33" s="5">
        <v>6</v>
      </c>
      <c r="C33" s="5">
        <f t="shared" si="0"/>
        <v>174</v>
      </c>
      <c r="D33" s="5">
        <f t="shared" si="1"/>
        <v>87</v>
      </c>
      <c r="E33" s="6">
        <f t="shared" si="2"/>
        <v>4.3500000000000005</v>
      </c>
      <c r="F33" s="6">
        <f t="shared" si="3"/>
        <v>6.0900000000000007</v>
      </c>
      <c r="G33" s="6">
        <f t="shared" si="4"/>
        <v>8.7000000000000011</v>
      </c>
      <c r="I33" s="16"/>
    </row>
    <row r="34" spans="1:9" x14ac:dyDescent="0.3">
      <c r="A34" s="4">
        <v>30</v>
      </c>
      <c r="B34" s="5">
        <v>6</v>
      </c>
      <c r="C34" s="5">
        <f t="shared" si="0"/>
        <v>180</v>
      </c>
      <c r="D34" s="5">
        <f t="shared" si="1"/>
        <v>90</v>
      </c>
      <c r="E34" s="6">
        <f t="shared" si="2"/>
        <v>4.5</v>
      </c>
      <c r="F34" s="6">
        <f t="shared" si="3"/>
        <v>6.3000000000000007</v>
      </c>
      <c r="G34" s="6">
        <f t="shared" si="4"/>
        <v>9</v>
      </c>
      <c r="I34" s="16"/>
    </row>
    <row r="35" spans="1:9" x14ac:dyDescent="0.3">
      <c r="A35" s="4">
        <v>31</v>
      </c>
      <c r="B35" s="5">
        <v>6</v>
      </c>
      <c r="C35" s="5">
        <f t="shared" si="0"/>
        <v>186</v>
      </c>
      <c r="D35" s="5">
        <f t="shared" si="1"/>
        <v>93</v>
      </c>
      <c r="E35" s="6">
        <f t="shared" si="2"/>
        <v>4.6500000000000004</v>
      </c>
      <c r="F35" s="6">
        <f t="shared" si="3"/>
        <v>6.5100000000000007</v>
      </c>
      <c r="G35" s="6">
        <f t="shared" si="4"/>
        <v>9.3000000000000007</v>
      </c>
      <c r="I35" s="16"/>
    </row>
    <row r="36" spans="1:9" x14ac:dyDescent="0.3">
      <c r="A36" s="4">
        <v>32</v>
      </c>
      <c r="B36" s="5">
        <v>6</v>
      </c>
      <c r="C36" s="5">
        <f t="shared" si="0"/>
        <v>192</v>
      </c>
      <c r="D36" s="5">
        <f t="shared" si="1"/>
        <v>96</v>
      </c>
      <c r="E36" s="6">
        <f t="shared" si="2"/>
        <v>4.8000000000000007</v>
      </c>
      <c r="F36" s="6">
        <f t="shared" si="3"/>
        <v>6.7200000000000006</v>
      </c>
      <c r="G36" s="6">
        <f t="shared" si="4"/>
        <v>9.6000000000000014</v>
      </c>
      <c r="I36" s="16"/>
    </row>
    <row r="37" spans="1:9" x14ac:dyDescent="0.3">
      <c r="A37" s="4">
        <v>33</v>
      </c>
      <c r="B37" s="5">
        <v>6</v>
      </c>
      <c r="C37" s="5">
        <f t="shared" si="0"/>
        <v>198</v>
      </c>
      <c r="D37" s="5">
        <f t="shared" si="1"/>
        <v>99</v>
      </c>
      <c r="E37" s="6">
        <f t="shared" si="2"/>
        <v>4.95</v>
      </c>
      <c r="F37" s="6">
        <f t="shared" si="3"/>
        <v>6.9300000000000006</v>
      </c>
      <c r="G37" s="6">
        <f t="shared" si="4"/>
        <v>9.9</v>
      </c>
      <c r="I37" s="16"/>
    </row>
    <row r="38" spans="1:9" x14ac:dyDescent="0.3">
      <c r="A38" s="4">
        <v>34</v>
      </c>
      <c r="B38" s="5">
        <v>6</v>
      </c>
      <c r="C38" s="5">
        <f t="shared" si="0"/>
        <v>204</v>
      </c>
      <c r="D38" s="5">
        <f t="shared" si="1"/>
        <v>102</v>
      </c>
      <c r="E38" s="6">
        <f t="shared" si="2"/>
        <v>5.1000000000000005</v>
      </c>
      <c r="F38" s="6">
        <f t="shared" si="3"/>
        <v>7.1400000000000006</v>
      </c>
      <c r="G38" s="6">
        <f t="shared" si="4"/>
        <v>10.200000000000001</v>
      </c>
      <c r="I38" s="16"/>
    </row>
    <row r="39" spans="1:9" x14ac:dyDescent="0.3">
      <c r="A39" s="4">
        <v>35</v>
      </c>
      <c r="B39" s="5">
        <v>6</v>
      </c>
      <c r="C39" s="5">
        <f t="shared" si="0"/>
        <v>210</v>
      </c>
      <c r="D39" s="5">
        <f t="shared" si="1"/>
        <v>105</v>
      </c>
      <c r="E39" s="6">
        <f t="shared" si="2"/>
        <v>5.25</v>
      </c>
      <c r="F39" s="6">
        <f t="shared" si="3"/>
        <v>7.3500000000000005</v>
      </c>
      <c r="G39" s="6">
        <f t="shared" si="4"/>
        <v>10.5</v>
      </c>
      <c r="I39" s="16"/>
    </row>
    <row r="40" spans="1:9" x14ac:dyDescent="0.3">
      <c r="A40" s="4">
        <v>36</v>
      </c>
      <c r="B40" s="5">
        <v>6</v>
      </c>
      <c r="C40" s="5">
        <f t="shared" si="0"/>
        <v>216</v>
      </c>
      <c r="D40" s="5">
        <f t="shared" si="1"/>
        <v>108</v>
      </c>
      <c r="E40" s="6">
        <f t="shared" si="2"/>
        <v>5.4</v>
      </c>
      <c r="F40" s="6">
        <f t="shared" si="3"/>
        <v>7.5600000000000005</v>
      </c>
      <c r="G40" s="6">
        <f t="shared" si="4"/>
        <v>10.8</v>
      </c>
      <c r="I40" s="16"/>
    </row>
    <row r="41" spans="1:9" x14ac:dyDescent="0.3">
      <c r="A41" s="4">
        <v>37</v>
      </c>
      <c r="B41" s="5">
        <v>6</v>
      </c>
      <c r="C41" s="5">
        <f t="shared" si="0"/>
        <v>222</v>
      </c>
      <c r="D41" s="5">
        <f t="shared" si="1"/>
        <v>111</v>
      </c>
      <c r="E41" s="6">
        <f t="shared" si="2"/>
        <v>5.5500000000000007</v>
      </c>
      <c r="F41" s="6">
        <f t="shared" si="3"/>
        <v>7.7700000000000005</v>
      </c>
      <c r="G41" s="6">
        <f t="shared" si="4"/>
        <v>11.100000000000001</v>
      </c>
      <c r="I41" s="16"/>
    </row>
    <row r="42" spans="1:9" x14ac:dyDescent="0.3">
      <c r="A42" s="4">
        <v>38</v>
      </c>
      <c r="B42" s="5">
        <v>6</v>
      </c>
      <c r="C42" s="5">
        <f t="shared" si="0"/>
        <v>228</v>
      </c>
      <c r="D42" s="5">
        <f t="shared" si="1"/>
        <v>114</v>
      </c>
      <c r="E42" s="6">
        <f t="shared" si="2"/>
        <v>5.7</v>
      </c>
      <c r="F42" s="6">
        <f t="shared" si="3"/>
        <v>7.98</v>
      </c>
      <c r="G42" s="6">
        <f t="shared" si="4"/>
        <v>11.4</v>
      </c>
      <c r="I42" s="16"/>
    </row>
    <row r="43" spans="1:9" x14ac:dyDescent="0.3">
      <c r="A43" s="4">
        <v>39</v>
      </c>
      <c r="B43" s="5">
        <v>6</v>
      </c>
      <c r="C43" s="5">
        <f t="shared" si="0"/>
        <v>234</v>
      </c>
      <c r="D43" s="5">
        <f t="shared" si="1"/>
        <v>117</v>
      </c>
      <c r="E43" s="6">
        <f t="shared" si="2"/>
        <v>5.8500000000000005</v>
      </c>
      <c r="F43" s="6">
        <f t="shared" si="3"/>
        <v>8.1900000000000013</v>
      </c>
      <c r="G43" s="6">
        <f t="shared" si="4"/>
        <v>11.700000000000001</v>
      </c>
      <c r="I43" s="16"/>
    </row>
    <row r="44" spans="1:9" x14ac:dyDescent="0.3">
      <c r="A44" s="67">
        <v>40</v>
      </c>
      <c r="B44" s="5">
        <v>6</v>
      </c>
      <c r="C44" s="17">
        <f t="shared" si="0"/>
        <v>240</v>
      </c>
      <c r="D44" s="5">
        <f t="shared" si="1"/>
        <v>120</v>
      </c>
      <c r="E44" s="6">
        <f t="shared" si="2"/>
        <v>6</v>
      </c>
      <c r="F44" s="6">
        <f t="shared" si="3"/>
        <v>8.4</v>
      </c>
      <c r="G44" s="63">
        <f t="shared" si="4"/>
        <v>12</v>
      </c>
      <c r="H44" s="15"/>
      <c r="I44" s="16"/>
    </row>
    <row r="45" spans="1:9" x14ac:dyDescent="0.3">
      <c r="A45" s="4">
        <v>41</v>
      </c>
      <c r="B45" s="5">
        <v>6</v>
      </c>
      <c r="C45" s="5">
        <f t="shared" si="0"/>
        <v>246</v>
      </c>
      <c r="D45" s="5">
        <f t="shared" si="1"/>
        <v>123</v>
      </c>
      <c r="E45" s="6">
        <f t="shared" si="2"/>
        <v>6.15</v>
      </c>
      <c r="F45" s="6">
        <f t="shared" si="3"/>
        <v>8.6100000000000012</v>
      </c>
      <c r="G45" s="6">
        <f t="shared" si="4"/>
        <v>12.3</v>
      </c>
      <c r="I45" s="16"/>
    </row>
    <row r="46" spans="1:9" x14ac:dyDescent="0.3">
      <c r="A46" s="4">
        <v>42</v>
      </c>
      <c r="B46" s="5">
        <v>6</v>
      </c>
      <c r="C46" s="5">
        <f t="shared" si="0"/>
        <v>252</v>
      </c>
      <c r="D46" s="5">
        <f t="shared" si="1"/>
        <v>126</v>
      </c>
      <c r="E46" s="6">
        <f t="shared" si="2"/>
        <v>6.3000000000000007</v>
      </c>
      <c r="F46" s="6">
        <f t="shared" si="3"/>
        <v>8.82</v>
      </c>
      <c r="G46" s="6">
        <f t="shared" si="4"/>
        <v>12.600000000000001</v>
      </c>
      <c r="I46" s="16"/>
    </row>
    <row r="47" spans="1:9" x14ac:dyDescent="0.3">
      <c r="A47" s="4">
        <v>43</v>
      </c>
      <c r="B47" s="5">
        <v>6</v>
      </c>
      <c r="C47" s="5">
        <f t="shared" si="0"/>
        <v>258</v>
      </c>
      <c r="D47" s="5">
        <f t="shared" si="1"/>
        <v>129</v>
      </c>
      <c r="E47" s="6">
        <f t="shared" si="2"/>
        <v>6.45</v>
      </c>
      <c r="F47" s="6">
        <f t="shared" si="3"/>
        <v>9.0300000000000011</v>
      </c>
      <c r="G47" s="6">
        <f t="shared" si="4"/>
        <v>12.9</v>
      </c>
      <c r="I47" s="16"/>
    </row>
    <row r="48" spans="1:9" x14ac:dyDescent="0.3">
      <c r="A48" s="4">
        <v>44</v>
      </c>
      <c r="B48" s="5">
        <v>6</v>
      </c>
      <c r="C48" s="5">
        <f t="shared" si="0"/>
        <v>264</v>
      </c>
      <c r="D48" s="5">
        <f t="shared" si="1"/>
        <v>132</v>
      </c>
      <c r="E48" s="6">
        <f t="shared" si="2"/>
        <v>6.6000000000000005</v>
      </c>
      <c r="F48" s="6">
        <f t="shared" si="3"/>
        <v>9.24</v>
      </c>
      <c r="G48" s="6">
        <f t="shared" si="4"/>
        <v>13.200000000000001</v>
      </c>
      <c r="I48" s="16"/>
    </row>
    <row r="49" spans="1:9" x14ac:dyDescent="0.3">
      <c r="A49" s="13">
        <v>45</v>
      </c>
      <c r="B49" s="5">
        <v>6</v>
      </c>
      <c r="C49" s="28">
        <f t="shared" si="0"/>
        <v>270</v>
      </c>
      <c r="D49" s="5">
        <f t="shared" si="1"/>
        <v>135</v>
      </c>
      <c r="E49" s="6">
        <f t="shared" si="2"/>
        <v>6.75</v>
      </c>
      <c r="F49" s="6">
        <f t="shared" si="3"/>
        <v>9.4500000000000011</v>
      </c>
      <c r="G49" s="6">
        <f t="shared" si="4"/>
        <v>13.5</v>
      </c>
      <c r="I49" s="16"/>
    </row>
    <row r="50" spans="1:9" x14ac:dyDescent="0.3">
      <c r="A50" s="4">
        <v>46</v>
      </c>
      <c r="B50" s="5">
        <v>6</v>
      </c>
      <c r="C50" s="5">
        <f t="shared" si="0"/>
        <v>276</v>
      </c>
      <c r="D50" s="5">
        <f t="shared" si="1"/>
        <v>138</v>
      </c>
      <c r="E50" s="6">
        <f t="shared" si="2"/>
        <v>6.9</v>
      </c>
      <c r="F50" s="6">
        <f t="shared" si="3"/>
        <v>9.66</v>
      </c>
      <c r="G50" s="6">
        <f t="shared" si="4"/>
        <v>13.8</v>
      </c>
      <c r="I50" s="16"/>
    </row>
    <row r="51" spans="1:9" x14ac:dyDescent="0.3">
      <c r="A51" s="4">
        <v>47</v>
      </c>
      <c r="B51" s="5">
        <v>6</v>
      </c>
      <c r="C51" s="5">
        <f t="shared" si="0"/>
        <v>282</v>
      </c>
      <c r="D51" s="5">
        <f t="shared" si="1"/>
        <v>141</v>
      </c>
      <c r="E51" s="6">
        <f t="shared" si="2"/>
        <v>7.0500000000000007</v>
      </c>
      <c r="F51" s="6">
        <f t="shared" si="3"/>
        <v>9.870000000000001</v>
      </c>
      <c r="G51" s="6">
        <f t="shared" si="4"/>
        <v>14.100000000000001</v>
      </c>
      <c r="I51" s="16"/>
    </row>
    <row r="52" spans="1:9" x14ac:dyDescent="0.3">
      <c r="A52" s="4">
        <v>48</v>
      </c>
      <c r="B52" s="5">
        <v>6</v>
      </c>
      <c r="C52" s="5">
        <f t="shared" si="0"/>
        <v>288</v>
      </c>
      <c r="D52" s="5">
        <f t="shared" si="1"/>
        <v>144</v>
      </c>
      <c r="E52" s="6">
        <f t="shared" si="2"/>
        <v>7.2</v>
      </c>
      <c r="F52" s="6">
        <f t="shared" si="3"/>
        <v>10.080000000000002</v>
      </c>
      <c r="G52" s="6">
        <f t="shared" si="4"/>
        <v>14.4</v>
      </c>
      <c r="H52" s="15" t="s">
        <v>13</v>
      </c>
      <c r="I52" s="21">
        <v>14.86</v>
      </c>
    </row>
    <row r="53" spans="1:9" x14ac:dyDescent="0.3">
      <c r="A53" s="4">
        <v>49</v>
      </c>
      <c r="B53" s="5">
        <v>6</v>
      </c>
      <c r="C53" s="5">
        <f t="shared" si="0"/>
        <v>294</v>
      </c>
      <c r="D53" s="5">
        <f t="shared" si="1"/>
        <v>147</v>
      </c>
      <c r="E53" s="6">
        <f t="shared" si="2"/>
        <v>7.3500000000000005</v>
      </c>
      <c r="F53" s="6">
        <f t="shared" si="3"/>
        <v>10.290000000000001</v>
      </c>
      <c r="G53" s="14">
        <f t="shared" si="4"/>
        <v>14.700000000000001</v>
      </c>
      <c r="I53" s="16"/>
    </row>
    <row r="54" spans="1:9" x14ac:dyDescent="0.3">
      <c r="A54" s="13">
        <v>50</v>
      </c>
      <c r="B54" s="5">
        <v>6</v>
      </c>
      <c r="C54" s="28">
        <f t="shared" si="0"/>
        <v>300</v>
      </c>
      <c r="D54" s="5">
        <f t="shared" si="1"/>
        <v>150</v>
      </c>
      <c r="E54" s="6">
        <f t="shared" si="2"/>
        <v>7.5</v>
      </c>
      <c r="F54" s="6">
        <f t="shared" si="3"/>
        <v>10.500000000000002</v>
      </c>
      <c r="G54" s="6">
        <f t="shared" si="4"/>
        <v>15</v>
      </c>
      <c r="I54" s="16"/>
    </row>
    <row r="55" spans="1:9" x14ac:dyDescent="0.3">
      <c r="A55" s="4">
        <v>51</v>
      </c>
      <c r="B55" s="5">
        <v>6</v>
      </c>
      <c r="C55" s="5">
        <f t="shared" si="0"/>
        <v>306</v>
      </c>
      <c r="D55" s="5">
        <f t="shared" si="1"/>
        <v>153</v>
      </c>
      <c r="E55" s="6">
        <f t="shared" si="2"/>
        <v>7.65</v>
      </c>
      <c r="F55" s="6">
        <f t="shared" si="3"/>
        <v>10.71</v>
      </c>
      <c r="G55" s="6">
        <f t="shared" si="4"/>
        <v>15.3</v>
      </c>
      <c r="I55" s="16"/>
    </row>
    <row r="56" spans="1:9" x14ac:dyDescent="0.3">
      <c r="A56" s="4">
        <v>52</v>
      </c>
      <c r="B56" s="5">
        <v>6</v>
      </c>
      <c r="C56" s="5">
        <f t="shared" si="0"/>
        <v>312</v>
      </c>
      <c r="D56" s="5">
        <f t="shared" si="1"/>
        <v>156</v>
      </c>
      <c r="E56" s="6">
        <f t="shared" si="2"/>
        <v>7.8000000000000007</v>
      </c>
      <c r="F56" s="6">
        <f t="shared" si="3"/>
        <v>10.920000000000002</v>
      </c>
      <c r="G56" s="6">
        <f t="shared" si="4"/>
        <v>15.600000000000001</v>
      </c>
      <c r="I56" s="16"/>
    </row>
    <row r="57" spans="1:9" x14ac:dyDescent="0.3">
      <c r="A57" s="4">
        <v>53</v>
      </c>
      <c r="B57" s="5">
        <v>6</v>
      </c>
      <c r="C57" s="5">
        <f t="shared" si="0"/>
        <v>318</v>
      </c>
      <c r="D57" s="5">
        <f t="shared" si="1"/>
        <v>159</v>
      </c>
      <c r="E57" s="6">
        <f t="shared" si="2"/>
        <v>7.95</v>
      </c>
      <c r="F57" s="6">
        <f t="shared" si="3"/>
        <v>11.13</v>
      </c>
      <c r="G57" s="6">
        <f t="shared" si="4"/>
        <v>15.9</v>
      </c>
      <c r="I57" s="16"/>
    </row>
    <row r="58" spans="1:9" x14ac:dyDescent="0.3">
      <c r="A58" s="4">
        <v>54</v>
      </c>
      <c r="B58" s="5">
        <v>6</v>
      </c>
      <c r="C58" s="5">
        <f t="shared" si="0"/>
        <v>324</v>
      </c>
      <c r="D58" s="5">
        <f t="shared" si="1"/>
        <v>162</v>
      </c>
      <c r="E58" s="6">
        <f t="shared" si="2"/>
        <v>8.1</v>
      </c>
      <c r="F58" s="6">
        <f t="shared" si="3"/>
        <v>11.340000000000002</v>
      </c>
      <c r="G58" s="6">
        <f t="shared" si="4"/>
        <v>16.2</v>
      </c>
      <c r="I58" s="16"/>
    </row>
    <row r="59" spans="1:9" x14ac:dyDescent="0.3">
      <c r="A59" s="4">
        <v>55</v>
      </c>
      <c r="B59" s="5">
        <v>6</v>
      </c>
      <c r="C59" s="5">
        <f t="shared" si="0"/>
        <v>330</v>
      </c>
      <c r="D59" s="5">
        <f t="shared" si="1"/>
        <v>165</v>
      </c>
      <c r="E59" s="6">
        <f t="shared" si="2"/>
        <v>8.25</v>
      </c>
      <c r="F59" s="6">
        <f t="shared" si="3"/>
        <v>11.55</v>
      </c>
      <c r="G59" s="6">
        <f t="shared" si="4"/>
        <v>16.5</v>
      </c>
      <c r="I59" s="16"/>
    </row>
    <row r="60" spans="1:9" x14ac:dyDescent="0.3">
      <c r="A60" s="4">
        <v>56</v>
      </c>
      <c r="B60" s="5">
        <v>6</v>
      </c>
      <c r="C60" s="5">
        <f t="shared" si="0"/>
        <v>336</v>
      </c>
      <c r="D60" s="5">
        <f t="shared" si="1"/>
        <v>168</v>
      </c>
      <c r="E60" s="6">
        <f t="shared" si="2"/>
        <v>8.4</v>
      </c>
      <c r="F60" s="6">
        <f t="shared" si="3"/>
        <v>11.760000000000002</v>
      </c>
      <c r="G60" s="6">
        <f t="shared" si="4"/>
        <v>16.8</v>
      </c>
      <c r="I60" s="16"/>
    </row>
    <row r="61" spans="1:9" x14ac:dyDescent="0.3">
      <c r="A61" s="4">
        <v>57</v>
      </c>
      <c r="B61" s="5">
        <v>6</v>
      </c>
      <c r="C61" s="5">
        <f t="shared" si="0"/>
        <v>342</v>
      </c>
      <c r="D61" s="5">
        <f t="shared" si="1"/>
        <v>171</v>
      </c>
      <c r="E61" s="6">
        <f t="shared" si="2"/>
        <v>8.5500000000000007</v>
      </c>
      <c r="F61" s="6">
        <f t="shared" si="3"/>
        <v>11.97</v>
      </c>
      <c r="G61" s="6">
        <f t="shared" si="4"/>
        <v>17.100000000000001</v>
      </c>
      <c r="I61" s="16"/>
    </row>
    <row r="62" spans="1:9" x14ac:dyDescent="0.3">
      <c r="A62" s="4">
        <v>58</v>
      </c>
      <c r="B62" s="5">
        <v>6</v>
      </c>
      <c r="C62" s="5">
        <f t="shared" si="0"/>
        <v>348</v>
      </c>
      <c r="D62" s="5">
        <f t="shared" si="1"/>
        <v>174</v>
      </c>
      <c r="E62" s="6">
        <f t="shared" si="2"/>
        <v>8.7000000000000011</v>
      </c>
      <c r="F62" s="6">
        <f t="shared" si="3"/>
        <v>12.180000000000001</v>
      </c>
      <c r="G62" s="6">
        <f t="shared" si="4"/>
        <v>17.400000000000002</v>
      </c>
      <c r="I62" s="16"/>
    </row>
    <row r="63" spans="1:9" x14ac:dyDescent="0.3">
      <c r="A63" s="4">
        <v>59</v>
      </c>
      <c r="B63" s="5">
        <v>6</v>
      </c>
      <c r="C63" s="5">
        <f t="shared" si="0"/>
        <v>354</v>
      </c>
      <c r="D63" s="5">
        <f t="shared" si="1"/>
        <v>177</v>
      </c>
      <c r="E63" s="6">
        <f t="shared" si="2"/>
        <v>8.85</v>
      </c>
      <c r="F63" s="6">
        <f t="shared" si="3"/>
        <v>12.39</v>
      </c>
      <c r="G63" s="6">
        <f t="shared" si="4"/>
        <v>17.7</v>
      </c>
      <c r="I63" s="16"/>
    </row>
    <row r="64" spans="1:9" x14ac:dyDescent="0.3">
      <c r="A64" s="64">
        <v>60</v>
      </c>
      <c r="B64" s="5">
        <v>6</v>
      </c>
      <c r="C64" s="17">
        <f t="shared" si="0"/>
        <v>360</v>
      </c>
      <c r="D64" s="5">
        <f t="shared" si="1"/>
        <v>180</v>
      </c>
      <c r="E64" s="6">
        <f t="shared" si="2"/>
        <v>9</v>
      </c>
      <c r="F64" s="6">
        <f t="shared" si="3"/>
        <v>12.600000000000001</v>
      </c>
      <c r="G64" s="66">
        <f t="shared" si="4"/>
        <v>18</v>
      </c>
      <c r="H64" s="15"/>
      <c r="I64" s="16"/>
    </row>
    <row r="65" spans="1:9" x14ac:dyDescent="0.3">
      <c r="A65" s="4">
        <v>61</v>
      </c>
      <c r="B65" s="5">
        <v>6</v>
      </c>
      <c r="C65" s="5">
        <f t="shared" si="0"/>
        <v>366</v>
      </c>
      <c r="D65" s="5">
        <f t="shared" si="1"/>
        <v>183</v>
      </c>
      <c r="E65" s="6">
        <f t="shared" si="2"/>
        <v>9.15</v>
      </c>
      <c r="F65" s="6">
        <f t="shared" si="3"/>
        <v>12.81</v>
      </c>
      <c r="G65" s="6">
        <f t="shared" si="4"/>
        <v>18.3</v>
      </c>
      <c r="I65" s="16"/>
    </row>
    <row r="66" spans="1:9" x14ac:dyDescent="0.3">
      <c r="A66" s="4">
        <v>62</v>
      </c>
      <c r="B66" s="5">
        <v>6</v>
      </c>
      <c r="C66" s="5">
        <f t="shared" si="0"/>
        <v>372</v>
      </c>
      <c r="D66" s="5">
        <f t="shared" si="1"/>
        <v>186</v>
      </c>
      <c r="E66" s="6">
        <f t="shared" si="2"/>
        <v>9.3000000000000007</v>
      </c>
      <c r="F66" s="6">
        <f t="shared" si="3"/>
        <v>13.020000000000001</v>
      </c>
      <c r="G66" s="6">
        <f t="shared" si="4"/>
        <v>18.600000000000001</v>
      </c>
      <c r="I66" s="16"/>
    </row>
    <row r="67" spans="1:9" x14ac:dyDescent="0.3">
      <c r="A67" s="4">
        <v>63</v>
      </c>
      <c r="B67" s="5">
        <v>6</v>
      </c>
      <c r="C67" s="5">
        <f t="shared" si="0"/>
        <v>378</v>
      </c>
      <c r="D67" s="5">
        <f t="shared" si="1"/>
        <v>189</v>
      </c>
      <c r="E67" s="6">
        <f t="shared" si="2"/>
        <v>9.4500000000000011</v>
      </c>
      <c r="F67" s="6">
        <f t="shared" si="3"/>
        <v>13.23</v>
      </c>
      <c r="G67" s="6">
        <f t="shared" si="4"/>
        <v>18.900000000000002</v>
      </c>
      <c r="I67" s="16"/>
    </row>
    <row r="68" spans="1:9" x14ac:dyDescent="0.3">
      <c r="A68" s="4">
        <v>64</v>
      </c>
      <c r="B68" s="5">
        <v>6</v>
      </c>
      <c r="C68" s="5">
        <f t="shared" si="0"/>
        <v>384</v>
      </c>
      <c r="D68" s="5">
        <f t="shared" si="1"/>
        <v>192</v>
      </c>
      <c r="E68" s="6">
        <f t="shared" si="2"/>
        <v>9.6000000000000014</v>
      </c>
      <c r="F68" s="6">
        <f t="shared" si="3"/>
        <v>13.440000000000001</v>
      </c>
      <c r="G68" s="6">
        <f t="shared" si="4"/>
        <v>19.200000000000003</v>
      </c>
      <c r="I68" s="16"/>
    </row>
    <row r="69" spans="1:9" x14ac:dyDescent="0.3">
      <c r="A69" s="4">
        <v>65</v>
      </c>
      <c r="B69" s="5">
        <v>6</v>
      </c>
      <c r="C69" s="5">
        <f t="shared" si="0"/>
        <v>390</v>
      </c>
      <c r="D69" s="5">
        <f t="shared" si="1"/>
        <v>195</v>
      </c>
      <c r="E69" s="6">
        <f t="shared" si="2"/>
        <v>9.75</v>
      </c>
      <c r="F69" s="6">
        <f t="shared" si="3"/>
        <v>13.650000000000002</v>
      </c>
      <c r="G69" s="6">
        <f t="shared" si="4"/>
        <v>19.5</v>
      </c>
      <c r="I69" s="16"/>
    </row>
    <row r="70" spans="1:9" x14ac:dyDescent="0.3">
      <c r="A70" s="4">
        <v>66</v>
      </c>
      <c r="B70" s="5">
        <v>6</v>
      </c>
      <c r="C70" s="5">
        <f t="shared" ref="C70:C133" si="5">SUM(A70*B70)</f>
        <v>396</v>
      </c>
      <c r="D70" s="5">
        <f t="shared" ref="D70:D133" si="6">SUM(C70/2)</f>
        <v>198</v>
      </c>
      <c r="E70" s="6">
        <f t="shared" ref="E70:E133" si="7">SUM(D70*0.05)</f>
        <v>9.9</v>
      </c>
      <c r="F70" s="6">
        <f t="shared" ref="F70:F133" si="8">SUM(D70*0.07)</f>
        <v>13.860000000000001</v>
      </c>
      <c r="G70" s="6">
        <f t="shared" ref="G70:G133" si="9">SUM(D70*0.1)</f>
        <v>19.8</v>
      </c>
      <c r="I70" s="16"/>
    </row>
    <row r="71" spans="1:9" x14ac:dyDescent="0.3">
      <c r="A71" s="4">
        <v>67</v>
      </c>
      <c r="B71" s="5">
        <v>6</v>
      </c>
      <c r="C71" s="5">
        <f t="shared" si="5"/>
        <v>402</v>
      </c>
      <c r="D71" s="5">
        <f t="shared" si="6"/>
        <v>201</v>
      </c>
      <c r="E71" s="6">
        <f t="shared" si="7"/>
        <v>10.050000000000001</v>
      </c>
      <c r="F71" s="6">
        <f t="shared" si="8"/>
        <v>14.070000000000002</v>
      </c>
      <c r="G71" s="6">
        <f t="shared" si="9"/>
        <v>20.100000000000001</v>
      </c>
      <c r="I71" s="16"/>
    </row>
    <row r="72" spans="1:9" x14ac:dyDescent="0.3">
      <c r="A72" s="4">
        <v>68</v>
      </c>
      <c r="B72" s="5">
        <v>6</v>
      </c>
      <c r="C72" s="5">
        <f t="shared" si="5"/>
        <v>408</v>
      </c>
      <c r="D72" s="5">
        <f t="shared" si="6"/>
        <v>204</v>
      </c>
      <c r="E72" s="6">
        <f t="shared" si="7"/>
        <v>10.200000000000001</v>
      </c>
      <c r="F72" s="6">
        <f t="shared" si="8"/>
        <v>14.280000000000001</v>
      </c>
      <c r="G72" s="6">
        <f t="shared" si="9"/>
        <v>20.400000000000002</v>
      </c>
      <c r="I72" s="16"/>
    </row>
    <row r="73" spans="1:9" x14ac:dyDescent="0.3">
      <c r="A73" s="4">
        <v>69</v>
      </c>
      <c r="B73" s="5">
        <v>6</v>
      </c>
      <c r="C73" s="5">
        <f t="shared" si="5"/>
        <v>414</v>
      </c>
      <c r="D73" s="5">
        <f t="shared" si="6"/>
        <v>207</v>
      </c>
      <c r="E73" s="6">
        <f t="shared" si="7"/>
        <v>10.350000000000001</v>
      </c>
      <c r="F73" s="6">
        <f t="shared" si="8"/>
        <v>14.490000000000002</v>
      </c>
      <c r="G73" s="6">
        <f t="shared" si="9"/>
        <v>20.700000000000003</v>
      </c>
      <c r="I73" s="16"/>
    </row>
    <row r="74" spans="1:9" x14ac:dyDescent="0.3">
      <c r="A74" s="4">
        <v>70</v>
      </c>
      <c r="B74" s="5">
        <v>6</v>
      </c>
      <c r="C74" s="5">
        <f t="shared" si="5"/>
        <v>420</v>
      </c>
      <c r="D74" s="5">
        <f t="shared" si="6"/>
        <v>210</v>
      </c>
      <c r="E74" s="6">
        <f t="shared" si="7"/>
        <v>10.5</v>
      </c>
      <c r="F74" s="6">
        <f t="shared" si="8"/>
        <v>14.700000000000001</v>
      </c>
      <c r="G74" s="6">
        <f t="shared" si="9"/>
        <v>21</v>
      </c>
      <c r="I74" s="16"/>
    </row>
    <row r="75" spans="1:9" x14ac:dyDescent="0.3">
      <c r="A75" s="4">
        <v>71</v>
      </c>
      <c r="B75" s="5">
        <v>6</v>
      </c>
      <c r="C75" s="5">
        <f t="shared" si="5"/>
        <v>426</v>
      </c>
      <c r="D75" s="5">
        <f t="shared" si="6"/>
        <v>213</v>
      </c>
      <c r="E75" s="6">
        <f t="shared" si="7"/>
        <v>10.65</v>
      </c>
      <c r="F75" s="6">
        <f t="shared" si="8"/>
        <v>14.910000000000002</v>
      </c>
      <c r="G75" s="6">
        <f t="shared" si="9"/>
        <v>21.3</v>
      </c>
      <c r="I75" s="16"/>
    </row>
    <row r="76" spans="1:9" x14ac:dyDescent="0.3">
      <c r="A76" s="4">
        <v>72</v>
      </c>
      <c r="B76" s="5">
        <v>6</v>
      </c>
      <c r="C76" s="5">
        <f t="shared" si="5"/>
        <v>432</v>
      </c>
      <c r="D76" s="5">
        <f t="shared" si="6"/>
        <v>216</v>
      </c>
      <c r="E76" s="6">
        <f t="shared" si="7"/>
        <v>10.8</v>
      </c>
      <c r="F76" s="6">
        <f t="shared" si="8"/>
        <v>15.120000000000001</v>
      </c>
      <c r="G76" s="6">
        <f t="shared" si="9"/>
        <v>21.6</v>
      </c>
      <c r="I76" s="16"/>
    </row>
    <row r="77" spans="1:9" x14ac:dyDescent="0.3">
      <c r="A77" s="4">
        <v>73</v>
      </c>
      <c r="B77" s="5">
        <v>6</v>
      </c>
      <c r="C77" s="5">
        <f t="shared" si="5"/>
        <v>438</v>
      </c>
      <c r="D77" s="5">
        <f t="shared" si="6"/>
        <v>219</v>
      </c>
      <c r="E77" s="6">
        <f t="shared" si="7"/>
        <v>10.950000000000001</v>
      </c>
      <c r="F77" s="6">
        <f t="shared" si="8"/>
        <v>15.330000000000002</v>
      </c>
      <c r="G77" s="6">
        <f t="shared" si="9"/>
        <v>21.900000000000002</v>
      </c>
      <c r="I77" s="16"/>
    </row>
    <row r="78" spans="1:9" x14ac:dyDescent="0.3">
      <c r="A78" s="4">
        <v>74</v>
      </c>
      <c r="B78" s="5">
        <v>6</v>
      </c>
      <c r="C78" s="5">
        <f t="shared" si="5"/>
        <v>444</v>
      </c>
      <c r="D78" s="5">
        <f t="shared" si="6"/>
        <v>222</v>
      </c>
      <c r="E78" s="6">
        <f t="shared" si="7"/>
        <v>11.100000000000001</v>
      </c>
      <c r="F78" s="6">
        <f t="shared" si="8"/>
        <v>15.540000000000001</v>
      </c>
      <c r="G78" s="6">
        <f t="shared" si="9"/>
        <v>22.200000000000003</v>
      </c>
      <c r="I78" s="16"/>
    </row>
    <row r="79" spans="1:9" x14ac:dyDescent="0.3">
      <c r="A79" s="4">
        <v>75</v>
      </c>
      <c r="B79" s="5">
        <v>6</v>
      </c>
      <c r="C79" s="5">
        <f t="shared" si="5"/>
        <v>450</v>
      </c>
      <c r="D79" s="5">
        <f t="shared" si="6"/>
        <v>225</v>
      </c>
      <c r="E79" s="6">
        <f t="shared" si="7"/>
        <v>11.25</v>
      </c>
      <c r="F79" s="6">
        <f t="shared" si="8"/>
        <v>15.750000000000002</v>
      </c>
      <c r="G79" s="6">
        <f t="shared" si="9"/>
        <v>22.5</v>
      </c>
      <c r="I79" s="16"/>
    </row>
    <row r="80" spans="1:9" x14ac:dyDescent="0.3">
      <c r="A80" s="4">
        <v>76</v>
      </c>
      <c r="B80" s="5">
        <v>6</v>
      </c>
      <c r="C80" s="5">
        <f t="shared" si="5"/>
        <v>456</v>
      </c>
      <c r="D80" s="5">
        <f t="shared" si="6"/>
        <v>228</v>
      </c>
      <c r="E80" s="6">
        <f t="shared" si="7"/>
        <v>11.4</v>
      </c>
      <c r="F80" s="6">
        <f t="shared" si="8"/>
        <v>15.96</v>
      </c>
      <c r="G80" s="6">
        <f t="shared" si="9"/>
        <v>22.8</v>
      </c>
      <c r="I80" s="16"/>
    </row>
    <row r="81" spans="1:9" x14ac:dyDescent="0.3">
      <c r="A81" s="4">
        <v>77</v>
      </c>
      <c r="B81" s="5">
        <v>6</v>
      </c>
      <c r="C81" s="5">
        <f t="shared" si="5"/>
        <v>462</v>
      </c>
      <c r="D81" s="5">
        <f t="shared" si="6"/>
        <v>231</v>
      </c>
      <c r="E81" s="6">
        <f t="shared" si="7"/>
        <v>11.55</v>
      </c>
      <c r="F81" s="6">
        <f t="shared" si="8"/>
        <v>16.170000000000002</v>
      </c>
      <c r="G81" s="6">
        <f t="shared" si="9"/>
        <v>23.1</v>
      </c>
      <c r="I81" s="16"/>
    </row>
    <row r="82" spans="1:9" x14ac:dyDescent="0.3">
      <c r="A82" s="4">
        <v>78</v>
      </c>
      <c r="B82" s="5">
        <v>6</v>
      </c>
      <c r="C82" s="5">
        <f t="shared" si="5"/>
        <v>468</v>
      </c>
      <c r="D82" s="5">
        <f t="shared" si="6"/>
        <v>234</v>
      </c>
      <c r="E82" s="6">
        <f t="shared" si="7"/>
        <v>11.700000000000001</v>
      </c>
      <c r="F82" s="6">
        <f t="shared" si="8"/>
        <v>16.380000000000003</v>
      </c>
      <c r="G82" s="6">
        <f t="shared" si="9"/>
        <v>23.400000000000002</v>
      </c>
      <c r="I82" s="16"/>
    </row>
    <row r="83" spans="1:9" x14ac:dyDescent="0.3">
      <c r="A83" s="4">
        <v>79</v>
      </c>
      <c r="B83" s="5">
        <v>6</v>
      </c>
      <c r="C83" s="5">
        <f t="shared" si="5"/>
        <v>474</v>
      </c>
      <c r="D83" s="5">
        <f t="shared" si="6"/>
        <v>237</v>
      </c>
      <c r="E83" s="6">
        <f t="shared" si="7"/>
        <v>11.850000000000001</v>
      </c>
      <c r="F83" s="6">
        <f t="shared" si="8"/>
        <v>16.59</v>
      </c>
      <c r="G83" s="6">
        <f t="shared" si="9"/>
        <v>23.700000000000003</v>
      </c>
      <c r="I83" s="16"/>
    </row>
    <row r="84" spans="1:9" x14ac:dyDescent="0.3">
      <c r="A84" s="4">
        <v>80</v>
      </c>
      <c r="B84" s="5">
        <v>6</v>
      </c>
      <c r="C84" s="5">
        <f t="shared" si="5"/>
        <v>480</v>
      </c>
      <c r="D84" s="5">
        <f t="shared" si="6"/>
        <v>240</v>
      </c>
      <c r="E84" s="6">
        <f t="shared" si="7"/>
        <v>12</v>
      </c>
      <c r="F84" s="6">
        <f t="shared" si="8"/>
        <v>16.8</v>
      </c>
      <c r="G84" s="6">
        <f t="shared" si="9"/>
        <v>24</v>
      </c>
      <c r="I84" s="16"/>
    </row>
    <row r="85" spans="1:9" x14ac:dyDescent="0.3">
      <c r="A85" s="4">
        <v>81</v>
      </c>
      <c r="B85" s="5">
        <v>6</v>
      </c>
      <c r="C85" s="5">
        <f t="shared" si="5"/>
        <v>486</v>
      </c>
      <c r="D85" s="5">
        <f t="shared" si="6"/>
        <v>243</v>
      </c>
      <c r="E85" s="6">
        <f t="shared" si="7"/>
        <v>12.15</v>
      </c>
      <c r="F85" s="6">
        <f t="shared" si="8"/>
        <v>17.010000000000002</v>
      </c>
      <c r="G85" s="6">
        <f t="shared" si="9"/>
        <v>24.3</v>
      </c>
      <c r="I85" s="16"/>
    </row>
    <row r="86" spans="1:9" x14ac:dyDescent="0.3">
      <c r="A86" s="4">
        <v>82</v>
      </c>
      <c r="B86" s="5">
        <v>6</v>
      </c>
      <c r="C86" s="5">
        <f t="shared" si="5"/>
        <v>492</v>
      </c>
      <c r="D86" s="5">
        <f t="shared" si="6"/>
        <v>246</v>
      </c>
      <c r="E86" s="6">
        <f t="shared" si="7"/>
        <v>12.3</v>
      </c>
      <c r="F86" s="6">
        <f t="shared" si="8"/>
        <v>17.220000000000002</v>
      </c>
      <c r="G86" s="6">
        <f t="shared" si="9"/>
        <v>24.6</v>
      </c>
      <c r="I86" s="16"/>
    </row>
    <row r="87" spans="1:9" x14ac:dyDescent="0.3">
      <c r="A87" s="4">
        <v>83</v>
      </c>
      <c r="B87" s="5">
        <v>6</v>
      </c>
      <c r="C87" s="5">
        <f t="shared" si="5"/>
        <v>498</v>
      </c>
      <c r="D87" s="5">
        <f t="shared" si="6"/>
        <v>249</v>
      </c>
      <c r="E87" s="6">
        <f t="shared" si="7"/>
        <v>12.450000000000001</v>
      </c>
      <c r="F87" s="6">
        <f t="shared" si="8"/>
        <v>17.430000000000003</v>
      </c>
      <c r="G87" s="6">
        <f t="shared" si="9"/>
        <v>24.900000000000002</v>
      </c>
      <c r="I87" s="16"/>
    </row>
    <row r="88" spans="1:9" x14ac:dyDescent="0.3">
      <c r="A88" s="4">
        <v>84</v>
      </c>
      <c r="B88" s="5">
        <v>6</v>
      </c>
      <c r="C88" s="5">
        <f t="shared" si="5"/>
        <v>504</v>
      </c>
      <c r="D88" s="5">
        <f t="shared" si="6"/>
        <v>252</v>
      </c>
      <c r="E88" s="6">
        <f t="shared" si="7"/>
        <v>12.600000000000001</v>
      </c>
      <c r="F88" s="6">
        <f t="shared" si="8"/>
        <v>17.64</v>
      </c>
      <c r="G88" s="6">
        <f t="shared" si="9"/>
        <v>25.200000000000003</v>
      </c>
      <c r="I88" s="16"/>
    </row>
    <row r="89" spans="1:9" x14ac:dyDescent="0.3">
      <c r="A89" s="65">
        <v>85</v>
      </c>
      <c r="B89" s="5">
        <v>6</v>
      </c>
      <c r="C89" s="28">
        <f t="shared" si="5"/>
        <v>510</v>
      </c>
      <c r="D89" s="5">
        <f t="shared" si="6"/>
        <v>255</v>
      </c>
      <c r="E89" s="6">
        <f t="shared" si="7"/>
        <v>12.75</v>
      </c>
      <c r="F89" s="6">
        <f t="shared" si="8"/>
        <v>17.850000000000001</v>
      </c>
      <c r="G89" s="6">
        <f t="shared" si="9"/>
        <v>25.5</v>
      </c>
      <c r="I89" s="16"/>
    </row>
    <row r="90" spans="1:9" x14ac:dyDescent="0.3">
      <c r="A90" s="4">
        <v>86</v>
      </c>
      <c r="B90" s="5">
        <v>6</v>
      </c>
      <c r="C90" s="5">
        <f t="shared" si="5"/>
        <v>516</v>
      </c>
      <c r="D90" s="5">
        <f t="shared" si="6"/>
        <v>258</v>
      </c>
      <c r="E90" s="6">
        <f t="shared" si="7"/>
        <v>12.9</v>
      </c>
      <c r="F90" s="6">
        <f t="shared" si="8"/>
        <v>18.060000000000002</v>
      </c>
      <c r="G90" s="6">
        <f t="shared" si="9"/>
        <v>25.8</v>
      </c>
      <c r="I90" s="16"/>
    </row>
    <row r="91" spans="1:9" x14ac:dyDescent="0.3">
      <c r="A91" s="4">
        <v>87</v>
      </c>
      <c r="B91" s="5">
        <v>6</v>
      </c>
      <c r="C91" s="5">
        <f t="shared" si="5"/>
        <v>522</v>
      </c>
      <c r="D91" s="5">
        <f t="shared" si="6"/>
        <v>261</v>
      </c>
      <c r="E91" s="6">
        <f t="shared" si="7"/>
        <v>13.05</v>
      </c>
      <c r="F91" s="6">
        <f t="shared" si="8"/>
        <v>18.270000000000003</v>
      </c>
      <c r="G91" s="6">
        <f t="shared" si="9"/>
        <v>26.1</v>
      </c>
      <c r="I91" s="16"/>
    </row>
    <row r="92" spans="1:9" x14ac:dyDescent="0.3">
      <c r="A92" s="4">
        <v>88</v>
      </c>
      <c r="B92" s="5">
        <v>6</v>
      </c>
      <c r="C92" s="5">
        <f t="shared" si="5"/>
        <v>528</v>
      </c>
      <c r="D92" s="5">
        <f t="shared" si="6"/>
        <v>264</v>
      </c>
      <c r="E92" s="6">
        <f t="shared" si="7"/>
        <v>13.200000000000001</v>
      </c>
      <c r="F92" s="6">
        <f t="shared" si="8"/>
        <v>18.48</v>
      </c>
      <c r="G92" s="14">
        <f t="shared" si="9"/>
        <v>26.400000000000002</v>
      </c>
      <c r="H92" s="15" t="s">
        <v>35</v>
      </c>
      <c r="I92" s="21">
        <v>26.46</v>
      </c>
    </row>
    <row r="93" spans="1:9" x14ac:dyDescent="0.3">
      <c r="A93" s="4">
        <v>89</v>
      </c>
      <c r="B93" s="5">
        <v>6</v>
      </c>
      <c r="C93" s="5">
        <f t="shared" si="5"/>
        <v>534</v>
      </c>
      <c r="D93" s="5">
        <f t="shared" si="6"/>
        <v>267</v>
      </c>
      <c r="E93" s="6">
        <f t="shared" si="7"/>
        <v>13.350000000000001</v>
      </c>
      <c r="F93" s="6">
        <f t="shared" si="8"/>
        <v>18.690000000000001</v>
      </c>
      <c r="G93" s="6">
        <f t="shared" si="9"/>
        <v>26.700000000000003</v>
      </c>
      <c r="I93" s="16"/>
    </row>
    <row r="94" spans="1:9" x14ac:dyDescent="0.3">
      <c r="A94" s="4">
        <v>90</v>
      </c>
      <c r="B94" s="5">
        <v>6</v>
      </c>
      <c r="C94" s="5">
        <f t="shared" si="5"/>
        <v>540</v>
      </c>
      <c r="D94" s="5">
        <f t="shared" si="6"/>
        <v>270</v>
      </c>
      <c r="E94" s="6">
        <f t="shared" si="7"/>
        <v>13.5</v>
      </c>
      <c r="F94" s="6">
        <f t="shared" si="8"/>
        <v>18.900000000000002</v>
      </c>
      <c r="G94" s="6">
        <f t="shared" si="9"/>
        <v>27</v>
      </c>
      <c r="I94" s="16"/>
    </row>
    <row r="95" spans="1:9" x14ac:dyDescent="0.3">
      <c r="A95" s="4">
        <v>91</v>
      </c>
      <c r="B95" s="5">
        <v>6</v>
      </c>
      <c r="C95" s="5">
        <f t="shared" si="5"/>
        <v>546</v>
      </c>
      <c r="D95" s="5">
        <f t="shared" si="6"/>
        <v>273</v>
      </c>
      <c r="E95" s="6">
        <f t="shared" si="7"/>
        <v>13.65</v>
      </c>
      <c r="F95" s="6">
        <f t="shared" si="8"/>
        <v>19.110000000000003</v>
      </c>
      <c r="G95" s="6">
        <f t="shared" si="9"/>
        <v>27.3</v>
      </c>
      <c r="I95" s="16"/>
    </row>
    <row r="96" spans="1:9" x14ac:dyDescent="0.3">
      <c r="A96" s="4">
        <v>92</v>
      </c>
      <c r="B96" s="5">
        <v>6</v>
      </c>
      <c r="C96" s="5">
        <f t="shared" si="5"/>
        <v>552</v>
      </c>
      <c r="D96" s="5">
        <f t="shared" si="6"/>
        <v>276</v>
      </c>
      <c r="E96" s="6">
        <f t="shared" si="7"/>
        <v>13.8</v>
      </c>
      <c r="F96" s="6">
        <f t="shared" si="8"/>
        <v>19.32</v>
      </c>
      <c r="G96" s="6">
        <f t="shared" si="9"/>
        <v>27.6</v>
      </c>
      <c r="I96" s="16"/>
    </row>
    <row r="97" spans="1:9" x14ac:dyDescent="0.3">
      <c r="A97" s="4">
        <v>93</v>
      </c>
      <c r="B97" s="5">
        <v>6</v>
      </c>
      <c r="C97" s="5">
        <f t="shared" si="5"/>
        <v>558</v>
      </c>
      <c r="D97" s="5">
        <f t="shared" si="6"/>
        <v>279</v>
      </c>
      <c r="E97" s="6">
        <f t="shared" si="7"/>
        <v>13.950000000000001</v>
      </c>
      <c r="F97" s="6">
        <f t="shared" si="8"/>
        <v>19.53</v>
      </c>
      <c r="G97" s="6">
        <f t="shared" si="9"/>
        <v>27.900000000000002</v>
      </c>
      <c r="I97" s="16"/>
    </row>
    <row r="98" spans="1:9" x14ac:dyDescent="0.3">
      <c r="A98" s="4">
        <v>94</v>
      </c>
      <c r="B98" s="5">
        <v>6</v>
      </c>
      <c r="C98" s="5">
        <f t="shared" si="5"/>
        <v>564</v>
      </c>
      <c r="D98" s="5">
        <f t="shared" si="6"/>
        <v>282</v>
      </c>
      <c r="E98" s="6">
        <f t="shared" si="7"/>
        <v>14.100000000000001</v>
      </c>
      <c r="F98" s="6">
        <f t="shared" si="8"/>
        <v>19.740000000000002</v>
      </c>
      <c r="G98" s="6">
        <f t="shared" si="9"/>
        <v>28.200000000000003</v>
      </c>
      <c r="I98" s="16"/>
    </row>
    <row r="99" spans="1:9" x14ac:dyDescent="0.3">
      <c r="A99" s="4">
        <v>95</v>
      </c>
      <c r="B99" s="5">
        <v>6</v>
      </c>
      <c r="C99" s="5">
        <f t="shared" si="5"/>
        <v>570</v>
      </c>
      <c r="D99" s="5">
        <f t="shared" si="6"/>
        <v>285</v>
      </c>
      <c r="E99" s="6">
        <f t="shared" si="7"/>
        <v>14.25</v>
      </c>
      <c r="F99" s="6">
        <f t="shared" si="8"/>
        <v>19.950000000000003</v>
      </c>
      <c r="G99" s="6">
        <f t="shared" si="9"/>
        <v>28.5</v>
      </c>
      <c r="I99" s="16"/>
    </row>
    <row r="100" spans="1:9" x14ac:dyDescent="0.3">
      <c r="A100" s="4">
        <v>96</v>
      </c>
      <c r="B100" s="5">
        <v>6</v>
      </c>
      <c r="C100" s="5">
        <f t="shared" si="5"/>
        <v>576</v>
      </c>
      <c r="D100" s="5">
        <f t="shared" si="6"/>
        <v>288</v>
      </c>
      <c r="E100" s="6">
        <f t="shared" si="7"/>
        <v>14.4</v>
      </c>
      <c r="F100" s="6">
        <f t="shared" si="8"/>
        <v>20.160000000000004</v>
      </c>
      <c r="G100" s="6">
        <f t="shared" si="9"/>
        <v>28.8</v>
      </c>
      <c r="I100" s="16"/>
    </row>
    <row r="101" spans="1:9" x14ac:dyDescent="0.3">
      <c r="A101" s="4">
        <v>97</v>
      </c>
      <c r="B101" s="5">
        <v>6</v>
      </c>
      <c r="C101" s="5">
        <f t="shared" si="5"/>
        <v>582</v>
      </c>
      <c r="D101" s="5">
        <f t="shared" si="6"/>
        <v>291</v>
      </c>
      <c r="E101" s="6">
        <f t="shared" si="7"/>
        <v>14.55</v>
      </c>
      <c r="F101" s="6">
        <f t="shared" si="8"/>
        <v>20.37</v>
      </c>
      <c r="G101" s="6">
        <f t="shared" si="9"/>
        <v>29.1</v>
      </c>
      <c r="I101" s="16"/>
    </row>
    <row r="102" spans="1:9" x14ac:dyDescent="0.3">
      <c r="A102" s="4">
        <v>98</v>
      </c>
      <c r="B102" s="5">
        <v>6</v>
      </c>
      <c r="C102" s="5">
        <f t="shared" si="5"/>
        <v>588</v>
      </c>
      <c r="D102" s="5">
        <f t="shared" si="6"/>
        <v>294</v>
      </c>
      <c r="E102" s="6">
        <f t="shared" si="7"/>
        <v>14.700000000000001</v>
      </c>
      <c r="F102" s="6">
        <f t="shared" si="8"/>
        <v>20.580000000000002</v>
      </c>
      <c r="G102" s="6">
        <f t="shared" si="9"/>
        <v>29.400000000000002</v>
      </c>
      <c r="I102" s="16"/>
    </row>
    <row r="103" spans="1:9" x14ac:dyDescent="0.3">
      <c r="A103" s="4">
        <v>99</v>
      </c>
      <c r="B103" s="5">
        <v>6</v>
      </c>
      <c r="C103" s="5">
        <f t="shared" si="5"/>
        <v>594</v>
      </c>
      <c r="D103" s="5">
        <f t="shared" si="6"/>
        <v>297</v>
      </c>
      <c r="E103" s="6">
        <f t="shared" si="7"/>
        <v>14.850000000000001</v>
      </c>
      <c r="F103" s="6">
        <f t="shared" si="8"/>
        <v>20.790000000000003</v>
      </c>
      <c r="G103" s="6">
        <f t="shared" si="9"/>
        <v>29.700000000000003</v>
      </c>
      <c r="I103" s="16"/>
    </row>
    <row r="104" spans="1:9" x14ac:dyDescent="0.3">
      <c r="A104" s="4">
        <v>100</v>
      </c>
      <c r="B104" s="5">
        <v>6</v>
      </c>
      <c r="C104" s="5">
        <f t="shared" si="5"/>
        <v>600</v>
      </c>
      <c r="D104" s="5">
        <f t="shared" si="6"/>
        <v>300</v>
      </c>
      <c r="E104" s="6">
        <f t="shared" si="7"/>
        <v>15</v>
      </c>
      <c r="F104" s="6">
        <f t="shared" si="8"/>
        <v>21.000000000000004</v>
      </c>
      <c r="G104" s="6">
        <f t="shared" si="9"/>
        <v>30</v>
      </c>
      <c r="I104" s="16"/>
    </row>
    <row r="105" spans="1:9" x14ac:dyDescent="0.3">
      <c r="A105" s="4">
        <v>101</v>
      </c>
      <c r="B105" s="5">
        <v>6</v>
      </c>
      <c r="C105" s="5">
        <f t="shared" si="5"/>
        <v>606</v>
      </c>
      <c r="D105" s="5">
        <f t="shared" si="6"/>
        <v>303</v>
      </c>
      <c r="E105" s="6">
        <f t="shared" si="7"/>
        <v>15.15</v>
      </c>
      <c r="F105" s="6">
        <f t="shared" si="8"/>
        <v>21.21</v>
      </c>
      <c r="G105" s="6">
        <f t="shared" si="9"/>
        <v>30.3</v>
      </c>
      <c r="I105" s="16"/>
    </row>
    <row r="106" spans="1:9" x14ac:dyDescent="0.3">
      <c r="A106" s="4">
        <v>102</v>
      </c>
      <c r="B106" s="5">
        <v>6</v>
      </c>
      <c r="C106" s="5">
        <f t="shared" si="5"/>
        <v>612</v>
      </c>
      <c r="D106" s="5">
        <f t="shared" si="6"/>
        <v>306</v>
      </c>
      <c r="E106" s="6">
        <f t="shared" si="7"/>
        <v>15.3</v>
      </c>
      <c r="F106" s="6">
        <f t="shared" si="8"/>
        <v>21.42</v>
      </c>
      <c r="G106" s="6">
        <f t="shared" si="9"/>
        <v>30.6</v>
      </c>
      <c r="I106" s="16"/>
    </row>
    <row r="107" spans="1:9" x14ac:dyDescent="0.3">
      <c r="A107" s="4">
        <v>103</v>
      </c>
      <c r="B107" s="5">
        <v>6</v>
      </c>
      <c r="C107" s="5">
        <f t="shared" si="5"/>
        <v>618</v>
      </c>
      <c r="D107" s="5">
        <f t="shared" si="6"/>
        <v>309</v>
      </c>
      <c r="E107" s="6">
        <f t="shared" si="7"/>
        <v>15.450000000000001</v>
      </c>
      <c r="F107" s="6">
        <f t="shared" si="8"/>
        <v>21.630000000000003</v>
      </c>
      <c r="G107" s="6">
        <f t="shared" si="9"/>
        <v>30.900000000000002</v>
      </c>
      <c r="I107" s="16"/>
    </row>
    <row r="108" spans="1:9" x14ac:dyDescent="0.3">
      <c r="A108" s="4">
        <v>104</v>
      </c>
      <c r="B108" s="5">
        <v>6</v>
      </c>
      <c r="C108" s="5">
        <f t="shared" si="5"/>
        <v>624</v>
      </c>
      <c r="D108" s="5">
        <f t="shared" si="6"/>
        <v>312</v>
      </c>
      <c r="E108" s="6">
        <f t="shared" si="7"/>
        <v>15.600000000000001</v>
      </c>
      <c r="F108" s="6">
        <f t="shared" si="8"/>
        <v>21.840000000000003</v>
      </c>
      <c r="G108" s="6">
        <f t="shared" si="9"/>
        <v>31.200000000000003</v>
      </c>
      <c r="I108" s="16"/>
    </row>
    <row r="109" spans="1:9" x14ac:dyDescent="0.3">
      <c r="A109" s="4">
        <v>105</v>
      </c>
      <c r="B109" s="5">
        <v>6</v>
      </c>
      <c r="C109" s="5">
        <f t="shared" si="5"/>
        <v>630</v>
      </c>
      <c r="D109" s="5">
        <f t="shared" si="6"/>
        <v>315</v>
      </c>
      <c r="E109" s="6">
        <f t="shared" si="7"/>
        <v>15.75</v>
      </c>
      <c r="F109" s="6">
        <f t="shared" si="8"/>
        <v>22.05</v>
      </c>
      <c r="G109" s="6">
        <f t="shared" si="9"/>
        <v>31.5</v>
      </c>
      <c r="I109" s="16"/>
    </row>
    <row r="110" spans="1:9" x14ac:dyDescent="0.3">
      <c r="A110" s="4">
        <v>106</v>
      </c>
      <c r="B110" s="5">
        <v>6</v>
      </c>
      <c r="C110" s="5">
        <f t="shared" si="5"/>
        <v>636</v>
      </c>
      <c r="D110" s="5">
        <f t="shared" si="6"/>
        <v>318</v>
      </c>
      <c r="E110" s="6">
        <f t="shared" si="7"/>
        <v>15.9</v>
      </c>
      <c r="F110" s="6">
        <f t="shared" si="8"/>
        <v>22.26</v>
      </c>
      <c r="G110" s="6">
        <f t="shared" si="9"/>
        <v>31.8</v>
      </c>
      <c r="I110" s="16"/>
    </row>
    <row r="111" spans="1:9" x14ac:dyDescent="0.3">
      <c r="A111" s="4">
        <v>107</v>
      </c>
      <c r="B111" s="5">
        <v>6</v>
      </c>
      <c r="C111" s="5">
        <f t="shared" si="5"/>
        <v>642</v>
      </c>
      <c r="D111" s="5">
        <f t="shared" si="6"/>
        <v>321</v>
      </c>
      <c r="E111" s="6">
        <f t="shared" si="7"/>
        <v>16.05</v>
      </c>
      <c r="F111" s="6">
        <f t="shared" si="8"/>
        <v>22.470000000000002</v>
      </c>
      <c r="G111" s="6">
        <f t="shared" si="9"/>
        <v>32.1</v>
      </c>
      <c r="I111" s="16"/>
    </row>
    <row r="112" spans="1:9" x14ac:dyDescent="0.3">
      <c r="A112" s="4">
        <v>108</v>
      </c>
      <c r="B112" s="5">
        <v>6</v>
      </c>
      <c r="C112" s="5">
        <f t="shared" si="5"/>
        <v>648</v>
      </c>
      <c r="D112" s="5">
        <f t="shared" si="6"/>
        <v>324</v>
      </c>
      <c r="E112" s="6">
        <f t="shared" si="7"/>
        <v>16.2</v>
      </c>
      <c r="F112" s="6">
        <f t="shared" si="8"/>
        <v>22.680000000000003</v>
      </c>
      <c r="G112" s="6">
        <f t="shared" si="9"/>
        <v>32.4</v>
      </c>
      <c r="I112" s="16"/>
    </row>
    <row r="113" spans="1:9" x14ac:dyDescent="0.3">
      <c r="A113" s="4">
        <v>109</v>
      </c>
      <c r="B113" s="5">
        <v>6</v>
      </c>
      <c r="C113" s="5">
        <f t="shared" si="5"/>
        <v>654</v>
      </c>
      <c r="D113" s="5">
        <f t="shared" si="6"/>
        <v>327</v>
      </c>
      <c r="E113" s="6">
        <f t="shared" si="7"/>
        <v>16.350000000000001</v>
      </c>
      <c r="F113" s="6">
        <f t="shared" si="8"/>
        <v>22.89</v>
      </c>
      <c r="G113" s="6">
        <f t="shared" si="9"/>
        <v>32.700000000000003</v>
      </c>
      <c r="I113" s="16"/>
    </row>
    <row r="114" spans="1:9" x14ac:dyDescent="0.3">
      <c r="A114" s="68">
        <v>110</v>
      </c>
      <c r="B114" s="5">
        <v>6</v>
      </c>
      <c r="C114" s="17">
        <f t="shared" si="5"/>
        <v>660</v>
      </c>
      <c r="D114" s="5">
        <f t="shared" si="6"/>
        <v>330</v>
      </c>
      <c r="E114" s="6">
        <f t="shared" si="7"/>
        <v>16.5</v>
      </c>
      <c r="F114" s="6">
        <f t="shared" si="8"/>
        <v>23.1</v>
      </c>
      <c r="G114" s="66">
        <f t="shared" si="9"/>
        <v>33</v>
      </c>
      <c r="H114" s="15"/>
      <c r="I114" s="16"/>
    </row>
    <row r="115" spans="1:9" x14ac:dyDescent="0.3">
      <c r="A115" s="4">
        <v>111</v>
      </c>
      <c r="B115" s="5">
        <v>6</v>
      </c>
      <c r="C115" s="5">
        <f t="shared" si="5"/>
        <v>666</v>
      </c>
      <c r="D115" s="5">
        <f t="shared" si="6"/>
        <v>333</v>
      </c>
      <c r="E115" s="6">
        <f t="shared" si="7"/>
        <v>16.650000000000002</v>
      </c>
      <c r="F115" s="6">
        <f t="shared" si="8"/>
        <v>23.310000000000002</v>
      </c>
      <c r="G115" s="6">
        <f t="shared" si="9"/>
        <v>33.300000000000004</v>
      </c>
      <c r="I115" s="16"/>
    </row>
    <row r="116" spans="1:9" x14ac:dyDescent="0.3">
      <c r="A116" s="4">
        <v>112</v>
      </c>
      <c r="B116" s="5">
        <v>6</v>
      </c>
      <c r="C116" s="5">
        <f t="shared" si="5"/>
        <v>672</v>
      </c>
      <c r="D116" s="5">
        <f t="shared" si="6"/>
        <v>336</v>
      </c>
      <c r="E116" s="6">
        <f t="shared" si="7"/>
        <v>16.8</v>
      </c>
      <c r="F116" s="6">
        <f t="shared" si="8"/>
        <v>23.520000000000003</v>
      </c>
      <c r="G116" s="6">
        <f t="shared" si="9"/>
        <v>33.6</v>
      </c>
      <c r="I116" s="16"/>
    </row>
    <row r="117" spans="1:9" x14ac:dyDescent="0.3">
      <c r="A117" s="4">
        <v>113</v>
      </c>
      <c r="B117" s="5">
        <v>6</v>
      </c>
      <c r="C117" s="5">
        <f t="shared" si="5"/>
        <v>678</v>
      </c>
      <c r="D117" s="5">
        <f t="shared" si="6"/>
        <v>339</v>
      </c>
      <c r="E117" s="6">
        <f t="shared" si="7"/>
        <v>16.95</v>
      </c>
      <c r="F117" s="6">
        <f t="shared" si="8"/>
        <v>23.730000000000004</v>
      </c>
      <c r="G117" s="6">
        <f t="shared" si="9"/>
        <v>33.9</v>
      </c>
      <c r="I117" s="16"/>
    </row>
    <row r="118" spans="1:9" x14ac:dyDescent="0.3">
      <c r="A118" s="4">
        <v>114</v>
      </c>
      <c r="B118" s="5">
        <v>6</v>
      </c>
      <c r="C118" s="5">
        <f t="shared" si="5"/>
        <v>684</v>
      </c>
      <c r="D118" s="5">
        <f t="shared" si="6"/>
        <v>342</v>
      </c>
      <c r="E118" s="6">
        <f t="shared" si="7"/>
        <v>17.100000000000001</v>
      </c>
      <c r="F118" s="6">
        <f t="shared" si="8"/>
        <v>23.94</v>
      </c>
      <c r="G118" s="6">
        <f t="shared" si="9"/>
        <v>34.200000000000003</v>
      </c>
      <c r="I118" s="16"/>
    </row>
    <row r="119" spans="1:9" x14ac:dyDescent="0.3">
      <c r="A119" s="4">
        <v>115</v>
      </c>
      <c r="B119" s="5">
        <v>6</v>
      </c>
      <c r="C119" s="5">
        <f t="shared" si="5"/>
        <v>690</v>
      </c>
      <c r="D119" s="5">
        <f t="shared" si="6"/>
        <v>345</v>
      </c>
      <c r="E119" s="6">
        <f t="shared" si="7"/>
        <v>17.25</v>
      </c>
      <c r="F119" s="6">
        <f t="shared" si="8"/>
        <v>24.150000000000002</v>
      </c>
      <c r="G119" s="6">
        <f t="shared" si="9"/>
        <v>34.5</v>
      </c>
      <c r="I119" s="16"/>
    </row>
    <row r="120" spans="1:9" x14ac:dyDescent="0.3">
      <c r="A120" s="4">
        <v>116</v>
      </c>
      <c r="B120" s="5">
        <v>6</v>
      </c>
      <c r="C120" s="5">
        <f t="shared" si="5"/>
        <v>696</v>
      </c>
      <c r="D120" s="5">
        <f t="shared" si="6"/>
        <v>348</v>
      </c>
      <c r="E120" s="6">
        <f t="shared" si="7"/>
        <v>17.400000000000002</v>
      </c>
      <c r="F120" s="6">
        <f t="shared" si="8"/>
        <v>24.360000000000003</v>
      </c>
      <c r="G120" s="6">
        <f t="shared" si="9"/>
        <v>34.800000000000004</v>
      </c>
      <c r="I120" s="16"/>
    </row>
    <row r="121" spans="1:9" x14ac:dyDescent="0.3">
      <c r="A121" s="4">
        <v>117</v>
      </c>
      <c r="B121" s="5">
        <v>6</v>
      </c>
      <c r="C121" s="5">
        <f t="shared" si="5"/>
        <v>702</v>
      </c>
      <c r="D121" s="5">
        <f t="shared" si="6"/>
        <v>351</v>
      </c>
      <c r="E121" s="6">
        <f t="shared" si="7"/>
        <v>17.55</v>
      </c>
      <c r="F121" s="6">
        <f t="shared" si="8"/>
        <v>24.570000000000004</v>
      </c>
      <c r="G121" s="6">
        <f t="shared" si="9"/>
        <v>35.1</v>
      </c>
      <c r="I121" s="16"/>
    </row>
    <row r="122" spans="1:9" x14ac:dyDescent="0.3">
      <c r="A122" s="4">
        <v>118</v>
      </c>
      <c r="B122" s="5">
        <v>6</v>
      </c>
      <c r="C122" s="5">
        <f t="shared" si="5"/>
        <v>708</v>
      </c>
      <c r="D122" s="5">
        <f t="shared" si="6"/>
        <v>354</v>
      </c>
      <c r="E122" s="6">
        <f t="shared" si="7"/>
        <v>17.7</v>
      </c>
      <c r="F122" s="6">
        <f t="shared" si="8"/>
        <v>24.78</v>
      </c>
      <c r="G122" s="6">
        <f t="shared" si="9"/>
        <v>35.4</v>
      </c>
      <c r="I122" s="16"/>
    </row>
    <row r="123" spans="1:9" x14ac:dyDescent="0.3">
      <c r="A123" s="4">
        <v>119</v>
      </c>
      <c r="B123" s="5">
        <v>6</v>
      </c>
      <c r="C123" s="5">
        <f t="shared" si="5"/>
        <v>714</v>
      </c>
      <c r="D123" s="5">
        <f t="shared" si="6"/>
        <v>357</v>
      </c>
      <c r="E123" s="6">
        <f t="shared" si="7"/>
        <v>17.850000000000001</v>
      </c>
      <c r="F123" s="6">
        <f t="shared" si="8"/>
        <v>24.990000000000002</v>
      </c>
      <c r="G123" s="6">
        <f t="shared" si="9"/>
        <v>35.700000000000003</v>
      </c>
      <c r="I123" s="16"/>
    </row>
    <row r="124" spans="1:9" x14ac:dyDescent="0.3">
      <c r="A124" s="4">
        <v>120</v>
      </c>
      <c r="B124" s="5">
        <v>6</v>
      </c>
      <c r="C124" s="5">
        <f t="shared" si="5"/>
        <v>720</v>
      </c>
      <c r="D124" s="5">
        <f t="shared" si="6"/>
        <v>360</v>
      </c>
      <c r="E124" s="6">
        <f t="shared" si="7"/>
        <v>18</v>
      </c>
      <c r="F124" s="6">
        <f t="shared" si="8"/>
        <v>25.200000000000003</v>
      </c>
      <c r="G124" s="6">
        <f t="shared" si="9"/>
        <v>36</v>
      </c>
      <c r="I124" s="16"/>
    </row>
    <row r="125" spans="1:9" x14ac:dyDescent="0.3">
      <c r="A125" s="4">
        <v>121</v>
      </c>
      <c r="B125" s="5">
        <v>6</v>
      </c>
      <c r="C125" s="5">
        <f t="shared" si="5"/>
        <v>726</v>
      </c>
      <c r="D125" s="5">
        <f t="shared" si="6"/>
        <v>363</v>
      </c>
      <c r="E125" s="6">
        <f t="shared" si="7"/>
        <v>18.150000000000002</v>
      </c>
      <c r="F125" s="6">
        <f t="shared" si="8"/>
        <v>25.410000000000004</v>
      </c>
      <c r="G125" s="6">
        <f t="shared" si="9"/>
        <v>36.300000000000004</v>
      </c>
      <c r="I125" s="16"/>
    </row>
    <row r="126" spans="1:9" x14ac:dyDescent="0.3">
      <c r="A126" s="4">
        <v>122</v>
      </c>
      <c r="B126" s="5">
        <v>6</v>
      </c>
      <c r="C126" s="5">
        <f t="shared" si="5"/>
        <v>732</v>
      </c>
      <c r="D126" s="5">
        <f t="shared" si="6"/>
        <v>366</v>
      </c>
      <c r="E126" s="6">
        <f t="shared" si="7"/>
        <v>18.3</v>
      </c>
      <c r="F126" s="6">
        <f t="shared" si="8"/>
        <v>25.62</v>
      </c>
      <c r="G126" s="6">
        <f t="shared" si="9"/>
        <v>36.6</v>
      </c>
      <c r="I126" s="16"/>
    </row>
    <row r="127" spans="1:9" x14ac:dyDescent="0.3">
      <c r="A127" s="4">
        <v>123</v>
      </c>
      <c r="B127" s="5">
        <v>6</v>
      </c>
      <c r="C127" s="5">
        <f t="shared" si="5"/>
        <v>738</v>
      </c>
      <c r="D127" s="5">
        <f t="shared" si="6"/>
        <v>369</v>
      </c>
      <c r="E127" s="6">
        <f t="shared" si="7"/>
        <v>18.45</v>
      </c>
      <c r="F127" s="6">
        <f t="shared" si="8"/>
        <v>25.830000000000002</v>
      </c>
      <c r="G127" s="6">
        <f t="shared" si="9"/>
        <v>36.9</v>
      </c>
      <c r="I127" s="16"/>
    </row>
    <row r="128" spans="1:9" x14ac:dyDescent="0.3">
      <c r="A128" s="4">
        <v>124</v>
      </c>
      <c r="B128" s="5">
        <v>6</v>
      </c>
      <c r="C128" s="5">
        <f t="shared" si="5"/>
        <v>744</v>
      </c>
      <c r="D128" s="5">
        <f t="shared" si="6"/>
        <v>372</v>
      </c>
      <c r="E128" s="6">
        <f t="shared" si="7"/>
        <v>18.600000000000001</v>
      </c>
      <c r="F128" s="6">
        <f t="shared" si="8"/>
        <v>26.040000000000003</v>
      </c>
      <c r="G128" s="6">
        <f t="shared" si="9"/>
        <v>37.200000000000003</v>
      </c>
      <c r="I128" s="16"/>
    </row>
    <row r="129" spans="1:9" x14ac:dyDescent="0.3">
      <c r="A129" s="4">
        <v>125</v>
      </c>
      <c r="B129" s="5">
        <v>6</v>
      </c>
      <c r="C129" s="5">
        <f t="shared" si="5"/>
        <v>750</v>
      </c>
      <c r="D129" s="5">
        <f t="shared" si="6"/>
        <v>375</v>
      </c>
      <c r="E129" s="6">
        <f t="shared" si="7"/>
        <v>18.75</v>
      </c>
      <c r="F129" s="6">
        <f t="shared" si="8"/>
        <v>26.250000000000004</v>
      </c>
      <c r="G129" s="6">
        <f t="shared" si="9"/>
        <v>37.5</v>
      </c>
      <c r="I129" s="16"/>
    </row>
    <row r="130" spans="1:9" x14ac:dyDescent="0.3">
      <c r="A130" s="4">
        <v>126</v>
      </c>
      <c r="B130" s="5">
        <v>6</v>
      </c>
      <c r="C130" s="5">
        <f t="shared" si="5"/>
        <v>756</v>
      </c>
      <c r="D130" s="5">
        <f t="shared" si="6"/>
        <v>378</v>
      </c>
      <c r="E130" s="6">
        <f t="shared" si="7"/>
        <v>18.900000000000002</v>
      </c>
      <c r="F130" s="6">
        <f t="shared" si="8"/>
        <v>26.46</v>
      </c>
      <c r="G130" s="6">
        <f t="shared" si="9"/>
        <v>37.800000000000004</v>
      </c>
      <c r="I130" s="16"/>
    </row>
    <row r="131" spans="1:9" x14ac:dyDescent="0.3">
      <c r="A131" s="4">
        <v>127</v>
      </c>
      <c r="B131" s="5">
        <v>6</v>
      </c>
      <c r="C131" s="5">
        <f t="shared" si="5"/>
        <v>762</v>
      </c>
      <c r="D131" s="5">
        <f t="shared" si="6"/>
        <v>381</v>
      </c>
      <c r="E131" s="6">
        <f t="shared" si="7"/>
        <v>19.05</v>
      </c>
      <c r="F131" s="6">
        <f t="shared" si="8"/>
        <v>26.67</v>
      </c>
      <c r="G131" s="6">
        <f t="shared" si="9"/>
        <v>38.1</v>
      </c>
      <c r="I131" s="16"/>
    </row>
    <row r="132" spans="1:9" x14ac:dyDescent="0.3">
      <c r="A132" s="4">
        <v>128</v>
      </c>
      <c r="B132" s="5">
        <v>6</v>
      </c>
      <c r="C132" s="5">
        <f t="shared" si="5"/>
        <v>768</v>
      </c>
      <c r="D132" s="5">
        <f t="shared" si="6"/>
        <v>384</v>
      </c>
      <c r="E132" s="6">
        <f t="shared" si="7"/>
        <v>19.200000000000003</v>
      </c>
      <c r="F132" s="6">
        <f t="shared" si="8"/>
        <v>26.880000000000003</v>
      </c>
      <c r="G132" s="6">
        <f t="shared" si="9"/>
        <v>38.400000000000006</v>
      </c>
      <c r="I132" s="16"/>
    </row>
    <row r="133" spans="1:9" x14ac:dyDescent="0.3">
      <c r="A133" s="4">
        <v>129</v>
      </c>
      <c r="B133" s="5">
        <v>6</v>
      </c>
      <c r="C133" s="5">
        <f t="shared" si="5"/>
        <v>774</v>
      </c>
      <c r="D133" s="5">
        <f t="shared" si="6"/>
        <v>387</v>
      </c>
      <c r="E133" s="6">
        <f t="shared" si="7"/>
        <v>19.350000000000001</v>
      </c>
      <c r="F133" s="6">
        <f t="shared" si="8"/>
        <v>27.090000000000003</v>
      </c>
      <c r="G133" s="6">
        <f t="shared" si="9"/>
        <v>38.700000000000003</v>
      </c>
      <c r="I133" s="16"/>
    </row>
    <row r="134" spans="1:9" x14ac:dyDescent="0.3">
      <c r="A134" s="4">
        <v>130</v>
      </c>
      <c r="B134" s="5">
        <v>6</v>
      </c>
      <c r="C134" s="5">
        <f t="shared" ref="C134:C197" si="10">SUM(A134*B134)</f>
        <v>780</v>
      </c>
      <c r="D134" s="5">
        <f t="shared" ref="D134:D197" si="11">SUM(C134/2)</f>
        <v>390</v>
      </c>
      <c r="E134" s="6">
        <f t="shared" ref="E134:E197" si="12">SUM(D134*0.05)</f>
        <v>19.5</v>
      </c>
      <c r="F134" s="6">
        <f t="shared" ref="F134:F197" si="13">SUM(D134*0.07)</f>
        <v>27.300000000000004</v>
      </c>
      <c r="G134" s="6">
        <f t="shared" ref="G134:G197" si="14">SUM(D134*0.1)</f>
        <v>39</v>
      </c>
      <c r="I134" s="16"/>
    </row>
    <row r="135" spans="1:9" x14ac:dyDescent="0.3">
      <c r="A135" s="4">
        <v>131</v>
      </c>
      <c r="B135" s="5">
        <v>6</v>
      </c>
      <c r="C135" s="5">
        <f t="shared" si="10"/>
        <v>786</v>
      </c>
      <c r="D135" s="5">
        <f t="shared" si="11"/>
        <v>393</v>
      </c>
      <c r="E135" s="6">
        <f t="shared" si="12"/>
        <v>19.650000000000002</v>
      </c>
      <c r="F135" s="6">
        <f t="shared" si="13"/>
        <v>27.51</v>
      </c>
      <c r="G135" s="6">
        <f t="shared" si="14"/>
        <v>39.300000000000004</v>
      </c>
      <c r="I135" s="16"/>
    </row>
    <row r="136" spans="1:9" x14ac:dyDescent="0.3">
      <c r="A136" s="4">
        <v>132</v>
      </c>
      <c r="B136" s="5">
        <v>6</v>
      </c>
      <c r="C136" s="5">
        <f t="shared" si="10"/>
        <v>792</v>
      </c>
      <c r="D136" s="5">
        <f t="shared" si="11"/>
        <v>396</v>
      </c>
      <c r="E136" s="6">
        <f t="shared" si="12"/>
        <v>19.8</v>
      </c>
      <c r="F136" s="6">
        <f t="shared" si="13"/>
        <v>27.720000000000002</v>
      </c>
      <c r="G136" s="6">
        <f t="shared" si="14"/>
        <v>39.6</v>
      </c>
      <c r="I136" s="16"/>
    </row>
    <row r="137" spans="1:9" x14ac:dyDescent="0.3">
      <c r="A137" s="4">
        <v>133</v>
      </c>
      <c r="B137" s="5">
        <v>6</v>
      </c>
      <c r="C137" s="5">
        <f t="shared" si="10"/>
        <v>798</v>
      </c>
      <c r="D137" s="5">
        <f t="shared" si="11"/>
        <v>399</v>
      </c>
      <c r="E137" s="6">
        <f t="shared" si="12"/>
        <v>19.950000000000003</v>
      </c>
      <c r="F137" s="6">
        <f t="shared" si="13"/>
        <v>27.930000000000003</v>
      </c>
      <c r="G137" s="6">
        <f t="shared" si="14"/>
        <v>39.900000000000006</v>
      </c>
      <c r="I137" s="16"/>
    </row>
    <row r="138" spans="1:9" x14ac:dyDescent="0.3">
      <c r="A138" s="4">
        <v>134</v>
      </c>
      <c r="B138" s="5">
        <v>6</v>
      </c>
      <c r="C138" s="5">
        <f t="shared" si="10"/>
        <v>804</v>
      </c>
      <c r="D138" s="5">
        <f t="shared" si="11"/>
        <v>402</v>
      </c>
      <c r="E138" s="6">
        <f t="shared" si="12"/>
        <v>20.100000000000001</v>
      </c>
      <c r="F138" s="6">
        <f t="shared" si="13"/>
        <v>28.140000000000004</v>
      </c>
      <c r="G138" s="6">
        <f t="shared" si="14"/>
        <v>40.200000000000003</v>
      </c>
      <c r="I138" s="16"/>
    </row>
    <row r="139" spans="1:9" x14ac:dyDescent="0.3">
      <c r="A139" s="4">
        <v>135</v>
      </c>
      <c r="B139" s="5">
        <v>6</v>
      </c>
      <c r="C139" s="5">
        <f t="shared" si="10"/>
        <v>810</v>
      </c>
      <c r="D139" s="5">
        <f t="shared" si="11"/>
        <v>405</v>
      </c>
      <c r="E139" s="6">
        <f t="shared" si="12"/>
        <v>20.25</v>
      </c>
      <c r="F139" s="6">
        <f t="shared" si="13"/>
        <v>28.35</v>
      </c>
      <c r="G139" s="6">
        <f t="shared" si="14"/>
        <v>40.5</v>
      </c>
      <c r="I139" s="16"/>
    </row>
    <row r="140" spans="1:9" x14ac:dyDescent="0.3">
      <c r="A140" s="4">
        <v>136</v>
      </c>
      <c r="B140" s="5">
        <v>6</v>
      </c>
      <c r="C140" s="5">
        <f t="shared" si="10"/>
        <v>816</v>
      </c>
      <c r="D140" s="5">
        <f t="shared" si="11"/>
        <v>408</v>
      </c>
      <c r="E140" s="6">
        <f t="shared" si="12"/>
        <v>20.400000000000002</v>
      </c>
      <c r="F140" s="6">
        <f t="shared" si="13"/>
        <v>28.560000000000002</v>
      </c>
      <c r="G140" s="6">
        <f t="shared" si="14"/>
        <v>40.800000000000004</v>
      </c>
      <c r="I140" s="16"/>
    </row>
    <row r="141" spans="1:9" x14ac:dyDescent="0.3">
      <c r="A141" s="4">
        <v>137</v>
      </c>
      <c r="B141" s="5">
        <v>6</v>
      </c>
      <c r="C141" s="5">
        <f t="shared" si="10"/>
        <v>822</v>
      </c>
      <c r="D141" s="5">
        <f t="shared" si="11"/>
        <v>411</v>
      </c>
      <c r="E141" s="6">
        <f t="shared" si="12"/>
        <v>20.55</v>
      </c>
      <c r="F141" s="6">
        <f t="shared" si="13"/>
        <v>28.770000000000003</v>
      </c>
      <c r="G141" s="6">
        <f t="shared" si="14"/>
        <v>41.1</v>
      </c>
      <c r="I141" s="16"/>
    </row>
    <row r="142" spans="1:9" x14ac:dyDescent="0.3">
      <c r="A142" s="4">
        <v>138</v>
      </c>
      <c r="B142" s="5">
        <v>6</v>
      </c>
      <c r="C142" s="5">
        <f t="shared" si="10"/>
        <v>828</v>
      </c>
      <c r="D142" s="5">
        <f t="shared" si="11"/>
        <v>414</v>
      </c>
      <c r="E142" s="6">
        <f t="shared" si="12"/>
        <v>20.700000000000003</v>
      </c>
      <c r="F142" s="6">
        <f t="shared" si="13"/>
        <v>28.980000000000004</v>
      </c>
      <c r="G142" s="6">
        <f t="shared" si="14"/>
        <v>41.400000000000006</v>
      </c>
      <c r="I142" s="16"/>
    </row>
    <row r="143" spans="1:9" x14ac:dyDescent="0.3">
      <c r="A143" s="4">
        <v>139</v>
      </c>
      <c r="B143" s="5">
        <v>6</v>
      </c>
      <c r="C143" s="5">
        <f t="shared" si="10"/>
        <v>834</v>
      </c>
      <c r="D143" s="5">
        <f t="shared" si="11"/>
        <v>417</v>
      </c>
      <c r="E143" s="6">
        <f t="shared" si="12"/>
        <v>20.85</v>
      </c>
      <c r="F143" s="6">
        <f t="shared" si="13"/>
        <v>29.19</v>
      </c>
      <c r="G143" s="6">
        <f t="shared" si="14"/>
        <v>41.7</v>
      </c>
      <c r="I143" s="16"/>
    </row>
    <row r="144" spans="1:9" x14ac:dyDescent="0.3">
      <c r="A144" s="4">
        <v>140</v>
      </c>
      <c r="B144" s="5">
        <v>6</v>
      </c>
      <c r="C144" s="5">
        <f t="shared" si="10"/>
        <v>840</v>
      </c>
      <c r="D144" s="5">
        <f t="shared" si="11"/>
        <v>420</v>
      </c>
      <c r="E144" s="6">
        <f t="shared" si="12"/>
        <v>21</v>
      </c>
      <c r="F144" s="6">
        <f t="shared" si="13"/>
        <v>29.400000000000002</v>
      </c>
      <c r="G144" s="6">
        <f t="shared" si="14"/>
        <v>42</v>
      </c>
      <c r="I144" s="16"/>
    </row>
    <row r="145" spans="1:9" x14ac:dyDescent="0.3">
      <c r="A145" s="4">
        <v>141</v>
      </c>
      <c r="B145" s="5">
        <v>6</v>
      </c>
      <c r="C145" s="5">
        <f t="shared" si="10"/>
        <v>846</v>
      </c>
      <c r="D145" s="5">
        <f t="shared" si="11"/>
        <v>423</v>
      </c>
      <c r="E145" s="6">
        <f t="shared" si="12"/>
        <v>21.150000000000002</v>
      </c>
      <c r="F145" s="6">
        <f t="shared" si="13"/>
        <v>29.610000000000003</v>
      </c>
      <c r="G145" s="6">
        <f t="shared" si="14"/>
        <v>42.300000000000004</v>
      </c>
      <c r="I145" s="16"/>
    </row>
    <row r="146" spans="1:9" x14ac:dyDescent="0.3">
      <c r="A146" s="4">
        <v>142</v>
      </c>
      <c r="B146" s="5">
        <v>6</v>
      </c>
      <c r="C146" s="5">
        <f t="shared" si="10"/>
        <v>852</v>
      </c>
      <c r="D146" s="5">
        <f t="shared" si="11"/>
        <v>426</v>
      </c>
      <c r="E146" s="6">
        <f t="shared" si="12"/>
        <v>21.3</v>
      </c>
      <c r="F146" s="6">
        <f t="shared" si="13"/>
        <v>29.820000000000004</v>
      </c>
      <c r="G146" s="6">
        <f t="shared" si="14"/>
        <v>42.6</v>
      </c>
      <c r="I146" s="16"/>
    </row>
    <row r="147" spans="1:9" x14ac:dyDescent="0.3">
      <c r="A147" s="4">
        <v>143</v>
      </c>
      <c r="B147" s="5">
        <v>6</v>
      </c>
      <c r="C147" s="5">
        <f t="shared" si="10"/>
        <v>858</v>
      </c>
      <c r="D147" s="5">
        <f t="shared" si="11"/>
        <v>429</v>
      </c>
      <c r="E147" s="6">
        <f t="shared" si="12"/>
        <v>21.450000000000003</v>
      </c>
      <c r="F147" s="6">
        <f t="shared" si="13"/>
        <v>30.03</v>
      </c>
      <c r="G147" s="6">
        <f t="shared" si="14"/>
        <v>42.900000000000006</v>
      </c>
      <c r="I147" s="16"/>
    </row>
    <row r="148" spans="1:9" x14ac:dyDescent="0.3">
      <c r="A148" s="4">
        <v>144</v>
      </c>
      <c r="B148" s="5">
        <v>6</v>
      </c>
      <c r="C148" s="5">
        <f t="shared" si="10"/>
        <v>864</v>
      </c>
      <c r="D148" s="5">
        <f t="shared" si="11"/>
        <v>432</v>
      </c>
      <c r="E148" s="6">
        <f t="shared" si="12"/>
        <v>21.6</v>
      </c>
      <c r="F148" s="6">
        <f t="shared" si="13"/>
        <v>30.240000000000002</v>
      </c>
      <c r="G148" s="6">
        <f t="shared" si="14"/>
        <v>43.2</v>
      </c>
      <c r="I148" s="16"/>
    </row>
    <row r="149" spans="1:9" x14ac:dyDescent="0.3">
      <c r="A149" s="4">
        <v>145</v>
      </c>
      <c r="B149" s="5">
        <v>6</v>
      </c>
      <c r="C149" s="5">
        <f t="shared" si="10"/>
        <v>870</v>
      </c>
      <c r="D149" s="5">
        <f t="shared" si="11"/>
        <v>435</v>
      </c>
      <c r="E149" s="6">
        <f t="shared" si="12"/>
        <v>21.75</v>
      </c>
      <c r="F149" s="6">
        <f t="shared" si="13"/>
        <v>30.450000000000003</v>
      </c>
      <c r="G149" s="6">
        <f t="shared" si="14"/>
        <v>43.5</v>
      </c>
      <c r="I149" s="16"/>
    </row>
    <row r="150" spans="1:9" x14ac:dyDescent="0.3">
      <c r="A150" s="4">
        <v>146</v>
      </c>
      <c r="B150" s="5">
        <v>6</v>
      </c>
      <c r="C150" s="5">
        <f t="shared" si="10"/>
        <v>876</v>
      </c>
      <c r="D150" s="5">
        <f t="shared" si="11"/>
        <v>438</v>
      </c>
      <c r="E150" s="6">
        <f t="shared" si="12"/>
        <v>21.900000000000002</v>
      </c>
      <c r="F150" s="6">
        <f t="shared" si="13"/>
        <v>30.660000000000004</v>
      </c>
      <c r="G150" s="6">
        <f t="shared" si="14"/>
        <v>43.800000000000004</v>
      </c>
      <c r="I150" s="16"/>
    </row>
    <row r="151" spans="1:9" x14ac:dyDescent="0.3">
      <c r="A151" s="4">
        <v>147</v>
      </c>
      <c r="B151" s="5">
        <v>6</v>
      </c>
      <c r="C151" s="5">
        <f t="shared" si="10"/>
        <v>882</v>
      </c>
      <c r="D151" s="5">
        <f t="shared" si="11"/>
        <v>441</v>
      </c>
      <c r="E151" s="6">
        <f t="shared" si="12"/>
        <v>22.05</v>
      </c>
      <c r="F151" s="6">
        <f t="shared" si="13"/>
        <v>30.870000000000005</v>
      </c>
      <c r="G151" s="6">
        <f t="shared" si="14"/>
        <v>44.1</v>
      </c>
      <c r="I151" s="16"/>
    </row>
    <row r="152" spans="1:9" x14ac:dyDescent="0.3">
      <c r="A152" s="4">
        <v>148</v>
      </c>
      <c r="B152" s="5">
        <v>6</v>
      </c>
      <c r="C152" s="5">
        <f t="shared" si="10"/>
        <v>888</v>
      </c>
      <c r="D152" s="5">
        <f t="shared" si="11"/>
        <v>444</v>
      </c>
      <c r="E152" s="6">
        <f t="shared" si="12"/>
        <v>22.200000000000003</v>
      </c>
      <c r="F152" s="6">
        <f t="shared" si="13"/>
        <v>31.080000000000002</v>
      </c>
      <c r="G152" s="6">
        <f t="shared" si="14"/>
        <v>44.400000000000006</v>
      </c>
      <c r="I152" s="16"/>
    </row>
    <row r="153" spans="1:9" x14ac:dyDescent="0.3">
      <c r="A153" s="4">
        <v>149</v>
      </c>
      <c r="B153" s="5">
        <v>6</v>
      </c>
      <c r="C153" s="5">
        <f t="shared" si="10"/>
        <v>894</v>
      </c>
      <c r="D153" s="5">
        <f t="shared" si="11"/>
        <v>447</v>
      </c>
      <c r="E153" s="6">
        <f t="shared" si="12"/>
        <v>22.35</v>
      </c>
      <c r="F153" s="6">
        <f t="shared" si="13"/>
        <v>31.290000000000003</v>
      </c>
      <c r="G153" s="6">
        <f t="shared" si="14"/>
        <v>44.7</v>
      </c>
      <c r="I153" s="16"/>
    </row>
    <row r="154" spans="1:9" x14ac:dyDescent="0.3">
      <c r="A154" s="4">
        <v>150</v>
      </c>
      <c r="B154" s="5">
        <v>6</v>
      </c>
      <c r="C154" s="5">
        <f t="shared" si="10"/>
        <v>900</v>
      </c>
      <c r="D154" s="5">
        <f t="shared" si="11"/>
        <v>450</v>
      </c>
      <c r="E154" s="6">
        <f t="shared" si="12"/>
        <v>22.5</v>
      </c>
      <c r="F154" s="6">
        <f t="shared" si="13"/>
        <v>31.500000000000004</v>
      </c>
      <c r="G154" s="6">
        <f t="shared" si="14"/>
        <v>45</v>
      </c>
      <c r="I154" s="16"/>
    </row>
    <row r="155" spans="1:9" x14ac:dyDescent="0.3">
      <c r="A155" s="4">
        <v>151</v>
      </c>
      <c r="B155" s="5">
        <v>6</v>
      </c>
      <c r="C155" s="5">
        <f t="shared" si="10"/>
        <v>906</v>
      </c>
      <c r="D155" s="5">
        <f t="shared" si="11"/>
        <v>453</v>
      </c>
      <c r="E155" s="6">
        <f t="shared" si="12"/>
        <v>22.650000000000002</v>
      </c>
      <c r="F155" s="6">
        <f t="shared" si="13"/>
        <v>31.710000000000004</v>
      </c>
      <c r="G155" s="6">
        <f t="shared" si="14"/>
        <v>45.300000000000004</v>
      </c>
      <c r="I155" s="16"/>
    </row>
    <row r="156" spans="1:9" x14ac:dyDescent="0.3">
      <c r="A156" s="4">
        <v>152</v>
      </c>
      <c r="B156" s="5">
        <v>6</v>
      </c>
      <c r="C156" s="5">
        <f t="shared" si="10"/>
        <v>912</v>
      </c>
      <c r="D156" s="5">
        <f t="shared" si="11"/>
        <v>456</v>
      </c>
      <c r="E156" s="6">
        <f t="shared" si="12"/>
        <v>22.8</v>
      </c>
      <c r="F156" s="6">
        <f t="shared" si="13"/>
        <v>31.92</v>
      </c>
      <c r="G156" s="6">
        <f t="shared" si="14"/>
        <v>45.6</v>
      </c>
      <c r="I156" s="16"/>
    </row>
    <row r="157" spans="1:9" x14ac:dyDescent="0.3">
      <c r="A157" s="4">
        <v>153</v>
      </c>
      <c r="B157" s="5">
        <v>6</v>
      </c>
      <c r="C157" s="5">
        <f t="shared" si="10"/>
        <v>918</v>
      </c>
      <c r="D157" s="5">
        <f t="shared" si="11"/>
        <v>459</v>
      </c>
      <c r="E157" s="6">
        <f t="shared" si="12"/>
        <v>22.950000000000003</v>
      </c>
      <c r="F157" s="6">
        <f t="shared" si="13"/>
        <v>32.130000000000003</v>
      </c>
      <c r="G157" s="6">
        <f t="shared" si="14"/>
        <v>45.900000000000006</v>
      </c>
      <c r="I157" s="16"/>
    </row>
    <row r="158" spans="1:9" x14ac:dyDescent="0.3">
      <c r="A158" s="4">
        <v>154</v>
      </c>
      <c r="B158" s="5">
        <v>6</v>
      </c>
      <c r="C158" s="5">
        <f t="shared" si="10"/>
        <v>924</v>
      </c>
      <c r="D158" s="5">
        <f t="shared" si="11"/>
        <v>462</v>
      </c>
      <c r="E158" s="6">
        <f t="shared" si="12"/>
        <v>23.1</v>
      </c>
      <c r="F158" s="6">
        <f t="shared" si="13"/>
        <v>32.340000000000003</v>
      </c>
      <c r="G158" s="6">
        <f t="shared" si="14"/>
        <v>46.2</v>
      </c>
      <c r="I158" s="16"/>
    </row>
    <row r="159" spans="1:9" x14ac:dyDescent="0.3">
      <c r="A159" s="4">
        <v>155</v>
      </c>
      <c r="B159" s="5">
        <v>6</v>
      </c>
      <c r="C159" s="5">
        <f t="shared" si="10"/>
        <v>930</v>
      </c>
      <c r="D159" s="5">
        <f t="shared" si="11"/>
        <v>465</v>
      </c>
      <c r="E159" s="6">
        <f t="shared" si="12"/>
        <v>23.25</v>
      </c>
      <c r="F159" s="6">
        <f t="shared" si="13"/>
        <v>32.550000000000004</v>
      </c>
      <c r="G159" s="6">
        <f t="shared" si="14"/>
        <v>46.5</v>
      </c>
      <c r="I159" s="16"/>
    </row>
    <row r="160" spans="1:9" x14ac:dyDescent="0.3">
      <c r="A160" s="4">
        <v>156</v>
      </c>
      <c r="B160" s="5">
        <v>6</v>
      </c>
      <c r="C160" s="5">
        <f t="shared" si="10"/>
        <v>936</v>
      </c>
      <c r="D160" s="5">
        <f t="shared" si="11"/>
        <v>468</v>
      </c>
      <c r="E160" s="6">
        <f t="shared" si="12"/>
        <v>23.400000000000002</v>
      </c>
      <c r="F160" s="6">
        <f t="shared" si="13"/>
        <v>32.760000000000005</v>
      </c>
      <c r="G160" s="6">
        <f t="shared" si="14"/>
        <v>46.800000000000004</v>
      </c>
      <c r="I160" s="16"/>
    </row>
    <row r="161" spans="1:9" x14ac:dyDescent="0.3">
      <c r="A161" s="4">
        <v>157</v>
      </c>
      <c r="B161" s="5">
        <v>6</v>
      </c>
      <c r="C161" s="5">
        <f t="shared" si="10"/>
        <v>942</v>
      </c>
      <c r="D161" s="5">
        <f t="shared" si="11"/>
        <v>471</v>
      </c>
      <c r="E161" s="6">
        <f t="shared" si="12"/>
        <v>23.55</v>
      </c>
      <c r="F161" s="6">
        <f t="shared" si="13"/>
        <v>32.970000000000006</v>
      </c>
      <c r="G161" s="6">
        <f t="shared" si="14"/>
        <v>47.1</v>
      </c>
      <c r="I161" s="16"/>
    </row>
    <row r="162" spans="1:9" x14ac:dyDescent="0.3">
      <c r="A162" s="4">
        <v>158</v>
      </c>
      <c r="B162" s="5">
        <v>6</v>
      </c>
      <c r="C162" s="5">
        <f t="shared" si="10"/>
        <v>948</v>
      </c>
      <c r="D162" s="5">
        <f t="shared" si="11"/>
        <v>474</v>
      </c>
      <c r="E162" s="6">
        <f t="shared" si="12"/>
        <v>23.700000000000003</v>
      </c>
      <c r="F162" s="6">
        <f t="shared" si="13"/>
        <v>33.18</v>
      </c>
      <c r="G162" s="6">
        <f t="shared" si="14"/>
        <v>47.400000000000006</v>
      </c>
      <c r="I162" s="16"/>
    </row>
    <row r="163" spans="1:9" x14ac:dyDescent="0.3">
      <c r="A163" s="4">
        <v>159</v>
      </c>
      <c r="B163" s="5">
        <v>6</v>
      </c>
      <c r="C163" s="5">
        <f t="shared" si="10"/>
        <v>954</v>
      </c>
      <c r="D163" s="5">
        <f t="shared" si="11"/>
        <v>477</v>
      </c>
      <c r="E163" s="6">
        <f t="shared" si="12"/>
        <v>23.85</v>
      </c>
      <c r="F163" s="6">
        <f t="shared" si="13"/>
        <v>33.39</v>
      </c>
      <c r="G163" s="6">
        <f t="shared" si="14"/>
        <v>47.7</v>
      </c>
      <c r="I163" s="16"/>
    </row>
    <row r="164" spans="1:9" x14ac:dyDescent="0.3">
      <c r="A164" s="4">
        <v>160</v>
      </c>
      <c r="B164" s="5">
        <v>6</v>
      </c>
      <c r="C164" s="5">
        <f t="shared" si="10"/>
        <v>960</v>
      </c>
      <c r="D164" s="5">
        <f t="shared" si="11"/>
        <v>480</v>
      </c>
      <c r="E164" s="6">
        <f t="shared" si="12"/>
        <v>24</v>
      </c>
      <c r="F164" s="6">
        <f t="shared" si="13"/>
        <v>33.6</v>
      </c>
      <c r="G164" s="6">
        <f t="shared" si="14"/>
        <v>48</v>
      </c>
      <c r="I164" s="16"/>
    </row>
    <row r="165" spans="1:9" x14ac:dyDescent="0.3">
      <c r="A165" s="4">
        <v>161</v>
      </c>
      <c r="B165" s="5">
        <v>6</v>
      </c>
      <c r="C165" s="5">
        <f t="shared" si="10"/>
        <v>966</v>
      </c>
      <c r="D165" s="5">
        <f t="shared" si="11"/>
        <v>483</v>
      </c>
      <c r="E165" s="6">
        <f t="shared" si="12"/>
        <v>24.150000000000002</v>
      </c>
      <c r="F165" s="6">
        <f t="shared" si="13"/>
        <v>33.81</v>
      </c>
      <c r="G165" s="6">
        <f t="shared" si="14"/>
        <v>48.300000000000004</v>
      </c>
      <c r="I165" s="16"/>
    </row>
    <row r="166" spans="1:9" x14ac:dyDescent="0.3">
      <c r="A166" s="4">
        <v>162</v>
      </c>
      <c r="B166" s="5">
        <v>6</v>
      </c>
      <c r="C166" s="5">
        <f t="shared" si="10"/>
        <v>972</v>
      </c>
      <c r="D166" s="5">
        <f t="shared" si="11"/>
        <v>486</v>
      </c>
      <c r="E166" s="6">
        <f t="shared" si="12"/>
        <v>24.3</v>
      </c>
      <c r="F166" s="6">
        <f t="shared" si="13"/>
        <v>34.020000000000003</v>
      </c>
      <c r="G166" s="6">
        <f t="shared" si="14"/>
        <v>48.6</v>
      </c>
      <c r="I166" s="16"/>
    </row>
    <row r="167" spans="1:9" x14ac:dyDescent="0.3">
      <c r="A167" s="4">
        <v>163</v>
      </c>
      <c r="B167" s="5">
        <v>6</v>
      </c>
      <c r="C167" s="5">
        <f t="shared" si="10"/>
        <v>978</v>
      </c>
      <c r="D167" s="5">
        <f t="shared" si="11"/>
        <v>489</v>
      </c>
      <c r="E167" s="6">
        <f t="shared" si="12"/>
        <v>24.450000000000003</v>
      </c>
      <c r="F167" s="6">
        <f t="shared" si="13"/>
        <v>34.230000000000004</v>
      </c>
      <c r="G167" s="6">
        <f t="shared" si="14"/>
        <v>48.900000000000006</v>
      </c>
      <c r="I167" s="16"/>
    </row>
    <row r="168" spans="1:9" x14ac:dyDescent="0.3">
      <c r="A168" s="4">
        <v>164</v>
      </c>
      <c r="B168" s="5">
        <v>6</v>
      </c>
      <c r="C168" s="5">
        <f t="shared" si="10"/>
        <v>984</v>
      </c>
      <c r="D168" s="5">
        <f t="shared" si="11"/>
        <v>492</v>
      </c>
      <c r="E168" s="6">
        <f t="shared" si="12"/>
        <v>24.6</v>
      </c>
      <c r="F168" s="6">
        <f t="shared" si="13"/>
        <v>34.440000000000005</v>
      </c>
      <c r="G168" s="6">
        <f t="shared" si="14"/>
        <v>49.2</v>
      </c>
      <c r="I168" s="16"/>
    </row>
    <row r="169" spans="1:9" x14ac:dyDescent="0.3">
      <c r="A169" s="4">
        <v>165</v>
      </c>
      <c r="B169" s="5">
        <v>6</v>
      </c>
      <c r="C169" s="5">
        <f t="shared" si="10"/>
        <v>990</v>
      </c>
      <c r="D169" s="5">
        <f t="shared" si="11"/>
        <v>495</v>
      </c>
      <c r="E169" s="6">
        <f t="shared" si="12"/>
        <v>24.75</v>
      </c>
      <c r="F169" s="6">
        <f t="shared" si="13"/>
        <v>34.650000000000006</v>
      </c>
      <c r="G169" s="6">
        <f t="shared" si="14"/>
        <v>49.5</v>
      </c>
      <c r="I169" s="16"/>
    </row>
    <row r="170" spans="1:9" x14ac:dyDescent="0.3">
      <c r="A170" s="4">
        <v>166</v>
      </c>
      <c r="B170" s="5">
        <v>6</v>
      </c>
      <c r="C170" s="5">
        <f t="shared" si="10"/>
        <v>996</v>
      </c>
      <c r="D170" s="5">
        <f t="shared" si="11"/>
        <v>498</v>
      </c>
      <c r="E170" s="6">
        <f t="shared" si="12"/>
        <v>24.900000000000002</v>
      </c>
      <c r="F170" s="6">
        <f t="shared" si="13"/>
        <v>34.860000000000007</v>
      </c>
      <c r="G170" s="6">
        <f t="shared" si="14"/>
        <v>49.800000000000004</v>
      </c>
      <c r="I170" s="16"/>
    </row>
    <row r="171" spans="1:9" x14ac:dyDescent="0.3">
      <c r="A171" s="4">
        <v>167</v>
      </c>
      <c r="B171" s="5">
        <v>6</v>
      </c>
      <c r="C171" s="5">
        <f t="shared" si="10"/>
        <v>1002</v>
      </c>
      <c r="D171" s="5">
        <f t="shared" si="11"/>
        <v>501</v>
      </c>
      <c r="E171" s="6">
        <f t="shared" si="12"/>
        <v>25.05</v>
      </c>
      <c r="F171" s="6">
        <f t="shared" si="13"/>
        <v>35.07</v>
      </c>
      <c r="G171" s="6">
        <f t="shared" si="14"/>
        <v>50.1</v>
      </c>
      <c r="I171" s="16"/>
    </row>
    <row r="172" spans="1:9" x14ac:dyDescent="0.3">
      <c r="A172" s="4">
        <v>168</v>
      </c>
      <c r="B172" s="5">
        <v>6</v>
      </c>
      <c r="C172" s="5">
        <f t="shared" si="10"/>
        <v>1008</v>
      </c>
      <c r="D172" s="5">
        <f t="shared" si="11"/>
        <v>504</v>
      </c>
      <c r="E172" s="6">
        <f t="shared" si="12"/>
        <v>25.200000000000003</v>
      </c>
      <c r="F172" s="6">
        <f t="shared" si="13"/>
        <v>35.28</v>
      </c>
      <c r="G172" s="6">
        <f t="shared" si="14"/>
        <v>50.400000000000006</v>
      </c>
      <c r="I172" s="16"/>
    </row>
    <row r="173" spans="1:9" x14ac:dyDescent="0.3">
      <c r="A173" s="4">
        <v>169</v>
      </c>
      <c r="B173" s="5">
        <v>6</v>
      </c>
      <c r="C173" s="5">
        <f t="shared" si="10"/>
        <v>1014</v>
      </c>
      <c r="D173" s="5">
        <f t="shared" si="11"/>
        <v>507</v>
      </c>
      <c r="E173" s="6">
        <f t="shared" si="12"/>
        <v>25.35</v>
      </c>
      <c r="F173" s="6">
        <f t="shared" si="13"/>
        <v>35.49</v>
      </c>
      <c r="G173" s="6">
        <f t="shared" si="14"/>
        <v>50.7</v>
      </c>
      <c r="I173" s="16"/>
    </row>
    <row r="174" spans="1:9" x14ac:dyDescent="0.3">
      <c r="A174" s="20">
        <v>170</v>
      </c>
      <c r="B174" s="5">
        <v>6</v>
      </c>
      <c r="C174" s="28">
        <f t="shared" si="10"/>
        <v>1020</v>
      </c>
      <c r="D174" s="5">
        <f t="shared" si="11"/>
        <v>510</v>
      </c>
      <c r="E174" s="6">
        <f t="shared" si="12"/>
        <v>25.5</v>
      </c>
      <c r="F174" s="6">
        <f t="shared" si="13"/>
        <v>35.700000000000003</v>
      </c>
      <c r="G174" s="14">
        <f t="shared" si="14"/>
        <v>51</v>
      </c>
      <c r="H174" s="15" t="s">
        <v>36</v>
      </c>
      <c r="I174" s="21">
        <v>51.84</v>
      </c>
    </row>
    <row r="175" spans="1:9" x14ac:dyDescent="0.3">
      <c r="A175" s="4">
        <v>171</v>
      </c>
      <c r="B175" s="5">
        <v>6</v>
      </c>
      <c r="C175" s="5">
        <f t="shared" si="10"/>
        <v>1026</v>
      </c>
      <c r="D175" s="5">
        <f t="shared" si="11"/>
        <v>513</v>
      </c>
      <c r="E175" s="6">
        <f t="shared" si="12"/>
        <v>25.650000000000002</v>
      </c>
      <c r="F175" s="6">
        <f t="shared" si="13"/>
        <v>35.910000000000004</v>
      </c>
      <c r="G175" s="6">
        <f t="shared" si="14"/>
        <v>51.300000000000004</v>
      </c>
      <c r="I175" s="16"/>
    </row>
    <row r="176" spans="1:9" x14ac:dyDescent="0.3">
      <c r="A176" s="4">
        <v>172</v>
      </c>
      <c r="B176" s="5">
        <v>6</v>
      </c>
      <c r="C176" s="5">
        <f t="shared" si="10"/>
        <v>1032</v>
      </c>
      <c r="D176" s="5">
        <f t="shared" si="11"/>
        <v>516</v>
      </c>
      <c r="E176" s="6">
        <f t="shared" si="12"/>
        <v>25.8</v>
      </c>
      <c r="F176" s="6">
        <f t="shared" si="13"/>
        <v>36.120000000000005</v>
      </c>
      <c r="G176" s="6">
        <f t="shared" si="14"/>
        <v>51.6</v>
      </c>
      <c r="H176" t="s">
        <v>17</v>
      </c>
      <c r="I176" s="16"/>
    </row>
    <row r="177" spans="1:9" x14ac:dyDescent="0.3">
      <c r="A177" s="4">
        <v>173</v>
      </c>
      <c r="B177" s="5">
        <v>6</v>
      </c>
      <c r="C177" s="5">
        <f t="shared" si="10"/>
        <v>1038</v>
      </c>
      <c r="D177" s="5">
        <f t="shared" si="11"/>
        <v>519</v>
      </c>
      <c r="E177" s="6">
        <f t="shared" si="12"/>
        <v>25.950000000000003</v>
      </c>
      <c r="F177" s="6">
        <f t="shared" si="13"/>
        <v>36.330000000000005</v>
      </c>
      <c r="G177" s="6">
        <f t="shared" si="14"/>
        <v>51.900000000000006</v>
      </c>
      <c r="I177" s="16"/>
    </row>
    <row r="178" spans="1:9" x14ac:dyDescent="0.3">
      <c r="A178" s="4">
        <v>174</v>
      </c>
      <c r="B178" s="5">
        <v>6</v>
      </c>
      <c r="C178" s="5">
        <f t="shared" si="10"/>
        <v>1044</v>
      </c>
      <c r="D178" s="5">
        <f t="shared" si="11"/>
        <v>522</v>
      </c>
      <c r="E178" s="6">
        <f t="shared" si="12"/>
        <v>26.1</v>
      </c>
      <c r="F178" s="6">
        <f t="shared" si="13"/>
        <v>36.540000000000006</v>
      </c>
      <c r="G178" s="6">
        <f t="shared" si="14"/>
        <v>52.2</v>
      </c>
      <c r="I178" s="16"/>
    </row>
    <row r="179" spans="1:9" x14ac:dyDescent="0.3">
      <c r="A179" s="4">
        <v>175</v>
      </c>
      <c r="B179" s="5">
        <v>6</v>
      </c>
      <c r="C179" s="5">
        <f t="shared" si="10"/>
        <v>1050</v>
      </c>
      <c r="D179" s="5">
        <f t="shared" si="11"/>
        <v>525</v>
      </c>
      <c r="E179" s="6">
        <f t="shared" si="12"/>
        <v>26.25</v>
      </c>
      <c r="F179" s="6">
        <f t="shared" si="13"/>
        <v>36.75</v>
      </c>
      <c r="G179" s="6">
        <f t="shared" si="14"/>
        <v>52.5</v>
      </c>
      <c r="I179" s="16"/>
    </row>
    <row r="180" spans="1:9" x14ac:dyDescent="0.3">
      <c r="A180" s="4">
        <v>176</v>
      </c>
      <c r="B180" s="5">
        <v>6</v>
      </c>
      <c r="C180" s="5">
        <f t="shared" si="10"/>
        <v>1056</v>
      </c>
      <c r="D180" s="5">
        <f t="shared" si="11"/>
        <v>528</v>
      </c>
      <c r="E180" s="6">
        <f t="shared" si="12"/>
        <v>26.400000000000002</v>
      </c>
      <c r="F180" s="6">
        <f t="shared" si="13"/>
        <v>36.96</v>
      </c>
      <c r="G180" s="6">
        <f t="shared" si="14"/>
        <v>52.800000000000004</v>
      </c>
      <c r="I180" s="16"/>
    </row>
    <row r="181" spans="1:9" x14ac:dyDescent="0.3">
      <c r="A181" s="4">
        <v>177</v>
      </c>
      <c r="B181" s="5">
        <v>6</v>
      </c>
      <c r="C181" s="5">
        <f t="shared" si="10"/>
        <v>1062</v>
      </c>
      <c r="D181" s="5">
        <f t="shared" si="11"/>
        <v>531</v>
      </c>
      <c r="E181" s="6">
        <f t="shared" si="12"/>
        <v>26.55</v>
      </c>
      <c r="F181" s="6">
        <f t="shared" si="13"/>
        <v>37.17</v>
      </c>
      <c r="G181" s="6">
        <f t="shared" si="14"/>
        <v>53.1</v>
      </c>
      <c r="I181" s="16"/>
    </row>
    <row r="182" spans="1:9" x14ac:dyDescent="0.3">
      <c r="A182" s="4">
        <v>178</v>
      </c>
      <c r="B182" s="5">
        <v>6</v>
      </c>
      <c r="C182" s="5">
        <f t="shared" si="10"/>
        <v>1068</v>
      </c>
      <c r="D182" s="5">
        <f t="shared" si="11"/>
        <v>534</v>
      </c>
      <c r="E182" s="6">
        <f t="shared" si="12"/>
        <v>26.700000000000003</v>
      </c>
      <c r="F182" s="6">
        <f t="shared" si="13"/>
        <v>37.380000000000003</v>
      </c>
      <c r="G182" s="6">
        <f t="shared" si="14"/>
        <v>53.400000000000006</v>
      </c>
      <c r="I182" s="16"/>
    </row>
    <row r="183" spans="1:9" x14ac:dyDescent="0.3">
      <c r="A183" s="4">
        <v>179</v>
      </c>
      <c r="B183" s="5">
        <v>6</v>
      </c>
      <c r="C183" s="5">
        <f t="shared" si="10"/>
        <v>1074</v>
      </c>
      <c r="D183" s="5">
        <f t="shared" si="11"/>
        <v>537</v>
      </c>
      <c r="E183" s="6">
        <f t="shared" si="12"/>
        <v>26.85</v>
      </c>
      <c r="F183" s="6">
        <f t="shared" si="13"/>
        <v>37.590000000000003</v>
      </c>
      <c r="G183" s="6">
        <f t="shared" si="14"/>
        <v>53.7</v>
      </c>
      <c r="I183" s="16"/>
    </row>
    <row r="184" spans="1:9" x14ac:dyDescent="0.3">
      <c r="A184" s="4">
        <v>180</v>
      </c>
      <c r="B184" s="5">
        <v>6</v>
      </c>
      <c r="C184" s="5">
        <f t="shared" si="10"/>
        <v>1080</v>
      </c>
      <c r="D184" s="5">
        <f t="shared" si="11"/>
        <v>540</v>
      </c>
      <c r="E184" s="6">
        <f t="shared" si="12"/>
        <v>27</v>
      </c>
      <c r="F184" s="6">
        <f t="shared" si="13"/>
        <v>37.800000000000004</v>
      </c>
      <c r="G184" s="6">
        <f t="shared" si="14"/>
        <v>54</v>
      </c>
      <c r="I184" s="16"/>
    </row>
    <row r="185" spans="1:9" x14ac:dyDescent="0.3">
      <c r="A185" s="4">
        <v>181</v>
      </c>
      <c r="B185" s="5">
        <v>6</v>
      </c>
      <c r="C185" s="5">
        <f t="shared" si="10"/>
        <v>1086</v>
      </c>
      <c r="D185" s="5">
        <f t="shared" si="11"/>
        <v>543</v>
      </c>
      <c r="E185" s="6">
        <f t="shared" si="12"/>
        <v>27.150000000000002</v>
      </c>
      <c r="F185" s="6">
        <f t="shared" si="13"/>
        <v>38.010000000000005</v>
      </c>
      <c r="G185" s="6">
        <f t="shared" si="14"/>
        <v>54.300000000000004</v>
      </c>
      <c r="I185" s="16"/>
    </row>
    <row r="186" spans="1:9" x14ac:dyDescent="0.3">
      <c r="A186" s="4">
        <v>182</v>
      </c>
      <c r="B186" s="5">
        <v>6</v>
      </c>
      <c r="C186" s="5">
        <f t="shared" si="10"/>
        <v>1092</v>
      </c>
      <c r="D186" s="5">
        <f t="shared" si="11"/>
        <v>546</v>
      </c>
      <c r="E186" s="6">
        <f t="shared" si="12"/>
        <v>27.3</v>
      </c>
      <c r="F186" s="6">
        <f t="shared" si="13"/>
        <v>38.220000000000006</v>
      </c>
      <c r="G186" s="6">
        <f t="shared" si="14"/>
        <v>54.6</v>
      </c>
      <c r="I186" s="16"/>
    </row>
    <row r="187" spans="1:9" x14ac:dyDescent="0.3">
      <c r="A187" s="4">
        <v>183</v>
      </c>
      <c r="B187" s="5">
        <v>6</v>
      </c>
      <c r="C187" s="5">
        <f t="shared" si="10"/>
        <v>1098</v>
      </c>
      <c r="D187" s="5">
        <f t="shared" si="11"/>
        <v>549</v>
      </c>
      <c r="E187" s="6">
        <f t="shared" si="12"/>
        <v>27.450000000000003</v>
      </c>
      <c r="F187" s="6">
        <f t="shared" si="13"/>
        <v>38.430000000000007</v>
      </c>
      <c r="G187" s="6">
        <f t="shared" si="14"/>
        <v>54.900000000000006</v>
      </c>
      <c r="I187" s="16"/>
    </row>
    <row r="188" spans="1:9" x14ac:dyDescent="0.3">
      <c r="A188" s="4">
        <v>184</v>
      </c>
      <c r="B188" s="5">
        <v>6</v>
      </c>
      <c r="C188" s="5">
        <f t="shared" si="10"/>
        <v>1104</v>
      </c>
      <c r="D188" s="5">
        <f t="shared" si="11"/>
        <v>552</v>
      </c>
      <c r="E188" s="6">
        <f t="shared" si="12"/>
        <v>27.6</v>
      </c>
      <c r="F188" s="6">
        <f t="shared" si="13"/>
        <v>38.64</v>
      </c>
      <c r="G188" s="6">
        <f t="shared" si="14"/>
        <v>55.2</v>
      </c>
      <c r="I188" s="16"/>
    </row>
    <row r="189" spans="1:9" x14ac:dyDescent="0.3">
      <c r="A189" s="4">
        <v>185</v>
      </c>
      <c r="B189" s="5">
        <v>6</v>
      </c>
      <c r="C189" s="5">
        <f t="shared" si="10"/>
        <v>1110</v>
      </c>
      <c r="D189" s="5">
        <f t="shared" si="11"/>
        <v>555</v>
      </c>
      <c r="E189" s="6">
        <f t="shared" si="12"/>
        <v>27.75</v>
      </c>
      <c r="F189" s="6">
        <f t="shared" si="13"/>
        <v>38.85</v>
      </c>
      <c r="G189" s="6">
        <f t="shared" si="14"/>
        <v>55.5</v>
      </c>
      <c r="I189" s="16"/>
    </row>
    <row r="190" spans="1:9" x14ac:dyDescent="0.3">
      <c r="A190" s="4">
        <v>186</v>
      </c>
      <c r="B190" s="5">
        <v>6</v>
      </c>
      <c r="C190" s="5">
        <f t="shared" si="10"/>
        <v>1116</v>
      </c>
      <c r="D190" s="5">
        <f t="shared" si="11"/>
        <v>558</v>
      </c>
      <c r="E190" s="6">
        <f t="shared" si="12"/>
        <v>27.900000000000002</v>
      </c>
      <c r="F190" s="6">
        <f t="shared" si="13"/>
        <v>39.06</v>
      </c>
      <c r="G190" s="6">
        <f t="shared" si="14"/>
        <v>55.800000000000004</v>
      </c>
      <c r="I190" s="16"/>
    </row>
    <row r="191" spans="1:9" x14ac:dyDescent="0.3">
      <c r="A191" s="4">
        <v>187</v>
      </c>
      <c r="B191" s="5">
        <v>6</v>
      </c>
      <c r="C191" s="5">
        <f t="shared" si="10"/>
        <v>1122</v>
      </c>
      <c r="D191" s="5">
        <f t="shared" si="11"/>
        <v>561</v>
      </c>
      <c r="E191" s="6">
        <f t="shared" si="12"/>
        <v>28.05</v>
      </c>
      <c r="F191" s="6">
        <f t="shared" si="13"/>
        <v>39.270000000000003</v>
      </c>
      <c r="G191" s="6">
        <f t="shared" si="14"/>
        <v>56.1</v>
      </c>
      <c r="I191" s="16"/>
    </row>
    <row r="192" spans="1:9" x14ac:dyDescent="0.3">
      <c r="A192" s="4">
        <v>188</v>
      </c>
      <c r="B192" s="5">
        <v>6</v>
      </c>
      <c r="C192" s="5">
        <f t="shared" si="10"/>
        <v>1128</v>
      </c>
      <c r="D192" s="5">
        <f t="shared" si="11"/>
        <v>564</v>
      </c>
      <c r="E192" s="6">
        <f t="shared" si="12"/>
        <v>28.200000000000003</v>
      </c>
      <c r="F192" s="6">
        <f t="shared" si="13"/>
        <v>39.480000000000004</v>
      </c>
      <c r="G192" s="6">
        <f t="shared" si="14"/>
        <v>56.400000000000006</v>
      </c>
      <c r="I192" s="16"/>
    </row>
    <row r="193" spans="1:9" x14ac:dyDescent="0.3">
      <c r="A193" s="4">
        <v>189</v>
      </c>
      <c r="B193" s="5">
        <v>6</v>
      </c>
      <c r="C193" s="5">
        <f t="shared" si="10"/>
        <v>1134</v>
      </c>
      <c r="D193" s="5">
        <f t="shared" si="11"/>
        <v>567</v>
      </c>
      <c r="E193" s="6">
        <f t="shared" si="12"/>
        <v>28.35</v>
      </c>
      <c r="F193" s="6">
        <f t="shared" si="13"/>
        <v>39.690000000000005</v>
      </c>
      <c r="G193" s="6">
        <f t="shared" si="14"/>
        <v>56.7</v>
      </c>
      <c r="I193" s="16"/>
    </row>
    <row r="194" spans="1:9" x14ac:dyDescent="0.3">
      <c r="A194" s="4">
        <v>190</v>
      </c>
      <c r="B194" s="5">
        <v>6</v>
      </c>
      <c r="C194" s="5">
        <f t="shared" si="10"/>
        <v>1140</v>
      </c>
      <c r="D194" s="5">
        <f t="shared" si="11"/>
        <v>570</v>
      </c>
      <c r="E194" s="6">
        <f t="shared" si="12"/>
        <v>28.5</v>
      </c>
      <c r="F194" s="6">
        <f t="shared" si="13"/>
        <v>39.900000000000006</v>
      </c>
      <c r="G194" s="6">
        <f t="shared" si="14"/>
        <v>57</v>
      </c>
      <c r="I194" s="16"/>
    </row>
    <row r="195" spans="1:9" x14ac:dyDescent="0.3">
      <c r="A195" s="4">
        <v>191</v>
      </c>
      <c r="B195" s="5">
        <v>6</v>
      </c>
      <c r="C195" s="5">
        <f t="shared" si="10"/>
        <v>1146</v>
      </c>
      <c r="D195" s="5">
        <f t="shared" si="11"/>
        <v>573</v>
      </c>
      <c r="E195" s="6">
        <f t="shared" si="12"/>
        <v>28.650000000000002</v>
      </c>
      <c r="F195" s="6">
        <f t="shared" si="13"/>
        <v>40.110000000000007</v>
      </c>
      <c r="G195" s="6">
        <f t="shared" si="14"/>
        <v>57.300000000000004</v>
      </c>
      <c r="I195" s="16"/>
    </row>
    <row r="196" spans="1:9" x14ac:dyDescent="0.3">
      <c r="A196" s="4">
        <v>192</v>
      </c>
      <c r="B196" s="5">
        <v>6</v>
      </c>
      <c r="C196" s="5">
        <f t="shared" si="10"/>
        <v>1152</v>
      </c>
      <c r="D196" s="5">
        <f t="shared" si="11"/>
        <v>576</v>
      </c>
      <c r="E196" s="6">
        <f t="shared" si="12"/>
        <v>28.8</v>
      </c>
      <c r="F196" s="6">
        <f t="shared" si="13"/>
        <v>40.320000000000007</v>
      </c>
      <c r="G196" s="6">
        <f t="shared" si="14"/>
        <v>57.6</v>
      </c>
      <c r="I196" s="16"/>
    </row>
    <row r="197" spans="1:9" x14ac:dyDescent="0.3">
      <c r="A197" s="4">
        <v>193</v>
      </c>
      <c r="B197" s="5">
        <v>6</v>
      </c>
      <c r="C197" s="5">
        <f t="shared" si="10"/>
        <v>1158</v>
      </c>
      <c r="D197" s="5">
        <f t="shared" si="11"/>
        <v>579</v>
      </c>
      <c r="E197" s="6">
        <f t="shared" si="12"/>
        <v>28.950000000000003</v>
      </c>
      <c r="F197" s="6">
        <f t="shared" si="13"/>
        <v>40.53</v>
      </c>
      <c r="G197" s="6">
        <f t="shared" si="14"/>
        <v>57.900000000000006</v>
      </c>
      <c r="I197" s="16"/>
    </row>
    <row r="198" spans="1:9" x14ac:dyDescent="0.3">
      <c r="A198" s="4">
        <v>194</v>
      </c>
      <c r="B198" s="5">
        <v>6</v>
      </c>
      <c r="C198" s="5">
        <f t="shared" ref="C198:C205" si="15">SUM(A198*B198)</f>
        <v>1164</v>
      </c>
      <c r="D198" s="5">
        <f t="shared" ref="D198:D205" si="16">SUM(C198/2)</f>
        <v>582</v>
      </c>
      <c r="E198" s="6">
        <f t="shared" ref="E198:E205" si="17">SUM(D198*0.05)</f>
        <v>29.1</v>
      </c>
      <c r="F198" s="6">
        <f t="shared" ref="F198:F205" si="18">SUM(D198*0.07)</f>
        <v>40.74</v>
      </c>
      <c r="G198" s="6">
        <f t="shared" ref="G198:G205" si="19">SUM(D198*0.1)</f>
        <v>58.2</v>
      </c>
      <c r="I198" s="16"/>
    </row>
    <row r="199" spans="1:9" x14ac:dyDescent="0.3">
      <c r="A199" s="4">
        <v>195</v>
      </c>
      <c r="B199" s="5">
        <v>6</v>
      </c>
      <c r="C199" s="5">
        <f t="shared" si="15"/>
        <v>1170</v>
      </c>
      <c r="D199" s="5">
        <f t="shared" si="16"/>
        <v>585</v>
      </c>
      <c r="E199" s="6">
        <f t="shared" si="17"/>
        <v>29.25</v>
      </c>
      <c r="F199" s="6">
        <f t="shared" si="18"/>
        <v>40.950000000000003</v>
      </c>
      <c r="G199" s="6">
        <f t="shared" si="19"/>
        <v>58.5</v>
      </c>
      <c r="I199" s="16"/>
    </row>
    <row r="200" spans="1:9" x14ac:dyDescent="0.3">
      <c r="A200" s="4">
        <v>196</v>
      </c>
      <c r="B200" s="5">
        <v>6</v>
      </c>
      <c r="C200" s="5">
        <f t="shared" si="15"/>
        <v>1176</v>
      </c>
      <c r="D200" s="5">
        <f t="shared" si="16"/>
        <v>588</v>
      </c>
      <c r="E200" s="6">
        <f t="shared" si="17"/>
        <v>29.400000000000002</v>
      </c>
      <c r="F200" s="6">
        <f t="shared" si="18"/>
        <v>41.160000000000004</v>
      </c>
      <c r="G200" s="6">
        <f t="shared" si="19"/>
        <v>58.800000000000004</v>
      </c>
      <c r="I200" s="16"/>
    </row>
    <row r="201" spans="1:9" x14ac:dyDescent="0.3">
      <c r="A201" s="4">
        <v>197</v>
      </c>
      <c r="B201" s="5">
        <v>6</v>
      </c>
      <c r="C201" s="5">
        <f t="shared" si="15"/>
        <v>1182</v>
      </c>
      <c r="D201" s="5">
        <f t="shared" si="16"/>
        <v>591</v>
      </c>
      <c r="E201" s="6">
        <f t="shared" si="17"/>
        <v>29.55</v>
      </c>
      <c r="F201" s="6">
        <f t="shared" si="18"/>
        <v>41.370000000000005</v>
      </c>
      <c r="G201" s="6">
        <f t="shared" si="19"/>
        <v>59.1</v>
      </c>
      <c r="I201" s="16"/>
    </row>
    <row r="202" spans="1:9" x14ac:dyDescent="0.3">
      <c r="A202" s="4">
        <v>198</v>
      </c>
      <c r="B202" s="5">
        <v>6</v>
      </c>
      <c r="C202" s="5">
        <f t="shared" si="15"/>
        <v>1188</v>
      </c>
      <c r="D202" s="5">
        <f t="shared" si="16"/>
        <v>594</v>
      </c>
      <c r="E202" s="6">
        <f t="shared" si="17"/>
        <v>29.700000000000003</v>
      </c>
      <c r="F202" s="6">
        <f t="shared" si="18"/>
        <v>41.580000000000005</v>
      </c>
      <c r="G202" s="6">
        <f t="shared" si="19"/>
        <v>59.400000000000006</v>
      </c>
      <c r="I202" s="16"/>
    </row>
    <row r="203" spans="1:9" x14ac:dyDescent="0.3">
      <c r="A203" s="4">
        <v>199</v>
      </c>
      <c r="B203" s="5">
        <v>6</v>
      </c>
      <c r="C203" s="5">
        <f t="shared" si="15"/>
        <v>1194</v>
      </c>
      <c r="D203" s="5">
        <f t="shared" si="16"/>
        <v>597</v>
      </c>
      <c r="E203" s="6">
        <f t="shared" si="17"/>
        <v>29.85</v>
      </c>
      <c r="F203" s="6">
        <f t="shared" si="18"/>
        <v>41.790000000000006</v>
      </c>
      <c r="G203" s="6">
        <f t="shared" si="19"/>
        <v>59.7</v>
      </c>
      <c r="I203" s="16"/>
    </row>
    <row r="204" spans="1:9" x14ac:dyDescent="0.3">
      <c r="A204" s="20">
        <v>200</v>
      </c>
      <c r="B204" s="5">
        <v>6</v>
      </c>
      <c r="C204" s="28">
        <f t="shared" si="15"/>
        <v>1200</v>
      </c>
      <c r="D204" s="5">
        <f t="shared" si="16"/>
        <v>600</v>
      </c>
      <c r="E204" s="6">
        <f t="shared" si="17"/>
        <v>30</v>
      </c>
      <c r="F204" s="6">
        <f t="shared" si="18"/>
        <v>42.000000000000007</v>
      </c>
      <c r="G204" s="14">
        <f t="shared" si="19"/>
        <v>60</v>
      </c>
      <c r="H204" s="15" t="s">
        <v>19</v>
      </c>
      <c r="I204" s="21">
        <v>80.12</v>
      </c>
    </row>
    <row r="205" spans="1:9" x14ac:dyDescent="0.3">
      <c r="A205" s="4">
        <v>201</v>
      </c>
      <c r="B205" s="5">
        <v>6</v>
      </c>
      <c r="C205" s="5">
        <f t="shared" si="15"/>
        <v>1206</v>
      </c>
      <c r="D205" s="5">
        <f t="shared" si="16"/>
        <v>603</v>
      </c>
      <c r="E205" s="6">
        <f t="shared" si="17"/>
        <v>30.150000000000002</v>
      </c>
      <c r="F205" s="6">
        <f t="shared" si="18"/>
        <v>42.21</v>
      </c>
      <c r="G205" s="6">
        <f t="shared" si="19"/>
        <v>60.300000000000004</v>
      </c>
      <c r="I205" s="16"/>
    </row>
    <row r="206" spans="1:9" x14ac:dyDescent="0.3">
      <c r="A206" s="23"/>
    </row>
    <row r="207" spans="1:9" x14ac:dyDescent="0.3">
      <c r="A207" s="20">
        <v>300</v>
      </c>
      <c r="B207" s="24">
        <v>6</v>
      </c>
      <c r="C207" s="28">
        <f>SUM(A207*B207)</f>
        <v>1800</v>
      </c>
      <c r="D207" s="5">
        <f>SUM(C207/2)</f>
        <v>900</v>
      </c>
      <c r="E207" s="25">
        <f>SUM(D207*0.05)</f>
        <v>45</v>
      </c>
      <c r="F207" s="25">
        <f>SUM(D207*0.07)</f>
        <v>63.000000000000007</v>
      </c>
      <c r="G207" s="27">
        <f>SUM(D207*0.1)</f>
        <v>90</v>
      </c>
      <c r="H207" s="15" t="s">
        <v>21</v>
      </c>
      <c r="I207" s="26">
        <v>138.32</v>
      </c>
    </row>
    <row r="208" spans="1:9" x14ac:dyDescent="0.3">
      <c r="A208" s="22"/>
      <c r="H208" s="15"/>
      <c r="I208" s="26"/>
    </row>
    <row r="209" spans="1:9" x14ac:dyDescent="0.3">
      <c r="A209" s="20">
        <v>600</v>
      </c>
      <c r="B209" s="24">
        <v>6</v>
      </c>
      <c r="C209" s="28">
        <f>SUM(A209*B209)</f>
        <v>3600</v>
      </c>
      <c r="D209" s="5">
        <f>SUM(C209/2)</f>
        <v>1800</v>
      </c>
      <c r="E209" s="25">
        <f>SUM(D209*0.05)</f>
        <v>90</v>
      </c>
      <c r="F209" s="25">
        <f>SUM(D209*0.07)</f>
        <v>126.00000000000001</v>
      </c>
      <c r="G209" s="27">
        <f>SUM(D209*0.1)</f>
        <v>180</v>
      </c>
      <c r="H209" s="15" t="s">
        <v>23</v>
      </c>
      <c r="I209" s="26">
        <v>200.72</v>
      </c>
    </row>
    <row r="210" spans="1:9" x14ac:dyDescent="0.3">
      <c r="A210" s="22"/>
    </row>
    <row r="211" spans="1:9" x14ac:dyDescent="0.3">
      <c r="A211" s="22"/>
    </row>
    <row r="212" spans="1:9" x14ac:dyDescent="0.3">
      <c r="A212" s="22"/>
    </row>
    <row r="213" spans="1:9" x14ac:dyDescent="0.3">
      <c r="A213" s="22"/>
    </row>
    <row r="214" spans="1:9" x14ac:dyDescent="0.3">
      <c r="A214" s="22"/>
    </row>
  </sheetData>
  <mergeCells count="3">
    <mergeCell ref="K16:T21"/>
    <mergeCell ref="C1:D1"/>
    <mergeCell ref="C2:D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Mitchell</dc:creator>
  <cp:lastModifiedBy>Jay</cp:lastModifiedBy>
  <dcterms:created xsi:type="dcterms:W3CDTF">2017-02-14T00:03:17Z</dcterms:created>
  <dcterms:modified xsi:type="dcterms:W3CDTF">2019-01-19T18:43:59Z</dcterms:modified>
</cp:coreProperties>
</file>