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\Documents\WFC\2019\Fall 2019\Cont Collection\"/>
    </mc:Choice>
  </mc:AlternateContent>
  <xr:revisionPtr revIDLastSave="0" documentId="8_{BE8D6648-E9F4-4716-BD92-440FD3B2E63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" i="1" l="1"/>
  <c r="C13" i="1" l="1"/>
  <c r="C15" i="1" s="1"/>
  <c r="C16" i="1" s="1"/>
  <c r="C17" i="1" s="1"/>
  <c r="D13" i="1"/>
  <c r="D15" i="1" s="1"/>
  <c r="D16" i="1" s="1"/>
  <c r="D17" i="1" s="1"/>
  <c r="E13" i="1"/>
  <c r="E15" i="1" s="1"/>
  <c r="E16" i="1" s="1"/>
  <c r="E17" i="1" s="1"/>
  <c r="F13" i="1"/>
  <c r="F15" i="1" s="1"/>
  <c r="F16" i="1" s="1"/>
  <c r="F17" i="1" s="1"/>
  <c r="G13" i="1"/>
  <c r="G15" i="1" s="1"/>
  <c r="G16" i="1" s="1"/>
  <c r="G17" i="1" s="1"/>
  <c r="H13" i="1"/>
  <c r="H15" i="1" s="1"/>
  <c r="H16" i="1" s="1"/>
  <c r="H17" i="1" s="1"/>
  <c r="I13" i="1"/>
  <c r="I15" i="1" s="1"/>
  <c r="I16" i="1" s="1"/>
  <c r="I17" i="1" s="1"/>
  <c r="J13" i="1"/>
  <c r="J15" i="1" s="1"/>
  <c r="J16" i="1" s="1"/>
  <c r="J17" i="1" s="1"/>
  <c r="K13" i="1"/>
  <c r="K15" i="1" s="1"/>
  <c r="K16" i="1" s="1"/>
  <c r="K17" i="1" s="1"/>
  <c r="L13" i="1"/>
  <c r="L15" i="1" s="1"/>
  <c r="L16" i="1" s="1"/>
  <c r="L17" i="1" s="1"/>
  <c r="M13" i="1"/>
  <c r="M15" i="1" s="1"/>
  <c r="M16" i="1" s="1"/>
  <c r="M17" i="1" s="1"/>
  <c r="N7" i="1"/>
  <c r="N8" i="1"/>
  <c r="N9" i="1"/>
  <c r="N10" i="1"/>
  <c r="N11" i="1"/>
  <c r="N12" i="1"/>
  <c r="N6" i="1"/>
  <c r="B13" i="1"/>
  <c r="B15" i="1" s="1"/>
  <c r="N24" i="1"/>
  <c r="O11" i="1" l="1"/>
  <c r="J23" i="1"/>
  <c r="J25" i="1" s="1"/>
  <c r="J18" i="1"/>
  <c r="J19" i="1" s="1"/>
  <c r="H18" i="1"/>
  <c r="H19" i="1" s="1"/>
  <c r="H23" i="1"/>
  <c r="H25" i="1" s="1"/>
  <c r="F23" i="1"/>
  <c r="F25" i="1" s="1"/>
  <c r="F18" i="1"/>
  <c r="F19" i="1" s="1"/>
  <c r="D23" i="1"/>
  <c r="D25" i="1" s="1"/>
  <c r="D18" i="1"/>
  <c r="D19" i="1" s="1"/>
  <c r="M23" i="1"/>
  <c r="M25" i="1" s="1"/>
  <c r="M18" i="1"/>
  <c r="M19" i="1" s="1"/>
  <c r="L18" i="1"/>
  <c r="L19" i="1" s="1"/>
  <c r="L23" i="1"/>
  <c r="L25" i="1" s="1"/>
  <c r="I18" i="1"/>
  <c r="I19" i="1" s="1"/>
  <c r="I23" i="1"/>
  <c r="I25" i="1" s="1"/>
  <c r="C18" i="1"/>
  <c r="C19" i="1" s="1"/>
  <c r="C23" i="1"/>
  <c r="C25" i="1" s="1"/>
  <c r="N15" i="1"/>
  <c r="B16" i="1"/>
  <c r="K23" i="1"/>
  <c r="K25" i="1" s="1"/>
  <c r="K18" i="1"/>
  <c r="K19" i="1" s="1"/>
  <c r="G18" i="1"/>
  <c r="G19" i="1" s="1"/>
  <c r="G23" i="1"/>
  <c r="G25" i="1" s="1"/>
  <c r="E18" i="1"/>
  <c r="E19" i="1" s="1"/>
  <c r="E23" i="1"/>
  <c r="E25" i="1" s="1"/>
  <c r="N16" i="1" l="1"/>
  <c r="B17" i="1"/>
  <c r="N17" i="1" l="1"/>
  <c r="B18" i="1"/>
  <c r="B23" i="1"/>
  <c r="B25" i="1" l="1"/>
  <c r="N25" i="1" s="1"/>
  <c r="N23" i="1"/>
  <c r="N18" i="1"/>
  <c r="B19" i="1"/>
  <c r="N19" i="1" s="1"/>
</calcChain>
</file>

<file path=xl/sharedStrings.xml><?xml version="1.0" encoding="utf-8"?>
<sst xmlns="http://schemas.openxmlformats.org/spreadsheetml/2006/main" count="36" uniqueCount="36">
  <si>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</si>
  <si>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</si>
  <si>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</si>
  <si>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</si>
  <si>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</si>
  <si>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</si>
  <si>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</si>
  <si>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</si>
  <si>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</si>
  <si>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</si>
  <si>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 xml:space="preserve">TOTAL </t>
  </si>
  <si>
    <t>cases</t>
  </si>
  <si>
    <t>full cases</t>
  </si>
  <si>
    <t>total boxes</t>
  </si>
  <si>
    <t>left over</t>
  </si>
  <si>
    <t>Teacher's Name</t>
  </si>
  <si>
    <t>total sold</t>
  </si>
  <si>
    <t>total cases (15 p/case</t>
  </si>
  <si>
    <t>Caramel Whirls</t>
  </si>
  <si>
    <t>extra to purchase</t>
  </si>
  <si>
    <t>K</t>
  </si>
  <si>
    <t>L</t>
  </si>
  <si>
    <t>Enter totals on this line only</t>
  </si>
  <si>
    <t>Do you need more?  :)</t>
  </si>
  <si>
    <t xml:space="preserve">TOTAL CASES </t>
  </si>
  <si>
    <t>Dark Deluxe</t>
  </si>
  <si>
    <t>Peanut Butter Bears</t>
  </si>
  <si>
    <r>
      <rPr>
        <sz val="11"/>
        <color indexed="10"/>
        <rFont val="Arial Black"/>
        <family val="2"/>
      </rPr>
      <t>Cashew</t>
    </r>
    <r>
      <rPr>
        <sz val="11"/>
        <color indexed="8"/>
        <rFont val="Arial Black"/>
        <family val="2"/>
      </rPr>
      <t xml:space="preserve"> Clusters</t>
    </r>
  </si>
  <si>
    <r>
      <rPr>
        <sz val="11"/>
        <color indexed="10"/>
        <rFont val="Arial Black"/>
        <family val="2"/>
      </rPr>
      <t>Pecan</t>
    </r>
    <r>
      <rPr>
        <sz val="11"/>
        <color indexed="8"/>
        <rFont val="Arial Black"/>
        <family val="2"/>
      </rPr>
      <t xml:space="preserve"> Clusters</t>
    </r>
  </si>
  <si>
    <r>
      <t xml:space="preserve">Choc Covered </t>
    </r>
    <r>
      <rPr>
        <sz val="11"/>
        <color indexed="10"/>
        <rFont val="Arial Black"/>
        <family val="2"/>
      </rPr>
      <t>Pretzels</t>
    </r>
  </si>
  <si>
    <t>Milk Choc Almonds</t>
  </si>
  <si>
    <t>Dark Choco Almonds</t>
  </si>
  <si>
    <t>Mints</t>
  </si>
  <si>
    <r>
      <t xml:space="preserve">Choco Covered </t>
    </r>
    <r>
      <rPr>
        <sz val="11"/>
        <color indexed="10"/>
        <rFont val="Arial Black"/>
        <family val="2"/>
      </rPr>
      <t>PECANS</t>
    </r>
  </si>
  <si>
    <r>
      <rPr>
        <sz val="11"/>
        <color indexed="10"/>
        <rFont val="Arial Black"/>
        <family val="2"/>
      </rPr>
      <t xml:space="preserve">Holiday Imp </t>
    </r>
    <r>
      <rPr>
        <sz val="11"/>
        <color indexed="8"/>
        <rFont val="Arial Black"/>
        <family val="2"/>
      </rPr>
      <t>Almonds</t>
    </r>
  </si>
  <si>
    <t>SANTA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</si>
</sst>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indexed="10"/>
      <name val="Arial Black"/>
      <family val="2"/>
    </font>
    <font>
      <sz val="11"/>
      <color indexed="8"/>
      <name val="Arial Black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Arial Black"/>
      <family val="2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009E47"/>
      <name val="Calibri"/>
      <family val="2"/>
      <scheme val="minor"/>
    </font>
    <font>
      <sz val="11"/>
      <color rgb="FF009E4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C00000"/>
      <name val="Calibri"/>
      <family val="2"/>
      <scheme val="minor"/>
    </font>
    <font>
      <sz val="11"/>
      <color theme="1"/>
      <name val="Arial Black"/>
      <family val="2"/>
    </font>
    <font>
      <sz val="11"/>
      <name val="Arial Black"/>
      <family val="2"/>
    </font>
    <font>
      <sz val="11"/>
      <color rgb="FFFF0000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3FFFF"/>
        <bgColor indexed="64"/>
      </patternFill>
    </fill>
    <fill>
      <patternFill patternType="solid">
        <fgColor rgb="FFBEFE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2" borderId="0" xfId="0" applyFill="1"/>
    <xf numFmtId="0" fontId="0" fillId="0" borderId="2" xfId="0" applyBorder="1"/>
    <xf numFmtId="1" fontId="4" fillId="3" borderId="1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4" fontId="0" fillId="0" borderId="0" xfId="0" applyNumberFormat="1" applyBorder="1" applyAlignment="1">
      <alignment horizontal="center"/>
    </xf>
    <xf numFmtId="1" fontId="7" fillId="6" borderId="1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8" fillId="7" borderId="6" xfId="0" applyFont="1" applyFill="1" applyBorder="1" applyAlignment="1"/>
    <xf numFmtId="0" fontId="8" fillId="7" borderId="8" xfId="0" applyFont="1" applyFill="1" applyBorder="1" applyAlignment="1"/>
    <xf numFmtId="0" fontId="8" fillId="7" borderId="9" xfId="0" applyFont="1" applyFill="1" applyBorder="1" applyAlignment="1"/>
    <xf numFmtId="0" fontId="9" fillId="7" borderId="10" xfId="0" applyFont="1" applyFill="1" applyBorder="1"/>
    <xf numFmtId="0" fontId="4" fillId="2" borderId="0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right"/>
    </xf>
    <xf numFmtId="1" fontId="0" fillId="3" borderId="1" xfId="0" applyNumberForma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1" fontId="0" fillId="4" borderId="1" xfId="0" applyNumberFormat="1" applyFont="1" applyFill="1" applyBorder="1" applyAlignment="1">
      <alignment horizontal="right"/>
    </xf>
    <xf numFmtId="0" fontId="0" fillId="8" borderId="1" xfId="0" applyFill="1" applyBorder="1"/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" fontId="12" fillId="11" borderId="1" xfId="0" applyNumberFormat="1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vertical="center" textRotation="90"/>
    </xf>
    <xf numFmtId="0" fontId="14" fillId="9" borderId="0" xfId="0" applyFont="1" applyFill="1" applyAlignment="1">
      <alignment horizontal="center"/>
    </xf>
    <xf numFmtId="0" fontId="7" fillId="3" borderId="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15" fillId="10" borderId="12" xfId="0" applyFont="1" applyFill="1" applyBorder="1" applyAlignment="1">
      <alignment horizontal="center" vertical="center" textRotation="90"/>
    </xf>
    <xf numFmtId="0" fontId="15" fillId="10" borderId="13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 vertical="center" textRotation="90"/>
    </xf>
    <xf numFmtId="0" fontId="1" fillId="13" borderId="1" xfId="0" applyFont="1" applyFill="1" applyBorder="1" applyAlignment="1">
      <alignment horizontal="center" vertical="center" textRotation="90"/>
    </xf>
    <xf numFmtId="0" fontId="15" fillId="13" borderId="2" xfId="0" applyFont="1" applyFill="1" applyBorder="1" applyAlignment="1">
      <alignment horizontal="center" vertical="center" textRotation="90"/>
    </xf>
    <xf numFmtId="0" fontId="15" fillId="13" borderId="12" xfId="0" applyFont="1" applyFill="1" applyBorder="1" applyAlignment="1">
      <alignment horizontal="center" vertical="center" textRotation="90"/>
    </xf>
    <xf numFmtId="0" fontId="15" fillId="13" borderId="13" xfId="0" applyFont="1" applyFill="1" applyBorder="1" applyAlignment="1">
      <alignment horizontal="center" vertical="center" textRotation="90"/>
    </xf>
    <xf numFmtId="0" fontId="16" fillId="10" borderId="1" xfId="0" applyFont="1" applyFill="1" applyBorder="1" applyAlignment="1">
      <alignment horizontal="center" vertical="center" textRotation="90"/>
    </xf>
    <xf numFmtId="0" fontId="16" fillId="10" borderId="2" xfId="0" applyFont="1" applyFill="1" applyBorder="1" applyAlignment="1">
      <alignment horizontal="center" vertical="center" textRotation="90"/>
    </xf>
    <xf numFmtId="0" fontId="17" fillId="10" borderId="1" xfId="0" applyFont="1" applyFill="1" applyBorder="1" applyAlignment="1">
      <alignment horizontal="center" vertical="center" textRotation="90"/>
    </xf>
    <xf numFmtId="0" fontId="17" fillId="10" borderId="2" xfId="0" applyFont="1" applyFill="1" applyBorder="1" applyAlignment="1">
      <alignment horizontal="center" vertical="center" textRotation="90"/>
    </xf>
    <xf numFmtId="0" fontId="0" fillId="13" borderId="1" xfId="0" applyFill="1" applyBorder="1" applyAlignment="1">
      <alignment horizontal="center"/>
    </xf>
    <xf numFmtId="2" fontId="0" fillId="13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3FFFF"/>
      <color rgb="FF66FF33"/>
      <color rgb="FFFFA3A3"/>
      <color rgb="FFBEFED6"/>
      <color rgb="FFB2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11</xdr:row>
      <xdr:rowOff>95250</xdr:rowOff>
    </xdr:from>
    <xdr:to>
      <xdr:col>14</xdr:col>
      <xdr:colOff>600075</xdr:colOff>
      <xdr:row>13</xdr:row>
      <xdr:rowOff>124603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FC8BEE8C-CFCA-4828-869B-1EF04308E090}"/>
            </a:ext>
          </a:extLst>
        </xdr:cNvPr>
        <xdr:cNvSpPr/>
      </xdr:nvSpPr>
      <xdr:spPr>
        <a:xfrm>
          <a:off x="9744075" y="4933950"/>
          <a:ext cx="571500" cy="4846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571500</xdr:colOff>
      <xdr:row>24</xdr:row>
      <xdr:rowOff>141732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DE100B63-8C83-47A1-9B05-648A4E1D9B54}"/>
            </a:ext>
          </a:extLst>
        </xdr:cNvPr>
        <xdr:cNvSpPr/>
      </xdr:nvSpPr>
      <xdr:spPr>
        <a:xfrm>
          <a:off x="10325100" y="6438900"/>
          <a:ext cx="571500" cy="4846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720090</xdr:colOff>
      <xdr:row>25</xdr:row>
      <xdr:rowOff>0</xdr:rowOff>
    </xdr:from>
    <xdr:to>
      <xdr:col>14</xdr:col>
      <xdr:colOff>276078</xdr:colOff>
      <xdr:row>27</xdr:row>
      <xdr:rowOff>170307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F53E7EC9-427B-4AF2-A590-E316C02FD795}"/>
            </a:ext>
          </a:extLst>
        </xdr:cNvPr>
        <xdr:cNvSpPr/>
      </xdr:nvSpPr>
      <xdr:spPr>
        <a:xfrm rot="2545591">
          <a:off x="9420225" y="7143750"/>
          <a:ext cx="571500" cy="55130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workbookViewId="0">
      <pane ySplit="4" topLeftCell="A5" activePane="bottomLeft" state="frozen"/>
      <selection pane="bottomLeft" activeCell="E24" sqref="E24"/>
    </sheetView>
  </sheetViews>
  <sheetFormatPr defaultRowHeight="14.4" x14ac:dyDescent="0.3"/>
  <cols>
    <col min="1" max="1" width="19.5546875" customWidth="1"/>
    <col min="12" max="13" width="10.5546875" style="1" customWidth="1"/>
    <col min="14" max="14" width="15" customWidth="1"/>
  </cols>
  <sheetData>
    <row r="1" spans="1:20" s="1" customFormat="1" ht="15" customHeight="1" x14ac:dyDescent="0.3">
      <c r="B1" s="49" t="s">
        <v>34</v>
      </c>
      <c r="C1" s="49" t="s">
        <v>30</v>
      </c>
      <c r="D1" s="50" t="s">
        <v>31</v>
      </c>
      <c r="E1" s="49" t="s">
        <v>26</v>
      </c>
      <c r="F1" s="49" t="s">
        <v>27</v>
      </c>
      <c r="G1" s="49" t="s">
        <v>28</v>
      </c>
      <c r="H1" s="51" t="s">
        <v>29</v>
      </c>
      <c r="I1" s="38" t="s">
        <v>33</v>
      </c>
      <c r="J1" s="56" t="s">
        <v>35</v>
      </c>
      <c r="K1" s="54" t="s">
        <v>32</v>
      </c>
      <c r="L1" s="56" t="s">
        <v>18</v>
      </c>
      <c r="M1" s="54" t="s">
        <v>25</v>
      </c>
    </row>
    <row r="2" spans="1:20" s="1" customFormat="1" x14ac:dyDescent="0.3">
      <c r="B2" s="49"/>
      <c r="C2" s="49"/>
      <c r="D2" s="49"/>
      <c r="E2" s="49"/>
      <c r="F2" s="49"/>
      <c r="G2" s="49"/>
      <c r="H2" s="52"/>
      <c r="I2" s="43"/>
      <c r="J2" s="56"/>
      <c r="K2" s="54"/>
      <c r="L2" s="56"/>
      <c r="M2" s="54"/>
    </row>
    <row r="3" spans="1:20" s="1" customFormat="1" x14ac:dyDescent="0.3">
      <c r="B3" s="49"/>
      <c r="C3" s="49"/>
      <c r="D3" s="49"/>
      <c r="E3" s="49"/>
      <c r="F3" s="49"/>
      <c r="G3" s="49"/>
      <c r="H3" s="52"/>
      <c r="I3" s="43"/>
      <c r="J3" s="56"/>
      <c r="K3" s="54"/>
      <c r="L3" s="56"/>
      <c r="M3" s="54"/>
    </row>
    <row r="4" spans="1:20" ht="139.5" customHeight="1" thickBot="1" x14ac:dyDescent="0.35">
      <c r="A4" s="1"/>
      <c r="B4" s="51"/>
      <c r="C4" s="51"/>
      <c r="D4" s="51"/>
      <c r="E4" s="51"/>
      <c r="F4" s="51"/>
      <c r="G4" s="51"/>
      <c r="H4" s="53"/>
      <c r="I4" s="44"/>
      <c r="J4" s="57"/>
      <c r="K4" s="55"/>
      <c r="L4" s="57"/>
      <c r="M4" s="55"/>
    </row>
    <row r="5" spans="1:20" ht="19.8" customHeight="1" thickBot="1" x14ac:dyDescent="0.35">
      <c r="A5" s="7" t="s">
        <v>15</v>
      </c>
      <c r="B5" s="31" t="s">
        <v>0</v>
      </c>
      <c r="C5" s="32" t="s">
        <v>1</v>
      </c>
      <c r="D5" s="31" t="s">
        <v>2</v>
      </c>
      <c r="E5" s="31" t="s">
        <v>3</v>
      </c>
      <c r="F5" s="32" t="s">
        <v>4</v>
      </c>
      <c r="G5" s="31" t="s">
        <v>5</v>
      </c>
      <c r="H5" s="32" t="s">
        <v>6</v>
      </c>
      <c r="I5" s="31" t="s">
        <v>7</v>
      </c>
      <c r="J5" s="32" t="s">
        <v>8</v>
      </c>
      <c r="K5" s="31" t="s">
        <v>9</v>
      </c>
      <c r="L5" s="33" t="s">
        <v>20</v>
      </c>
      <c r="M5" s="33" t="s">
        <v>21</v>
      </c>
    </row>
    <row r="6" spans="1:20" ht="20.100000000000001" customHeight="1" thickTop="1" x14ac:dyDescent="0.3">
      <c r="A6" s="30"/>
      <c r="B6" s="45">
        <v>22</v>
      </c>
      <c r="C6" s="45"/>
      <c r="D6" s="45"/>
      <c r="E6" s="45"/>
      <c r="F6" s="45"/>
      <c r="G6" s="45"/>
      <c r="H6" s="45"/>
      <c r="I6" s="45">
        <v>11</v>
      </c>
      <c r="J6" s="45"/>
      <c r="K6" s="45"/>
      <c r="L6" s="45"/>
      <c r="M6" s="45"/>
      <c r="N6" s="11">
        <f>SUM(B6:M6)</f>
        <v>33</v>
      </c>
    </row>
    <row r="7" spans="1:20" ht="20.100000000000001" customHeight="1" x14ac:dyDescent="0.3">
      <c r="A7" s="30"/>
      <c r="B7" s="46"/>
      <c r="C7" s="46">
        <v>33</v>
      </c>
      <c r="D7" s="46"/>
      <c r="E7" s="46"/>
      <c r="F7" s="46"/>
      <c r="G7" s="46"/>
      <c r="H7" s="46"/>
      <c r="I7" s="46"/>
      <c r="J7" s="46">
        <v>22</v>
      </c>
      <c r="K7" s="46"/>
      <c r="L7" s="46"/>
      <c r="M7" s="46"/>
      <c r="N7" s="11">
        <f>SUM(B7:M7)</f>
        <v>55</v>
      </c>
    </row>
    <row r="8" spans="1:20" ht="20.100000000000001" customHeight="1" x14ac:dyDescent="0.3">
      <c r="A8" s="2"/>
      <c r="B8" s="46"/>
      <c r="C8" s="46"/>
      <c r="D8" s="46">
        <v>44</v>
      </c>
      <c r="E8" s="46"/>
      <c r="F8" s="46"/>
      <c r="G8" s="46"/>
      <c r="H8" s="46"/>
      <c r="I8" s="46"/>
      <c r="J8" s="46"/>
      <c r="K8" s="46">
        <v>33</v>
      </c>
      <c r="L8" s="46"/>
      <c r="M8" s="46"/>
      <c r="N8" s="11">
        <f>SUM(B8:M8)</f>
        <v>77</v>
      </c>
    </row>
    <row r="9" spans="1:20" ht="20.100000000000001" customHeight="1" x14ac:dyDescent="0.3">
      <c r="A9" s="2"/>
      <c r="B9" s="46"/>
      <c r="C9" s="46"/>
      <c r="D9" s="46"/>
      <c r="E9" s="46">
        <v>55</v>
      </c>
      <c r="F9" s="46"/>
      <c r="G9" s="46"/>
      <c r="H9" s="46"/>
      <c r="I9" s="46"/>
      <c r="J9" s="46"/>
      <c r="K9" s="46"/>
      <c r="L9" s="46"/>
      <c r="M9" s="46"/>
      <c r="N9" s="11">
        <f>SUM(B9:M9)</f>
        <v>55</v>
      </c>
    </row>
    <row r="10" spans="1:20" ht="20.100000000000001" customHeight="1" thickBot="1" x14ac:dyDescent="0.35">
      <c r="A10" s="2"/>
      <c r="B10" s="46"/>
      <c r="C10" s="46"/>
      <c r="D10" s="46"/>
      <c r="E10" s="46"/>
      <c r="F10" s="46">
        <v>66</v>
      </c>
      <c r="G10" s="46"/>
      <c r="H10" s="46"/>
      <c r="I10" s="46"/>
      <c r="J10" s="46"/>
      <c r="K10" s="46"/>
      <c r="L10" s="46">
        <v>55</v>
      </c>
      <c r="M10" s="46"/>
      <c r="N10" s="11">
        <f>SUM(B10:M10)</f>
        <v>121</v>
      </c>
    </row>
    <row r="11" spans="1:20" ht="20.100000000000001" customHeight="1" thickBot="1" x14ac:dyDescent="0.35">
      <c r="A11" s="2"/>
      <c r="B11" s="46"/>
      <c r="C11" s="46"/>
      <c r="D11" s="46"/>
      <c r="E11" s="46"/>
      <c r="F11" s="46"/>
      <c r="G11" s="46">
        <v>77</v>
      </c>
      <c r="H11" s="46"/>
      <c r="I11" s="46"/>
      <c r="J11" s="46"/>
      <c r="K11" s="46"/>
      <c r="L11" s="46"/>
      <c r="M11" s="46">
        <v>66</v>
      </c>
      <c r="N11" s="11">
        <f>SUM(B11:M11)</f>
        <v>143</v>
      </c>
      <c r="O11" s="25">
        <f>SUM(N6:N12)</f>
        <v>572</v>
      </c>
    </row>
    <row r="12" spans="1:20" ht="20.100000000000001" customHeight="1" thickBot="1" x14ac:dyDescent="0.35">
      <c r="A12" s="5"/>
      <c r="B12" s="47"/>
      <c r="C12" s="47"/>
      <c r="D12" s="47"/>
      <c r="E12" s="47"/>
      <c r="F12" s="47"/>
      <c r="G12" s="47"/>
      <c r="H12" s="47">
        <v>88</v>
      </c>
      <c r="I12" s="47"/>
      <c r="J12" s="47"/>
      <c r="K12" s="47"/>
      <c r="L12" s="47"/>
      <c r="M12" s="47"/>
      <c r="N12" s="11">
        <f>SUM(B12:M12)</f>
        <v>88</v>
      </c>
    </row>
    <row r="13" spans="1:20" ht="19.5" customHeight="1" thickBot="1" x14ac:dyDescent="0.35">
      <c r="A13" s="14" t="s">
        <v>10</v>
      </c>
      <c r="B13" s="48">
        <f>SUM(B6:B12)</f>
        <v>22</v>
      </c>
      <c r="C13" s="48">
        <f t="shared" ref="C13:M13" si="0">SUM(C6:C12)</f>
        <v>33</v>
      </c>
      <c r="D13" s="48">
        <f t="shared" si="0"/>
        <v>44</v>
      </c>
      <c r="E13" s="48">
        <f t="shared" si="0"/>
        <v>55</v>
      </c>
      <c r="F13" s="48">
        <f t="shared" si="0"/>
        <v>66</v>
      </c>
      <c r="G13" s="48">
        <f t="shared" si="0"/>
        <v>77</v>
      </c>
      <c r="H13" s="48">
        <f t="shared" si="0"/>
        <v>88</v>
      </c>
      <c r="I13" s="48">
        <f t="shared" si="0"/>
        <v>11</v>
      </c>
      <c r="J13" s="48">
        <f t="shared" si="0"/>
        <v>22</v>
      </c>
      <c r="K13" s="48">
        <f t="shared" si="0"/>
        <v>33</v>
      </c>
      <c r="L13" s="48">
        <f t="shared" si="0"/>
        <v>55</v>
      </c>
      <c r="M13" s="48">
        <f t="shared" si="0"/>
        <v>66</v>
      </c>
      <c r="N13" s="13">
        <f>SUM(N6:N12)</f>
        <v>572</v>
      </c>
      <c r="O13" s="18"/>
      <c r="P13" s="40" t="s">
        <v>22</v>
      </c>
      <c r="Q13" s="41"/>
      <c r="R13" s="41"/>
      <c r="S13" s="42"/>
      <c r="T13" s="19"/>
    </row>
    <row r="14" spans="1:20" ht="18" x14ac:dyDescent="0.35">
      <c r="A14" s="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4"/>
      <c r="M14" s="24"/>
      <c r="N14" s="4"/>
    </row>
    <row r="15" spans="1:20" x14ac:dyDescent="0.3">
      <c r="A15" s="1" t="s">
        <v>16</v>
      </c>
      <c r="B15" s="58">
        <f>SUM(B13)</f>
        <v>22</v>
      </c>
      <c r="C15" s="58">
        <f t="shared" ref="C15:M15" si="1">SUM(C13)</f>
        <v>33</v>
      </c>
      <c r="D15" s="58">
        <f t="shared" si="1"/>
        <v>44</v>
      </c>
      <c r="E15" s="58">
        <f t="shared" si="1"/>
        <v>55</v>
      </c>
      <c r="F15" s="58">
        <f t="shared" si="1"/>
        <v>66</v>
      </c>
      <c r="G15" s="58">
        <f t="shared" si="1"/>
        <v>77</v>
      </c>
      <c r="H15" s="58">
        <f t="shared" si="1"/>
        <v>88</v>
      </c>
      <c r="I15" s="34">
        <f t="shared" si="1"/>
        <v>11</v>
      </c>
      <c r="J15" s="34">
        <f t="shared" si="1"/>
        <v>22</v>
      </c>
      <c r="K15" s="34">
        <f t="shared" si="1"/>
        <v>33</v>
      </c>
      <c r="L15" s="34">
        <f t="shared" si="1"/>
        <v>55</v>
      </c>
      <c r="M15" s="34">
        <f t="shared" si="1"/>
        <v>66</v>
      </c>
      <c r="N15" s="12">
        <f>SUM(B15:M15)</f>
        <v>572</v>
      </c>
    </row>
    <row r="16" spans="1:20" x14ac:dyDescent="0.3">
      <c r="A16" s="1" t="s">
        <v>11</v>
      </c>
      <c r="B16" s="59">
        <f>SUM(B15/15)</f>
        <v>1.4666666666666666</v>
      </c>
      <c r="C16" s="59">
        <f t="shared" ref="C16:M16" si="2">SUM(C15/15)</f>
        <v>2.2000000000000002</v>
      </c>
      <c r="D16" s="59">
        <f t="shared" si="2"/>
        <v>2.9333333333333331</v>
      </c>
      <c r="E16" s="59">
        <f t="shared" si="2"/>
        <v>3.6666666666666665</v>
      </c>
      <c r="F16" s="59">
        <f t="shared" si="2"/>
        <v>4.4000000000000004</v>
      </c>
      <c r="G16" s="59">
        <f t="shared" si="2"/>
        <v>5.1333333333333337</v>
      </c>
      <c r="H16" s="59">
        <f t="shared" si="2"/>
        <v>5.8666666666666663</v>
      </c>
      <c r="I16" s="60">
        <f t="shared" si="2"/>
        <v>0.73333333333333328</v>
      </c>
      <c r="J16" s="60">
        <f t="shared" si="2"/>
        <v>1.4666666666666666</v>
      </c>
      <c r="K16" s="60">
        <f t="shared" si="2"/>
        <v>2.2000000000000002</v>
      </c>
      <c r="L16" s="60">
        <f t="shared" si="2"/>
        <v>3.6666666666666665</v>
      </c>
      <c r="M16" s="60">
        <f t="shared" si="2"/>
        <v>4.4000000000000004</v>
      </c>
      <c r="N16" s="26">
        <f>SUM(B16:M16)</f>
        <v>38.133333333333333</v>
      </c>
    </row>
    <row r="17" spans="1:20" x14ac:dyDescent="0.3">
      <c r="A17" s="3" t="s">
        <v>12</v>
      </c>
      <c r="B17" s="27">
        <f>ROUNDUP(B16,0)</f>
        <v>2</v>
      </c>
      <c r="C17" s="27">
        <f t="shared" ref="C17:M17" si="3">ROUNDUP(C16,0)</f>
        <v>3</v>
      </c>
      <c r="D17" s="27">
        <f t="shared" si="3"/>
        <v>3</v>
      </c>
      <c r="E17" s="27">
        <f t="shared" si="3"/>
        <v>4</v>
      </c>
      <c r="F17" s="27">
        <f t="shared" si="3"/>
        <v>5</v>
      </c>
      <c r="G17" s="27">
        <f t="shared" si="3"/>
        <v>6</v>
      </c>
      <c r="H17" s="27">
        <f t="shared" si="3"/>
        <v>6</v>
      </c>
      <c r="I17" s="27">
        <f t="shared" si="3"/>
        <v>1</v>
      </c>
      <c r="J17" s="27">
        <f t="shared" si="3"/>
        <v>2</v>
      </c>
      <c r="K17" s="27">
        <f t="shared" si="3"/>
        <v>3</v>
      </c>
      <c r="L17" s="27">
        <f t="shared" si="3"/>
        <v>4</v>
      </c>
      <c r="M17" s="27">
        <f t="shared" si="3"/>
        <v>5</v>
      </c>
      <c r="N17" s="29">
        <f>SUM(B17:M17)</f>
        <v>44</v>
      </c>
    </row>
    <row r="18" spans="1:20" x14ac:dyDescent="0.3">
      <c r="A18" s="3" t="s">
        <v>13</v>
      </c>
      <c r="B18" s="9">
        <f>SUM(B17*15)</f>
        <v>30</v>
      </c>
      <c r="C18" s="9">
        <f t="shared" ref="C18:M18" si="4">SUM(C17*15)</f>
        <v>45</v>
      </c>
      <c r="D18" s="9">
        <f t="shared" si="4"/>
        <v>45</v>
      </c>
      <c r="E18" s="9">
        <f t="shared" si="4"/>
        <v>60</v>
      </c>
      <c r="F18" s="9">
        <f t="shared" si="4"/>
        <v>75</v>
      </c>
      <c r="G18" s="9">
        <f t="shared" si="4"/>
        <v>90</v>
      </c>
      <c r="H18" s="9">
        <f t="shared" si="4"/>
        <v>90</v>
      </c>
      <c r="I18" s="9">
        <f t="shared" si="4"/>
        <v>15</v>
      </c>
      <c r="J18" s="9">
        <f t="shared" si="4"/>
        <v>30</v>
      </c>
      <c r="K18" s="9">
        <f t="shared" si="4"/>
        <v>45</v>
      </c>
      <c r="L18" s="9">
        <f t="shared" si="4"/>
        <v>60</v>
      </c>
      <c r="M18" s="9">
        <f t="shared" si="4"/>
        <v>75</v>
      </c>
      <c r="N18" s="12">
        <f>SUM(B18:M18)</f>
        <v>660</v>
      </c>
    </row>
    <row r="19" spans="1:20" x14ac:dyDescent="0.3">
      <c r="A19" s="3" t="s">
        <v>14</v>
      </c>
      <c r="B19" s="10">
        <f>SUM(B18-B15)</f>
        <v>8</v>
      </c>
      <c r="C19" s="10">
        <f t="shared" ref="C19:M19" si="5">SUM(C18-C15)</f>
        <v>12</v>
      </c>
      <c r="D19" s="10">
        <f t="shared" si="5"/>
        <v>1</v>
      </c>
      <c r="E19" s="10">
        <f t="shared" si="5"/>
        <v>5</v>
      </c>
      <c r="F19" s="10">
        <f t="shared" si="5"/>
        <v>9</v>
      </c>
      <c r="G19" s="10">
        <f t="shared" si="5"/>
        <v>13</v>
      </c>
      <c r="H19" s="10">
        <f t="shared" si="5"/>
        <v>2</v>
      </c>
      <c r="I19" s="10">
        <f t="shared" si="5"/>
        <v>4</v>
      </c>
      <c r="J19" s="10">
        <f t="shared" si="5"/>
        <v>8</v>
      </c>
      <c r="K19" s="10">
        <f t="shared" si="5"/>
        <v>12</v>
      </c>
      <c r="L19" s="10">
        <f t="shared" si="5"/>
        <v>5</v>
      </c>
      <c r="M19" s="10">
        <f t="shared" si="5"/>
        <v>9</v>
      </c>
      <c r="N19" s="12">
        <f>SUM(B19:M19)</f>
        <v>88</v>
      </c>
    </row>
    <row r="20" spans="1:20" x14ac:dyDescent="0.3">
      <c r="A20" s="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0" x14ac:dyDescent="0.3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8"/>
      <c r="M21" s="8"/>
    </row>
    <row r="22" spans="1:20" x14ac:dyDescent="0.3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20" ht="26.25" customHeight="1" thickBot="1" x14ac:dyDescent="0.4">
      <c r="A23" s="1" t="s">
        <v>17</v>
      </c>
      <c r="B23" s="6">
        <f>SUM(B17)</f>
        <v>2</v>
      </c>
      <c r="C23" s="6">
        <f t="shared" ref="C23:M23" si="6">SUM(C17)</f>
        <v>3</v>
      </c>
      <c r="D23" s="6">
        <f t="shared" si="6"/>
        <v>3</v>
      </c>
      <c r="E23" s="6">
        <f t="shared" si="6"/>
        <v>4</v>
      </c>
      <c r="F23" s="6">
        <f t="shared" si="6"/>
        <v>5</v>
      </c>
      <c r="G23" s="6">
        <f t="shared" si="6"/>
        <v>6</v>
      </c>
      <c r="H23" s="6">
        <f t="shared" si="6"/>
        <v>6</v>
      </c>
      <c r="I23" s="6">
        <f t="shared" si="6"/>
        <v>1</v>
      </c>
      <c r="J23" s="6">
        <f t="shared" si="6"/>
        <v>2</v>
      </c>
      <c r="K23" s="6">
        <f t="shared" si="6"/>
        <v>3</v>
      </c>
      <c r="L23" s="6">
        <f t="shared" si="6"/>
        <v>4</v>
      </c>
      <c r="M23" s="6">
        <f t="shared" si="6"/>
        <v>5</v>
      </c>
      <c r="N23" s="6">
        <f>SUM(B23:M23)</f>
        <v>44</v>
      </c>
    </row>
    <row r="24" spans="1:20" ht="24" thickBot="1" x14ac:dyDescent="0.5">
      <c r="A24" s="28" t="s">
        <v>19</v>
      </c>
      <c r="B24" s="36"/>
      <c r="C24" s="36"/>
      <c r="D24" s="36"/>
      <c r="E24" s="36">
        <v>1</v>
      </c>
      <c r="F24" s="36"/>
      <c r="G24" s="36"/>
      <c r="H24" s="36"/>
      <c r="I24" s="36"/>
      <c r="J24" s="36"/>
      <c r="K24" s="36">
        <v>1</v>
      </c>
      <c r="L24" s="37"/>
      <c r="M24" s="37"/>
      <c r="N24" s="37">
        <f>SUM(B24:M24)</f>
        <v>2</v>
      </c>
      <c r="Q24" s="20" t="s">
        <v>23</v>
      </c>
      <c r="R24" s="21"/>
      <c r="S24" s="22"/>
      <c r="T24" s="23"/>
    </row>
    <row r="25" spans="1:20" ht="23.4" x14ac:dyDescent="0.45">
      <c r="B25" s="35">
        <f t="shared" ref="B25:M25" si="7">SUM(B23+B24)</f>
        <v>2</v>
      </c>
      <c r="C25" s="35">
        <f t="shared" si="7"/>
        <v>3</v>
      </c>
      <c r="D25" s="35">
        <f t="shared" si="7"/>
        <v>3</v>
      </c>
      <c r="E25" s="35">
        <f t="shared" si="7"/>
        <v>5</v>
      </c>
      <c r="F25" s="35">
        <f t="shared" si="7"/>
        <v>5</v>
      </c>
      <c r="G25" s="35">
        <f t="shared" si="7"/>
        <v>6</v>
      </c>
      <c r="H25" s="35">
        <f t="shared" si="7"/>
        <v>6</v>
      </c>
      <c r="I25" s="35">
        <f t="shared" si="7"/>
        <v>1</v>
      </c>
      <c r="J25" s="35">
        <f t="shared" si="7"/>
        <v>2</v>
      </c>
      <c r="K25" s="35">
        <f t="shared" si="7"/>
        <v>4</v>
      </c>
      <c r="L25" s="35">
        <f t="shared" si="7"/>
        <v>4</v>
      </c>
      <c r="M25" s="35">
        <f t="shared" si="7"/>
        <v>5</v>
      </c>
      <c r="N25" s="17">
        <f>SUM(B25:M25)</f>
        <v>46</v>
      </c>
    </row>
    <row r="28" spans="1:20" ht="21" x14ac:dyDescent="0.4">
      <c r="P28" s="39" t="s">
        <v>24</v>
      </c>
      <c r="Q28" s="39"/>
    </row>
  </sheetData>
  <mergeCells count="14">
    <mergeCell ref="P28:Q28"/>
    <mergeCell ref="P13:S13"/>
    <mergeCell ref="K1:K4"/>
    <mergeCell ref="L1:L4"/>
    <mergeCell ref="I1:I4"/>
    <mergeCell ref="H1:H4"/>
    <mergeCell ref="J1:J4"/>
    <mergeCell ref="M1:M4"/>
    <mergeCell ref="B1:B4"/>
    <mergeCell ref="C1:C4"/>
    <mergeCell ref="D1:D4"/>
    <mergeCell ref="E1:E4"/>
    <mergeCell ref="F1:F4"/>
    <mergeCell ref="G1:G4"/>
  </mergeCells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Jay</cp:lastModifiedBy>
  <cp:lastPrinted>2016-02-25T18:17:09Z</cp:lastPrinted>
  <dcterms:created xsi:type="dcterms:W3CDTF">2009-11-04T17:46:07Z</dcterms:created>
  <dcterms:modified xsi:type="dcterms:W3CDTF">2019-09-12T03:21:30Z</dcterms:modified>
</cp:coreProperties>
</file>