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yScore" sheetId="1" r:id="rId4"/>
    <sheet state="visible" name="Store Ranking" sheetId="2" r:id="rId5"/>
    <sheet state="visible" name="Tier Ranking" sheetId="3" r:id="rId6"/>
    <sheet state="visible" name="PP16 Replacement Analysis" sheetId="4" r:id="rId7"/>
  </sheets>
  <definedNames>
    <definedName localSheetId="0" name="ExternalData_1">PayScore!$A$1:$C$385</definedName>
    <definedName hidden="1" localSheetId="1" name="_xlnm._FilterDatabase">'Store Ranking'!$S$2:$W$2</definedName>
  </definedNames>
  <calcPr/>
  <extLst>
    <ext uri="GoogleSheetsCustomDataVersion1">
      <go:sheetsCustomData xmlns:go="http://customooxmlschemas.google.com/" r:id="rId8" roundtripDataSignature="AMtx7miPWasVicXWfWbIXyUV9FkUM88ghw=="/>
    </ext>
  </extLst>
</workbook>
</file>

<file path=xl/sharedStrings.xml><?xml version="1.0" encoding="utf-8"?>
<sst xmlns="http://schemas.openxmlformats.org/spreadsheetml/2006/main" count="637" uniqueCount="281">
  <si>
    <t>Date</t>
  </si>
  <si>
    <t>Source Name</t>
  </si>
  <si>
    <t>Class</t>
  </si>
  <si>
    <t>Employee Score</t>
  </si>
  <si>
    <t>Dept/Store Net Sales</t>
  </si>
  <si>
    <t>Dept/Store Score</t>
  </si>
  <si>
    <t>Aguirre, Alexandra</t>
  </si>
  <si>
    <t>CC</t>
  </si>
  <si>
    <t>Monsivais, Andrea</t>
  </si>
  <si>
    <t>Welzbacher, Jordyn</t>
  </si>
  <si>
    <t>Castillo, Mikaela…</t>
  </si>
  <si>
    <t>AMA - Prod Deliv</t>
  </si>
  <si>
    <t>Garcia, Becky…</t>
  </si>
  <si>
    <t>AMA - Sales Deliv</t>
  </si>
  <si>
    <t>Gaytan, Orlando</t>
  </si>
  <si>
    <t>AMA - Deliv</t>
  </si>
  <si>
    <t>Mesza, Joseph</t>
  </si>
  <si>
    <t>Tucker, Daniel</t>
  </si>
  <si>
    <t>Whitehurst, Jaclyn…</t>
  </si>
  <si>
    <t>Williams, Katelin…</t>
  </si>
  <si>
    <t>Castillo, Mikaela</t>
  </si>
  <si>
    <t>AMA - Prod</t>
  </si>
  <si>
    <t>Jack, Haley</t>
  </si>
  <si>
    <t>Scott, Sarah</t>
  </si>
  <si>
    <t>Williams, Katelin</t>
  </si>
  <si>
    <t>Cordova, Veronica</t>
  </si>
  <si>
    <t>AMA - Sales</t>
  </si>
  <si>
    <t>Garcia, Becky</t>
  </si>
  <si>
    <t>Hooper, Holly</t>
  </si>
  <si>
    <t>Whitehurst, Jaclyn</t>
  </si>
  <si>
    <t>Wilson, Tierra</t>
  </si>
  <si>
    <t>CALL CENTER</t>
  </si>
  <si>
    <t>REPLACEMENT ANALYSIS</t>
  </si>
  <si>
    <t>TOTAL - AMA</t>
  </si>
  <si>
    <t>TOTAL - AMA (1/2 SALES)</t>
  </si>
  <si>
    <t>Brennan, William</t>
  </si>
  <si>
    <t>AUS - Contract</t>
  </si>
  <si>
    <t>Pulskamp, Emily</t>
  </si>
  <si>
    <t>Ray, Richard</t>
  </si>
  <si>
    <t>Sanchez, Kasey</t>
  </si>
  <si>
    <t>Ward, Amy…</t>
  </si>
  <si>
    <t>AUS - Sales Deliv</t>
  </si>
  <si>
    <t>Parsons, Kristi</t>
  </si>
  <si>
    <t>AUS - Prod</t>
  </si>
  <si>
    <t>Tierrablanca, Ana</t>
  </si>
  <si>
    <t>Townsend, Denise</t>
  </si>
  <si>
    <t>AUS - Sales</t>
  </si>
  <si>
    <t>Ward, Amy .</t>
  </si>
  <si>
    <t>TOTAL - AUS</t>
  </si>
  <si>
    <t>Ford, Chastity</t>
  </si>
  <si>
    <t>BRY - Deliv</t>
  </si>
  <si>
    <t>Martinez, Maria</t>
  </si>
  <si>
    <t>Toliver, Breionna</t>
  </si>
  <si>
    <t>Cox, Calyn</t>
  </si>
  <si>
    <t>BRY - Prod</t>
  </si>
  <si>
    <t>Donald, Isabella</t>
  </si>
  <si>
    <t>Hortman, Kimberly</t>
  </si>
  <si>
    <t>Rodriguez, Julian</t>
  </si>
  <si>
    <t>Whitney, Rhianon</t>
  </si>
  <si>
    <t>Thompson, Desirae</t>
  </si>
  <si>
    <t>BRY - Sales</t>
  </si>
  <si>
    <t>TOTAL - BRY</t>
  </si>
  <si>
    <t>Boyce, Raphael</t>
  </si>
  <si>
    <t>CIN - Deliv</t>
  </si>
  <si>
    <t>McArthur, John</t>
  </si>
  <si>
    <t>CIN - Contract</t>
  </si>
  <si>
    <t>Frey, Steve</t>
  </si>
  <si>
    <t>Schwein, Kimberly</t>
  </si>
  <si>
    <t>Wallace, Robert</t>
  </si>
  <si>
    <t>White, Ebony…</t>
  </si>
  <si>
    <t>Brunsman, Kevin</t>
  </si>
  <si>
    <t>CIN - Prod</t>
  </si>
  <si>
    <t>Flohre, Mary</t>
  </si>
  <si>
    <t>Staudigel, William</t>
  </si>
  <si>
    <t>Gates, Michael</t>
  </si>
  <si>
    <t>CIN - Sales</t>
  </si>
  <si>
    <t>Goodall, Susan</t>
  </si>
  <si>
    <t>White, Ebony</t>
  </si>
  <si>
    <t>TOTAL - CIN</t>
  </si>
  <si>
    <t>Bonomini, Katie</t>
  </si>
  <si>
    <t>CIN - Wholesale</t>
  </si>
  <si>
    <t>Burke, Neal</t>
  </si>
  <si>
    <t>Ybarra, Tomas</t>
  </si>
  <si>
    <t>CRP - Deliv</t>
  </si>
  <si>
    <t>Ybarra, Yvonne…</t>
  </si>
  <si>
    <t>CRP - Prod Deliv</t>
  </si>
  <si>
    <t>Garcia, Ruby</t>
  </si>
  <si>
    <t>CRP - Prod</t>
  </si>
  <si>
    <t>Mengel, Anthony</t>
  </si>
  <si>
    <t>Ybarra, Yvonne</t>
  </si>
  <si>
    <t>TOTAL - CRP</t>
  </si>
  <si>
    <t>Casanas, Isabel..</t>
  </si>
  <si>
    <t>FLL - Prod Deliv</t>
  </si>
  <si>
    <t>Haynes, Ana…</t>
  </si>
  <si>
    <t>Pinto, Elizabeth</t>
  </si>
  <si>
    <t>FLL - Contract</t>
  </si>
  <si>
    <t>Casanas, Isabel</t>
  </si>
  <si>
    <t>FLL - Prod</t>
  </si>
  <si>
    <t>Correa, Lina</t>
  </si>
  <si>
    <t>Haynes, Ana</t>
  </si>
  <si>
    <t>Herrera Riveroll, Ingrid</t>
  </si>
  <si>
    <t>FLL - Sales</t>
  </si>
  <si>
    <t>TOTAL - FLL</t>
  </si>
  <si>
    <t>Eaton, Salem…</t>
  </si>
  <si>
    <t>FTM - Sales Deliv</t>
  </si>
  <si>
    <t>Tanyi-Agyeman, Scholastica</t>
  </si>
  <si>
    <t>FTM - Contract</t>
  </si>
  <si>
    <t>Green, Amanda</t>
  </si>
  <si>
    <t>FTM - Prod</t>
  </si>
  <si>
    <t>Eaton, Salem</t>
  </si>
  <si>
    <t>FTM - Sales</t>
  </si>
  <si>
    <t>Prior, Lillian</t>
  </si>
  <si>
    <t>TOTAL - FTM</t>
  </si>
  <si>
    <t>Chambers, Jamaal</t>
  </si>
  <si>
    <t>FW - Contract</t>
  </si>
  <si>
    <t>Newberry, Keli</t>
  </si>
  <si>
    <t>Jeter, Krista</t>
  </si>
  <si>
    <t>FW - Deliv</t>
  </si>
  <si>
    <t>Bivens, Jennifer</t>
  </si>
  <si>
    <t>FW - Prod</t>
  </si>
  <si>
    <t>Hay, Allison</t>
  </si>
  <si>
    <t>Ledbetter, Bailey</t>
  </si>
  <si>
    <t>Savoie, Brianne</t>
  </si>
  <si>
    <t>Grijalva, Leslie</t>
  </si>
  <si>
    <t>FW - Sales</t>
  </si>
  <si>
    <t>TOTAL - FW</t>
  </si>
  <si>
    <t>Khairzad, Mohammad</t>
  </si>
  <si>
    <t>HER - Deliv</t>
  </si>
  <si>
    <t>Lacy, Justin</t>
  </si>
  <si>
    <t>Lacy, Jessica</t>
  </si>
  <si>
    <t>HER - Prod</t>
  </si>
  <si>
    <t>McCarthy, Maya</t>
  </si>
  <si>
    <t>Salley, Lisa</t>
  </si>
  <si>
    <t>Parks, Heather</t>
  </si>
  <si>
    <t>HER - Sales</t>
  </si>
  <si>
    <t>Salley, Alexander</t>
  </si>
  <si>
    <t>TOTAL - HER</t>
  </si>
  <si>
    <t>Borrero, Liliana</t>
  </si>
  <si>
    <t>HOU - Deliv</t>
  </si>
  <si>
    <t>Gaskins, Kesiara…</t>
  </si>
  <si>
    <t>HOU - Sales Deliv</t>
  </si>
  <si>
    <t>James, Ashley</t>
  </si>
  <si>
    <t>HOU - Prod</t>
  </si>
  <si>
    <t>Gaskins, Kesiara</t>
  </si>
  <si>
    <t>HOU - Sales</t>
  </si>
  <si>
    <t>TOTAL - HOU</t>
  </si>
  <si>
    <t>Colquitt III, Johnny</t>
  </si>
  <si>
    <t>KV - Contract</t>
  </si>
  <si>
    <t>Jacobson, Emily</t>
  </si>
  <si>
    <t>Thomas, Tyler</t>
  </si>
  <si>
    <t>Blevins, Shaquille</t>
  </si>
  <si>
    <t>KV - Prod</t>
  </si>
  <si>
    <t>Brandt, Monica</t>
  </si>
  <si>
    <t>Lambert, Waylon</t>
  </si>
  <si>
    <t>Ansel, Alyssa</t>
  </si>
  <si>
    <t>KV - Sales</t>
  </si>
  <si>
    <t>Smith, Brittany</t>
  </si>
  <si>
    <t>TOTAL - KV</t>
  </si>
  <si>
    <t>Garcia, Nita</t>
  </si>
  <si>
    <t>LBK - Prod</t>
  </si>
  <si>
    <t>Hamilton, John</t>
  </si>
  <si>
    <t>Roberson, Tamera</t>
  </si>
  <si>
    <t>LBK - Sales</t>
  </si>
  <si>
    <t>Simcik, Ashley</t>
  </si>
  <si>
    <t>TOTAL - LBK</t>
  </si>
  <si>
    <t>Ailiff, Katie</t>
  </si>
  <si>
    <t>NOR - Contract</t>
  </si>
  <si>
    <t>Aird, Elaine</t>
  </si>
  <si>
    <t>NOR - Deliv</t>
  </si>
  <si>
    <t>Alt, Theresa</t>
  </si>
  <si>
    <t>Annett, Michael</t>
  </si>
  <si>
    <t>Crandall, Candy…</t>
  </si>
  <si>
    <t>NOR - Prod Deliv</t>
  </si>
  <si>
    <t>Hall, Tamara</t>
  </si>
  <si>
    <t>Latta-Drehr, Myeshia</t>
  </si>
  <si>
    <t>Morgan, Tyler…</t>
  </si>
  <si>
    <t>Parkin, Elizabeth</t>
  </si>
  <si>
    <t>Taylor, Willis</t>
  </si>
  <si>
    <t>Billings, Patricia</t>
  </si>
  <si>
    <t>NOR - Prod</t>
  </si>
  <si>
    <t>Carew, Cynthia</t>
  </si>
  <si>
    <t>Crandall, Candy</t>
  </si>
  <si>
    <t>Davis, Thaylore</t>
  </si>
  <si>
    <t>Meredith, Keith</t>
  </si>
  <si>
    <t>Morgan, Tyler</t>
  </si>
  <si>
    <t>Sofield, Marion</t>
  </si>
  <si>
    <t>Terry, Evelyn</t>
  </si>
  <si>
    <t>Wyatt, Amber</t>
  </si>
  <si>
    <t>Dennis, Kelly</t>
  </si>
  <si>
    <t>Fuller, Karen</t>
  </si>
  <si>
    <t>NOR - Sales</t>
  </si>
  <si>
    <t>Jumba, Michelle</t>
  </si>
  <si>
    <t>McGuire, Lesley</t>
  </si>
  <si>
    <t>TOTAL - NOR</t>
  </si>
  <si>
    <t>Harrison, Kimberly</t>
  </si>
  <si>
    <t>POQ - Deliv</t>
  </si>
  <si>
    <t>Johnson, Ronald</t>
  </si>
  <si>
    <t>Cuff, Nicole</t>
  </si>
  <si>
    <t>POQ - Prod</t>
  </si>
  <si>
    <t>Evans, Marcie</t>
  </si>
  <si>
    <t>Riggins, Patricia</t>
  </si>
  <si>
    <t>Clayton, Cynthia</t>
  </si>
  <si>
    <t>POQ - Sales</t>
  </si>
  <si>
    <t>TOTAL - POQ</t>
  </si>
  <si>
    <t>Espinoza, Sebastian</t>
  </si>
  <si>
    <t>SAG - Deliv</t>
  </si>
  <si>
    <t>Huichapa, Rodrigo</t>
  </si>
  <si>
    <t>Alvarez, Dayana</t>
  </si>
  <si>
    <t>SAG - Prod</t>
  </si>
  <si>
    <t>Alvarez, Stephanie</t>
  </si>
  <si>
    <t>Halfmann, Melissa</t>
  </si>
  <si>
    <t>Padilla, Beatrice</t>
  </si>
  <si>
    <t>Palacio, Justin</t>
  </si>
  <si>
    <t>Espinoza, Alyssa</t>
  </si>
  <si>
    <t>SAG - Sales</t>
  </si>
  <si>
    <t>TOTAL - SAG</t>
  </si>
  <si>
    <t>Rood, Seth</t>
  </si>
  <si>
    <t>SAT - Deliv</t>
  </si>
  <si>
    <t>Weisel, Makayla</t>
  </si>
  <si>
    <t>SAT - Contract</t>
  </si>
  <si>
    <t>Arnold, Rachel</t>
  </si>
  <si>
    <t>SAT - Prod</t>
  </si>
  <si>
    <t>Kawaguchi, Takayo</t>
  </si>
  <si>
    <t>Rodriguez Diaz, Maria</t>
  </si>
  <si>
    <t>Vasquez, Nieves</t>
  </si>
  <si>
    <t>TOTAL - SAT</t>
  </si>
  <si>
    <t>Johnson, Kathryn…</t>
  </si>
  <si>
    <t>SPAR - Prod Deliv</t>
  </si>
  <si>
    <t>Robbins, Arthur</t>
  </si>
  <si>
    <t>SPAR - Deliv</t>
  </si>
  <si>
    <t>Cudd, Laura</t>
  </si>
  <si>
    <t>SPAR - Prod</t>
  </si>
  <si>
    <t>Johnson, Kathryn</t>
  </si>
  <si>
    <t>Shealy, Emily</t>
  </si>
  <si>
    <t>Hall, Caroline</t>
  </si>
  <si>
    <t>SPAR - Sales</t>
  </si>
  <si>
    <t>TOTAL - SPAR</t>
  </si>
  <si>
    <t>TOTAL - LSB</t>
  </si>
  <si>
    <t>DELIVERY</t>
  </si>
  <si>
    <t>PRODUCTION</t>
  </si>
  <si>
    <t>SALES</t>
  </si>
  <si>
    <t>TOTAL</t>
  </si>
  <si>
    <t>Store</t>
  </si>
  <si>
    <t>Payroll</t>
  </si>
  <si>
    <t>Net Sales</t>
  </si>
  <si>
    <t>Score</t>
  </si>
  <si>
    <t>KV</t>
  </si>
  <si>
    <t>CIN</t>
  </si>
  <si>
    <t>BRY</t>
  </si>
  <si>
    <t>NOR</t>
  </si>
  <si>
    <t>CRP</t>
  </si>
  <si>
    <t>FTM</t>
  </si>
  <si>
    <t>FW</t>
  </si>
  <si>
    <t>AMA</t>
  </si>
  <si>
    <t>SAG</t>
  </si>
  <si>
    <t>SAT</t>
  </si>
  <si>
    <t>SPAR</t>
  </si>
  <si>
    <t>AUS</t>
  </si>
  <si>
    <t>HER</t>
  </si>
  <si>
    <t>FLL</t>
  </si>
  <si>
    <t>HOU</t>
  </si>
  <si>
    <t>POQ</t>
  </si>
  <si>
    <t>LBK</t>
  </si>
  <si>
    <t>LSB</t>
  </si>
  <si>
    <t>Goal</t>
  </si>
  <si>
    <t>Tier</t>
  </si>
  <si>
    <t>Order Number</t>
  </si>
  <si>
    <t>Order Date</t>
  </si>
  <si>
    <t>Recipient Name</t>
  </si>
  <si>
    <t>Comment</t>
  </si>
  <si>
    <t>Amount</t>
  </si>
  <si>
    <t>HANNAH PINARDI</t>
  </si>
  <si>
    <t>REP For Order # 04670732</t>
  </si>
  <si>
    <t>NAOMI NAOMI</t>
  </si>
  <si>
    <t>REP For Order # 04669630 HOUSE WAS EMPTY AND THEY LEFT IT AT</t>
  </si>
  <si>
    <t>ALANA HAYES</t>
  </si>
  <si>
    <t>DUP For Order # 04670045 Delv Conf Email 07/28 02:43</t>
  </si>
  <si>
    <t>JEANETTE BACON</t>
  </si>
  <si>
    <t>REP For Order # 04668920 Delv Conf Email 07/29 04:10</t>
  </si>
  <si>
    <t>ANGELA SMITH</t>
  </si>
  <si>
    <t>REP For Order # 04670877 Direct Mail Email 07/25 01:24 Delv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</si>
</sst>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15">
    <font>
      <sz val="11.0"/>
      <color theme="1"/>
      <name val="Calibri"/>
      <scheme val="minor"/>
    </font>
    <font>
      <b/>
      <u/>
      <sz val="8.0"/>
      <color theme="1"/>
      <name val="Arial"/>
    </font>
    <font>
      <b/>
      <u/>
      <sz val="8.0"/>
      <color theme="1"/>
      <name val="Arial"/>
    </font>
    <font>
      <b/>
      <u/>
      <sz val="8.0"/>
      <color theme="1"/>
      <name val="Arial"/>
    </font>
    <font>
      <sz val="11.0"/>
      <color theme="1"/>
      <name val="Calibri"/>
    </font>
    <font>
      <b/>
      <sz val="12.0"/>
      <color theme="1"/>
      <name val="Calibri"/>
    </font>
    <font>
      <b/>
      <sz val="12.0"/>
      <color rgb="FFFF0000"/>
      <name val="Calibri"/>
    </font>
    <font>
      <b/>
      <sz val="12.0"/>
      <color rgb="FF0070C0"/>
      <name val="Calibri"/>
    </font>
    <font>
      <b/>
      <sz val="12.0"/>
      <color rgb="FF7F6000"/>
      <name val="Calibri"/>
    </font>
    <font>
      <b/>
      <sz val="12.0"/>
      <color rgb="FF00B050"/>
      <name val="Calibri"/>
    </font>
    <font/>
    <font>
      <b/>
      <sz val="8.0"/>
      <color rgb="FF323232"/>
      <name val="Arial"/>
    </font>
    <font>
      <b/>
      <sz val="8.0"/>
      <color theme="1"/>
      <name val="Arial"/>
    </font>
    <font>
      <color theme="1"/>
      <name val="Calibri"/>
      <scheme val="minor"/>
    </font>
    <font>
      <b/>
      <sz val="14.0"/>
      <color rgb="FFFF0000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CCCCCC"/>
      </left>
      <right style="thick">
        <color rgb="FF000000"/>
      </right>
      <top style="thick">
        <color rgb="FFCCCCCC"/>
      </top>
      <bottom style="thick">
        <color rgb="FFCCCCCC"/>
      </bottom>
    </border>
    <border>
      <left style="medium">
        <color rgb="FFCCCCCC"/>
      </left>
      <right style="thick">
        <color rgb="FFCCCCCC"/>
      </right>
      <top style="thick">
        <color rgb="FFCCCCCC"/>
      </top>
      <bottom style="thick">
        <color rgb="FFCCCCCC"/>
      </bottom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</border>
    <border>
      <left style="medium">
        <color rgb="FFCCCCCC"/>
      </left>
      <right style="thick">
        <color rgb="FF000000"/>
      </right>
      <top style="medium">
        <color rgb="FFCCCCCC"/>
      </top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CCCCCC"/>
      </bottom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</border>
    <border>
      <left style="medium">
        <color rgb="FFCCCCCC"/>
      </left>
      <right style="thick">
        <color rgb="FFCCCCCC"/>
      </right>
      <top style="medium">
        <color rgb="FFCCCCCC"/>
      </top>
      <bottom style="thick">
        <color rgb="FFCCCCCC"/>
      </bottom>
    </border>
    <border>
      <left style="thick">
        <color rgb="FF000000"/>
      </left>
      <top style="medium">
        <color rgb="FFCCCCCC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medium">
        <color rgb="FFCCCCCC"/>
      </top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164" xfId="0" applyAlignment="1" applyBorder="1" applyFont="1" applyNumberFormat="1">
      <alignment horizontal="center" shrinkToFit="0" wrapText="1"/>
    </xf>
    <xf borderId="1" fillId="0" fontId="3" numFmtId="10" xfId="0" applyAlignment="1" applyBorder="1" applyFont="1" applyNumberFormat="1">
      <alignment horizontal="center" shrinkToFit="0" wrapText="1"/>
    </xf>
    <xf borderId="1" fillId="0" fontId="4" numFmtId="14" xfId="0" applyBorder="1" applyFont="1" applyNumberFormat="1"/>
    <xf borderId="1" fillId="0" fontId="4" numFmtId="0" xfId="0" applyBorder="1" applyFont="1"/>
    <xf borderId="1" fillId="0" fontId="5" numFmtId="164" xfId="0" applyBorder="1" applyFont="1" applyNumberFormat="1"/>
    <xf borderId="1" fillId="0" fontId="5" numFmtId="10" xfId="0" applyBorder="1" applyFont="1" applyNumberFormat="1"/>
    <xf borderId="2" fillId="2" fontId="4" numFmtId="14" xfId="0" applyBorder="1" applyFill="1" applyFont="1" applyNumberFormat="1"/>
    <xf borderId="2" fillId="2" fontId="4" numFmtId="0" xfId="0" applyBorder="1" applyFont="1"/>
    <xf borderId="2" fillId="2" fontId="5" numFmtId="164" xfId="0" applyBorder="1" applyFont="1" applyNumberFormat="1"/>
    <xf borderId="2" fillId="2" fontId="5" numFmtId="10" xfId="0" applyBorder="1" applyFont="1" applyNumberFormat="1"/>
    <xf borderId="1" fillId="0" fontId="5" numFmtId="0" xfId="0" applyBorder="1" applyFont="1"/>
    <xf borderId="1" fillId="0" fontId="6" numFmtId="0" xfId="0" applyBorder="1" applyFont="1"/>
    <xf borderId="1" fillId="0" fontId="6" numFmtId="164" xfId="0" applyBorder="1" applyFont="1" applyNumberFormat="1"/>
    <xf borderId="1" fillId="0" fontId="7" numFmtId="0" xfId="0" applyAlignment="1" applyBorder="1" applyFont="1">
      <alignment horizontal="right"/>
    </xf>
    <xf borderId="1" fillId="0" fontId="7" numFmtId="164" xfId="0" applyBorder="1" applyFont="1" applyNumberFormat="1"/>
    <xf borderId="1" fillId="0" fontId="7" numFmtId="10" xfId="0" applyBorder="1" applyFont="1" applyNumberFormat="1"/>
    <xf borderId="0" fillId="0" fontId="4" numFmtId="14" xfId="0" applyFont="1" applyNumberFormat="1"/>
    <xf borderId="0" fillId="0" fontId="7" numFmtId="0" xfId="0" applyAlignment="1" applyFont="1">
      <alignment horizontal="right"/>
    </xf>
    <xf borderId="0" fillId="0" fontId="7" numFmtId="0" xfId="0" applyFont="1"/>
    <xf borderId="0" fillId="0" fontId="5" numFmtId="164" xfId="0" applyFont="1" applyNumberFormat="1"/>
    <xf borderId="0" fillId="0" fontId="5" numFmtId="10" xfId="0" applyFont="1" applyNumberFormat="1"/>
    <xf borderId="0" fillId="0" fontId="4" numFmtId="0" xfId="0" applyFont="1"/>
    <xf borderId="1" fillId="0" fontId="8" numFmtId="164" xfId="0" applyBorder="1" applyFont="1" applyNumberFormat="1"/>
    <xf borderId="1" fillId="0" fontId="5" numFmtId="164" xfId="0" applyAlignment="1" applyBorder="1" applyFont="1" applyNumberFormat="1">
      <alignment readingOrder="0"/>
    </xf>
    <xf borderId="1" fillId="0" fontId="7" numFmtId="164" xfId="0" applyAlignment="1" applyBorder="1" applyFont="1" applyNumberFormat="1">
      <alignment readingOrder="0"/>
    </xf>
    <xf borderId="1" fillId="0" fontId="9" numFmtId="0" xfId="0" applyAlignment="1" applyBorder="1" applyFont="1">
      <alignment horizontal="right"/>
    </xf>
    <xf borderId="1" fillId="0" fontId="9" numFmtId="164" xfId="0" applyAlignment="1" applyBorder="1" applyFont="1" applyNumberFormat="1">
      <alignment readingOrder="0"/>
    </xf>
    <xf borderId="1" fillId="0" fontId="9" numFmtId="164" xfId="0" applyBorder="1" applyFont="1" applyNumberFormat="1"/>
    <xf borderId="1" fillId="0" fontId="9" numFmtId="10" xfId="0" applyBorder="1" applyFont="1" applyNumberFormat="1"/>
    <xf borderId="0" fillId="0" fontId="4" numFmtId="10" xfId="0" applyFont="1" applyNumberFormat="1"/>
    <xf borderId="3" fillId="0" fontId="5" numFmtId="0" xfId="0" applyAlignment="1" applyBorder="1" applyFont="1">
      <alignment horizontal="center" shrinkToFit="0" wrapText="1"/>
    </xf>
    <xf borderId="4" fillId="0" fontId="10" numFmtId="0" xfId="0" applyBorder="1" applyFont="1"/>
    <xf borderId="5" fillId="0" fontId="10" numFmtId="0" xfId="0" applyBorder="1" applyFont="1"/>
    <xf borderId="6" fillId="0" fontId="4" numFmtId="0" xfId="0" applyAlignment="1" applyBorder="1" applyFont="1">
      <alignment shrinkToFit="0" wrapText="1"/>
    </xf>
    <xf borderId="7" fillId="0" fontId="4" numFmtId="0" xfId="0" applyAlignment="1" applyBorder="1" applyFont="1">
      <alignment shrinkToFit="0" wrapText="1"/>
    </xf>
    <xf borderId="8" fillId="0" fontId="11" numFmtId="0" xfId="0" applyAlignment="1" applyBorder="1" applyFont="1">
      <alignment horizontal="center" shrinkToFit="0" wrapText="1"/>
    </xf>
    <xf borderId="9" fillId="0" fontId="11" numFmtId="0" xfId="0" applyAlignment="1" applyBorder="1" applyFont="1">
      <alignment horizontal="center" shrinkToFit="0" wrapText="1"/>
    </xf>
    <xf borderId="10" fillId="0" fontId="4" numFmtId="0" xfId="0" applyAlignment="1" applyBorder="1" applyFont="1">
      <alignment shrinkToFit="0" wrapText="1"/>
    </xf>
    <xf borderId="11" fillId="0" fontId="11" numFmtId="0" xfId="0" applyAlignment="1" applyBorder="1" applyFont="1">
      <alignment horizontal="center" shrinkToFit="0" wrapText="1"/>
    </xf>
    <xf borderId="11" fillId="0" fontId="12" numFmtId="0" xfId="0" applyAlignment="1" applyBorder="1" applyFont="1">
      <alignment horizontal="center" shrinkToFit="0" wrapText="1"/>
    </xf>
    <xf borderId="9" fillId="0" fontId="4" numFmtId="0" xfId="0" applyAlignment="1" applyBorder="1" applyFont="1">
      <alignment shrinkToFit="0" wrapText="1"/>
    </xf>
    <xf borderId="12" fillId="0" fontId="4" numFmtId="0" xfId="0" applyAlignment="1" applyBorder="1" applyFont="1">
      <alignment shrinkToFit="0" wrapText="1"/>
    </xf>
    <xf borderId="3" fillId="3" fontId="5" numFmtId="0" xfId="0" applyAlignment="1" applyBorder="1" applyFill="1" applyFont="1">
      <alignment shrinkToFit="0" wrapText="1"/>
    </xf>
    <xf borderId="1" fillId="3" fontId="5" numFmtId="164" xfId="0" applyBorder="1" applyFont="1" applyNumberFormat="1"/>
    <xf borderId="1" fillId="3" fontId="4" numFmtId="0" xfId="0" applyBorder="1" applyFont="1"/>
    <xf borderId="1" fillId="3" fontId="5" numFmtId="10" xfId="0" applyBorder="1" applyFont="1" applyNumberFormat="1"/>
    <xf borderId="13" fillId="3" fontId="5" numFmtId="0" xfId="0" applyAlignment="1" applyBorder="1" applyFont="1">
      <alignment shrinkToFit="0" wrapText="1"/>
    </xf>
    <xf borderId="13" fillId="0" fontId="7" numFmtId="0" xfId="0" applyAlignment="1" applyBorder="1" applyFont="1">
      <alignment shrinkToFit="0" wrapText="1"/>
    </xf>
    <xf borderId="13" fillId="0" fontId="5" numFmtId="0" xfId="0" applyAlignment="1" applyBorder="1" applyFont="1">
      <alignment shrinkToFit="0" wrapText="1"/>
    </xf>
    <xf borderId="3" fillId="4" fontId="7" numFmtId="0" xfId="0" applyAlignment="1" applyBorder="1" applyFill="1" applyFont="1">
      <alignment shrinkToFit="0" wrapText="1"/>
    </xf>
    <xf borderId="1" fillId="4" fontId="7" numFmtId="164" xfId="0" applyAlignment="1" applyBorder="1" applyFont="1" applyNumberFormat="1">
      <alignment readingOrder="0"/>
    </xf>
    <xf borderId="1" fillId="4" fontId="4" numFmtId="0" xfId="0" applyBorder="1" applyFont="1"/>
    <xf borderId="1" fillId="4" fontId="7" numFmtId="164" xfId="0" applyBorder="1" applyFont="1" applyNumberFormat="1"/>
    <xf borderId="1" fillId="4" fontId="7" numFmtId="10" xfId="0" applyBorder="1" applyFont="1" applyNumberFormat="1"/>
    <xf borderId="3" fillId="4" fontId="5" numFmtId="0" xfId="0" applyAlignment="1" applyBorder="1" applyFont="1">
      <alignment shrinkToFit="0" wrapText="1"/>
    </xf>
    <xf borderId="1" fillId="4" fontId="5" numFmtId="164" xfId="0" applyAlignment="1" applyBorder="1" applyFont="1" applyNumberFormat="1">
      <alignment readingOrder="0"/>
    </xf>
    <xf borderId="1" fillId="4" fontId="5" numFmtId="164" xfId="0" applyBorder="1" applyFont="1" applyNumberFormat="1"/>
    <xf borderId="1" fillId="4" fontId="5" numFmtId="10" xfId="0" applyBorder="1" applyFont="1" applyNumberFormat="1"/>
    <xf borderId="13" fillId="0" fontId="4" numFmtId="0" xfId="0" applyAlignment="1" applyBorder="1" applyFont="1">
      <alignment shrinkToFit="0" wrapText="1"/>
    </xf>
    <xf borderId="13" fillId="0" fontId="9" numFmtId="0" xfId="0" applyAlignment="1" applyBorder="1" applyFont="1">
      <alignment shrinkToFit="0" wrapText="1"/>
    </xf>
    <xf borderId="0" fillId="0" fontId="13" numFmtId="0" xfId="0" applyAlignment="1" applyFont="1">
      <alignment readingOrder="0"/>
    </xf>
    <xf borderId="0" fillId="0" fontId="13" numFmtId="10" xfId="0" applyAlignment="1" applyFont="1" applyNumberFormat="1">
      <alignment readingOrder="0"/>
    </xf>
    <xf borderId="0" fillId="0" fontId="13" numFmtId="9" xfId="0" applyAlignment="1" applyFont="1" applyNumberFormat="1">
      <alignment readingOrder="0"/>
    </xf>
    <xf borderId="14" fillId="0" fontId="11" numFmtId="0" xfId="0" applyAlignment="1" applyBorder="1" applyFont="1">
      <alignment horizontal="center" shrinkToFit="0" wrapText="1"/>
    </xf>
    <xf borderId="1" fillId="0" fontId="4" numFmtId="164" xfId="0" applyBorder="1" applyFont="1" applyNumberFormat="1"/>
    <xf borderId="1" fillId="0" fontId="6" numFmtId="0" xfId="0" applyAlignment="1" applyBorder="1" applyFont="1">
      <alignment horizontal="right"/>
    </xf>
    <xf borderId="1" fillId="0" fontId="14" numFmtId="0" xfId="0" applyAlignment="1" applyBorder="1" applyFont="1">
      <alignment horizontal="right"/>
    </xf>
    <xf borderId="1" fillId="0" fontId="14" numFmtId="164" xfId="0" applyBorder="1" applyFont="1" applyNumberFormat="1"/>
    <xf borderId="0" fillId="0" fontId="4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71"/>
    <col customWidth="1" min="2" max="2" width="26.29"/>
    <col customWidth="1" min="3" max="3" width="16.57"/>
    <col customWidth="1" min="4" max="4" width="13.71"/>
    <col customWidth="1" min="5" max="5" width="14.0"/>
    <col customWidth="1" min="6" max="6" width="9.29"/>
    <col customWidth="1" min="7" max="26" width="8.71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</row>
    <row r="2">
      <c r="A2" s="4"/>
      <c r="B2" s="5"/>
      <c r="C2" s="6">
        <v>3194.46</v>
      </c>
      <c r="D2" s="5"/>
      <c r="E2" s="6"/>
      <c r="F2" s="7"/>
    </row>
    <row r="3">
      <c r="A3" s="4"/>
      <c r="B3" s="5"/>
      <c r="C3" s="6">
        <v>187.91</v>
      </c>
      <c r="D3" s="5"/>
      <c r="E3" s="6"/>
      <c r="F3" s="7"/>
    </row>
    <row r="4">
      <c r="A4" s="4">
        <v>44778.0</v>
      </c>
      <c r="B4" s="5" t="s">
        <v>6</v>
      </c>
      <c r="C4" s="5" t="s">
        <v>7</v>
      </c>
      <c r="D4" s="5">
        <v>10.68985109</v>
      </c>
      <c r="E4" s="6"/>
      <c r="F4" s="7"/>
    </row>
    <row r="5">
      <c r="A5" s="4">
        <v>44771.0</v>
      </c>
      <c r="B5" s="5" t="s">
        <v>8</v>
      </c>
      <c r="C5" s="5" t="s">
        <v>7</v>
      </c>
      <c r="D5" s="5">
        <v>3.46277859</v>
      </c>
      <c r="E5" s="6"/>
      <c r="F5" s="7"/>
    </row>
    <row r="6">
      <c r="A6" s="4">
        <v>44778.0</v>
      </c>
      <c r="B6" s="5" t="s">
        <v>9</v>
      </c>
      <c r="C6" s="5" t="s">
        <v>7</v>
      </c>
      <c r="D6" s="5">
        <v>9.747067015</v>
      </c>
      <c r="E6" s="6"/>
      <c r="F6" s="7"/>
    </row>
    <row r="7">
      <c r="A7" s="8"/>
      <c r="B7" s="9"/>
      <c r="C7" s="9"/>
      <c r="D7" s="9"/>
      <c r="E7" s="10"/>
      <c r="F7" s="11"/>
    </row>
    <row r="8">
      <c r="A8" s="8"/>
      <c r="B8" s="9"/>
      <c r="C8" s="9"/>
      <c r="D8" s="9"/>
      <c r="E8" s="10"/>
      <c r="F8" s="11"/>
    </row>
    <row r="9">
      <c r="A9" s="8"/>
      <c r="B9" s="9"/>
      <c r="C9" s="9"/>
      <c r="D9" s="9"/>
      <c r="E9" s="10"/>
      <c r="F9" s="11"/>
    </row>
    <row r="10">
      <c r="A10" s="4"/>
      <c r="B10" s="5"/>
      <c r="C10" s="6">
        <v>1806.15</v>
      </c>
      <c r="D10" s="5"/>
      <c r="E10" s="6">
        <v>3397.4</v>
      </c>
      <c r="F10" s="7">
        <f>C10/E10</f>
        <v>0.5316271266</v>
      </c>
    </row>
    <row r="11">
      <c r="A11" s="4">
        <v>44778.0</v>
      </c>
      <c r="B11" s="5" t="s">
        <v>10</v>
      </c>
      <c r="C11" s="5" t="s">
        <v>11</v>
      </c>
      <c r="D11" s="5"/>
      <c r="E11" s="6"/>
      <c r="F11" s="7"/>
    </row>
    <row r="12">
      <c r="A12" s="4">
        <v>44778.0</v>
      </c>
      <c r="B12" s="5" t="s">
        <v>12</v>
      </c>
      <c r="C12" s="5" t="s">
        <v>13</v>
      </c>
      <c r="D12" s="5"/>
      <c r="E12" s="6"/>
      <c r="F12" s="7"/>
    </row>
    <row r="13">
      <c r="A13" s="4">
        <v>44778.0</v>
      </c>
      <c r="B13" s="5" t="s">
        <v>14</v>
      </c>
      <c r="C13" s="5" t="s">
        <v>15</v>
      </c>
      <c r="D13" s="5"/>
      <c r="E13" s="6"/>
      <c r="F13" s="7"/>
    </row>
    <row r="14">
      <c r="A14" s="4">
        <v>44778.0</v>
      </c>
      <c r="B14" s="5" t="s">
        <v>16</v>
      </c>
      <c r="C14" s="5" t="s">
        <v>15</v>
      </c>
      <c r="D14" s="5"/>
      <c r="E14" s="6"/>
      <c r="F14" s="7"/>
    </row>
    <row r="15">
      <c r="A15" s="4">
        <v>44778.0</v>
      </c>
      <c r="B15" s="5" t="s">
        <v>17</v>
      </c>
      <c r="C15" s="5" t="s">
        <v>15</v>
      </c>
      <c r="D15" s="5"/>
      <c r="E15" s="6"/>
      <c r="F15" s="7"/>
    </row>
    <row r="16">
      <c r="A16" s="4">
        <v>44771.0</v>
      </c>
      <c r="B16" s="5" t="s">
        <v>18</v>
      </c>
      <c r="C16" s="5" t="s">
        <v>13</v>
      </c>
      <c r="D16" s="5"/>
      <c r="E16" s="6"/>
      <c r="F16" s="7"/>
    </row>
    <row r="17">
      <c r="A17" s="4">
        <v>44778.0</v>
      </c>
      <c r="B17" s="5" t="s">
        <v>19</v>
      </c>
      <c r="C17" s="5" t="s">
        <v>11</v>
      </c>
      <c r="D17" s="5"/>
      <c r="E17" s="6"/>
      <c r="F17" s="7"/>
    </row>
    <row r="18">
      <c r="A18" s="4"/>
      <c r="B18" s="5"/>
      <c r="C18" s="5"/>
      <c r="D18" s="5"/>
      <c r="E18" s="6"/>
      <c r="F18" s="7"/>
    </row>
    <row r="19">
      <c r="A19" s="4"/>
      <c r="B19" s="5"/>
      <c r="C19" s="5"/>
      <c r="D19" s="5"/>
      <c r="E19" s="6"/>
      <c r="F19" s="7"/>
    </row>
    <row r="20">
      <c r="A20" s="4"/>
      <c r="B20" s="5"/>
      <c r="C20" s="5"/>
      <c r="D20" s="5"/>
      <c r="E20" s="6"/>
      <c r="F20" s="7"/>
    </row>
    <row r="21" ht="15.75" customHeight="1">
      <c r="A21" s="4"/>
      <c r="B21" s="5"/>
      <c r="C21" s="6">
        <v>3221.94</v>
      </c>
      <c r="D21" s="5"/>
      <c r="E21" s="6">
        <v>24541.97</v>
      </c>
      <c r="F21" s="7">
        <f>C21/E21</f>
        <v>0.1312828595</v>
      </c>
    </row>
    <row r="22" ht="15.75" customHeight="1">
      <c r="A22" s="4">
        <v>44778.0</v>
      </c>
      <c r="B22" s="5" t="s">
        <v>20</v>
      </c>
      <c r="C22" s="5" t="s">
        <v>21</v>
      </c>
      <c r="D22" s="5">
        <v>5.516990518224833</v>
      </c>
      <c r="E22" s="6"/>
      <c r="F22" s="7"/>
    </row>
    <row r="23" ht="15.75" customHeight="1">
      <c r="A23" s="4">
        <v>44778.0</v>
      </c>
      <c r="B23" s="5" t="s">
        <v>22</v>
      </c>
      <c r="C23" s="5" t="s">
        <v>21</v>
      </c>
      <c r="D23" s="5">
        <v>7.510719014395312</v>
      </c>
      <c r="E23" s="6"/>
      <c r="F23" s="7"/>
    </row>
    <row r="24" ht="15.75" customHeight="1">
      <c r="A24" s="4">
        <v>44778.0</v>
      </c>
      <c r="B24" s="5" t="s">
        <v>23</v>
      </c>
      <c r="C24" s="5" t="s">
        <v>21</v>
      </c>
      <c r="D24" s="5">
        <v>5.775499958162497</v>
      </c>
      <c r="E24" s="6"/>
      <c r="F24" s="7"/>
    </row>
    <row r="25" ht="15.75" customHeight="1">
      <c r="A25" s="4">
        <v>44778.0</v>
      </c>
      <c r="B25" s="5" t="s">
        <v>24</v>
      </c>
      <c r="C25" s="5" t="s">
        <v>21</v>
      </c>
      <c r="D25" s="5">
        <v>4.658798673809316</v>
      </c>
      <c r="E25" s="6"/>
      <c r="F25" s="7"/>
    </row>
    <row r="26" ht="15.75" customHeight="1">
      <c r="A26" s="4"/>
      <c r="B26" s="5"/>
      <c r="C26" s="5"/>
      <c r="D26" s="5"/>
      <c r="E26" s="6"/>
      <c r="F26" s="7"/>
    </row>
    <row r="27" ht="15.75" customHeight="1">
      <c r="A27" s="4"/>
      <c r="B27" s="5"/>
      <c r="C27" s="5"/>
      <c r="D27" s="5"/>
      <c r="E27" s="6"/>
      <c r="F27" s="7"/>
    </row>
    <row r="28" ht="15.75" customHeight="1">
      <c r="A28" s="4"/>
      <c r="B28" s="5"/>
      <c r="C28" s="5"/>
      <c r="D28" s="5"/>
      <c r="E28" s="6"/>
      <c r="F28" s="7"/>
    </row>
    <row r="29" ht="15.75" customHeight="1">
      <c r="A29" s="4"/>
      <c r="B29" s="5"/>
      <c r="C29" s="6">
        <v>5126.87</v>
      </c>
      <c r="D29" s="5"/>
      <c r="E29" s="6">
        <v>24667.02</v>
      </c>
      <c r="F29" s="7">
        <f t="shared" ref="F29:F30" si="1">C29/E29</f>
        <v>0.2078431039</v>
      </c>
    </row>
    <row r="30" ht="15.75" customHeight="1">
      <c r="A30" s="4"/>
      <c r="B30" s="5"/>
      <c r="C30" s="6">
        <v>2563.44</v>
      </c>
      <c r="D30" s="5"/>
      <c r="E30" s="6">
        <v>24667.02</v>
      </c>
      <c r="F30" s="7">
        <f t="shared" si="1"/>
        <v>0.1039217546</v>
      </c>
    </row>
    <row r="31" ht="15.75" customHeight="1">
      <c r="A31" s="4">
        <v>44778.0</v>
      </c>
      <c r="B31" s="5" t="s">
        <v>25</v>
      </c>
      <c r="C31" s="5" t="s">
        <v>26</v>
      </c>
      <c r="D31" s="5">
        <v>4.549095999460299</v>
      </c>
      <c r="E31" s="6"/>
      <c r="F31" s="7"/>
    </row>
    <row r="32" ht="15.75" customHeight="1">
      <c r="A32" s="4">
        <v>44778.0</v>
      </c>
      <c r="B32" s="5" t="s">
        <v>27</v>
      </c>
      <c r="C32" s="5" t="s">
        <v>26</v>
      </c>
      <c r="D32" s="5">
        <v>7.815237374851608</v>
      </c>
      <c r="E32" s="6"/>
      <c r="F32" s="7"/>
    </row>
    <row r="33" ht="15.75" customHeight="1">
      <c r="A33" s="4">
        <v>44778.0</v>
      </c>
      <c r="B33" s="5" t="s">
        <v>28</v>
      </c>
      <c r="C33" s="5" t="s">
        <v>26</v>
      </c>
      <c r="D33" s="5">
        <v>6.498526341643128</v>
      </c>
      <c r="E33" s="6"/>
      <c r="F33" s="7"/>
    </row>
    <row r="34" ht="15.75" customHeight="1">
      <c r="A34" s="4">
        <v>44771.0</v>
      </c>
      <c r="B34" s="5" t="s">
        <v>29</v>
      </c>
      <c r="C34" s="5" t="s">
        <v>26</v>
      </c>
      <c r="D34" s="5">
        <v>2.091748019479791</v>
      </c>
      <c r="E34" s="6"/>
      <c r="F34" s="7"/>
    </row>
    <row r="35" ht="15.75" customHeight="1">
      <c r="A35" s="4">
        <v>44778.0</v>
      </c>
      <c r="B35" s="5" t="s">
        <v>30</v>
      </c>
      <c r="C35" s="5" t="s">
        <v>26</v>
      </c>
      <c r="D35" s="5"/>
      <c r="E35" s="6"/>
      <c r="F35" s="7"/>
    </row>
    <row r="36" ht="15.75" customHeight="1">
      <c r="A36" s="4"/>
      <c r="B36" s="12" t="s">
        <v>31</v>
      </c>
      <c r="C36" s="6">
        <v>187.91</v>
      </c>
      <c r="D36" s="5"/>
      <c r="E36" s="6"/>
      <c r="F36" s="7"/>
    </row>
    <row r="37" ht="15.75" customHeight="1">
      <c r="A37" s="4"/>
      <c r="B37" s="13" t="s">
        <v>32</v>
      </c>
      <c r="C37" s="14">
        <v>289.95</v>
      </c>
      <c r="D37" s="5"/>
      <c r="E37" s="6"/>
      <c r="F37" s="7"/>
    </row>
    <row r="38" ht="15.75" customHeight="1">
      <c r="A38" s="4"/>
      <c r="B38" s="15" t="s">
        <v>33</v>
      </c>
      <c r="C38" s="16">
        <v>10342.869999999999</v>
      </c>
      <c r="D38" s="5"/>
      <c r="E38" s="16">
        <v>27823.57</v>
      </c>
      <c r="F38" s="17">
        <f t="shared" ref="F38:F39" si="2">C38/E38</f>
        <v>0.3717305148</v>
      </c>
    </row>
    <row r="39" ht="15.75" customHeight="1">
      <c r="A39" s="4"/>
      <c r="B39" s="15" t="s">
        <v>34</v>
      </c>
      <c r="C39" s="16">
        <v>7779.4400000000005</v>
      </c>
      <c r="D39" s="5"/>
      <c r="E39" s="16">
        <v>27823.57</v>
      </c>
      <c r="F39" s="17">
        <f t="shared" si="2"/>
        <v>0.2795989156</v>
      </c>
    </row>
    <row r="40" ht="15.75" customHeight="1">
      <c r="A40" s="18"/>
      <c r="B40" s="19"/>
      <c r="C40" s="20"/>
      <c r="E40" s="21"/>
      <c r="F40" s="22"/>
    </row>
    <row r="41" ht="15.75" customHeight="1">
      <c r="A41" s="18"/>
      <c r="B41" s="23"/>
      <c r="C41" s="23"/>
      <c r="E41" s="21"/>
      <c r="F41" s="22"/>
    </row>
    <row r="42" ht="15.75" customHeight="1">
      <c r="A42" s="18"/>
      <c r="B42" s="23"/>
      <c r="C42" s="23"/>
      <c r="E42" s="21"/>
      <c r="F42" s="22"/>
    </row>
    <row r="43" ht="15.75" customHeight="1">
      <c r="A43" s="4"/>
      <c r="B43" s="5"/>
      <c r="C43" s="6">
        <v>1621.2</v>
      </c>
      <c r="D43" s="5"/>
      <c r="E43" s="6">
        <v>4560.07</v>
      </c>
      <c r="F43" s="7">
        <f>C43/E43</f>
        <v>0.3555208582</v>
      </c>
    </row>
    <row r="44" ht="15.75" customHeight="1">
      <c r="A44" s="4">
        <v>44778.0</v>
      </c>
      <c r="B44" s="5" t="s">
        <v>35</v>
      </c>
      <c r="C44" s="5" t="s">
        <v>36</v>
      </c>
      <c r="D44" s="5">
        <v>5.933333333333334</v>
      </c>
      <c r="E44" s="6"/>
      <c r="F44" s="7"/>
    </row>
    <row r="45" ht="15.75" customHeight="1">
      <c r="A45" s="4">
        <v>44778.0</v>
      </c>
      <c r="B45" s="5" t="s">
        <v>37</v>
      </c>
      <c r="C45" s="5" t="s">
        <v>36</v>
      </c>
      <c r="D45" s="5"/>
      <c r="E45" s="6"/>
      <c r="F45" s="7"/>
    </row>
    <row r="46" ht="15.75" customHeight="1">
      <c r="A46" s="4">
        <v>44778.0</v>
      </c>
      <c r="B46" s="5" t="s">
        <v>38</v>
      </c>
      <c r="C46" s="5" t="s">
        <v>36</v>
      </c>
      <c r="D46" s="5">
        <v>6.113333333333334</v>
      </c>
      <c r="E46" s="6"/>
      <c r="F46" s="7"/>
    </row>
    <row r="47" ht="15.75" customHeight="1">
      <c r="A47" s="4">
        <v>44778.0</v>
      </c>
      <c r="B47" s="5" t="s">
        <v>39</v>
      </c>
      <c r="C47" s="5" t="s">
        <v>36</v>
      </c>
      <c r="D47" s="5">
        <v>7.572727272727272</v>
      </c>
      <c r="E47" s="6"/>
      <c r="F47" s="7"/>
    </row>
    <row r="48" ht="15.75" customHeight="1">
      <c r="A48" s="4">
        <v>44778.0</v>
      </c>
      <c r="B48" s="5" t="s">
        <v>40</v>
      </c>
      <c r="C48" s="5" t="s">
        <v>41</v>
      </c>
      <c r="D48" s="5"/>
      <c r="E48" s="6"/>
      <c r="F48" s="7"/>
    </row>
    <row r="49" ht="15.75" customHeight="1">
      <c r="A49" s="4"/>
      <c r="B49" s="5"/>
      <c r="C49" s="5"/>
      <c r="D49" s="5"/>
      <c r="E49" s="6"/>
      <c r="F49" s="7"/>
    </row>
    <row r="50" ht="15.75" customHeight="1">
      <c r="A50" s="4"/>
      <c r="B50" s="5"/>
      <c r="C50" s="5"/>
      <c r="D50" s="5"/>
      <c r="E50" s="6"/>
      <c r="F50" s="7"/>
    </row>
    <row r="51" ht="15.75" customHeight="1">
      <c r="A51" s="4"/>
      <c r="B51" s="5"/>
      <c r="C51" s="5"/>
      <c r="D51" s="5"/>
      <c r="E51" s="6"/>
      <c r="F51" s="7"/>
    </row>
    <row r="52" ht="15.75" customHeight="1">
      <c r="A52" s="4"/>
      <c r="B52" s="5"/>
      <c r="C52" s="6">
        <v>3534.52</v>
      </c>
      <c r="D52" s="5"/>
      <c r="E52" s="6">
        <v>17999.18</v>
      </c>
      <c r="F52" s="7">
        <f>C52/E52</f>
        <v>0.196371168</v>
      </c>
    </row>
    <row r="53" ht="15.75" customHeight="1">
      <c r="A53" s="4">
        <v>44771.0</v>
      </c>
      <c r="B53" s="5" t="s">
        <v>42</v>
      </c>
      <c r="C53" s="5" t="s">
        <v>43</v>
      </c>
      <c r="D53" s="5"/>
      <c r="E53" s="6"/>
      <c r="F53" s="7"/>
    </row>
    <row r="54" ht="15.75" customHeight="1">
      <c r="A54" s="4">
        <v>44771.0</v>
      </c>
      <c r="B54" s="5" t="s">
        <v>44</v>
      </c>
      <c r="C54" s="5" t="s">
        <v>43</v>
      </c>
      <c r="D54" s="5">
        <v>11.606140270504572</v>
      </c>
      <c r="E54" s="6"/>
      <c r="F54" s="7"/>
    </row>
    <row r="55" ht="15.75" customHeight="1">
      <c r="A55" s="4"/>
      <c r="B55" s="5"/>
      <c r="C55" s="5"/>
      <c r="D55" s="5"/>
      <c r="E55" s="6"/>
      <c r="F55" s="7"/>
    </row>
    <row r="56" ht="15.75" customHeight="1">
      <c r="A56" s="4"/>
      <c r="B56" s="5"/>
      <c r="C56" s="5"/>
      <c r="D56" s="5"/>
      <c r="E56" s="6"/>
      <c r="F56" s="7"/>
    </row>
    <row r="57" ht="15.75" customHeight="1">
      <c r="A57" s="4"/>
      <c r="B57" s="5"/>
      <c r="C57" s="5"/>
      <c r="D57" s="5"/>
      <c r="E57" s="6"/>
      <c r="F57" s="7"/>
    </row>
    <row r="58" ht="15.75" customHeight="1">
      <c r="A58" s="4"/>
      <c r="B58" s="5"/>
      <c r="C58" s="6">
        <v>1669.29</v>
      </c>
      <c r="D58" s="5"/>
      <c r="E58" s="6">
        <v>18636.92</v>
      </c>
      <c r="F58" s="7">
        <f>C58/E58</f>
        <v>0.08956898457</v>
      </c>
    </row>
    <row r="59" ht="15.75" customHeight="1">
      <c r="A59" s="4">
        <v>44778.0</v>
      </c>
      <c r="B59" s="5" t="s">
        <v>45</v>
      </c>
      <c r="C59" s="5" t="s">
        <v>46</v>
      </c>
      <c r="D59" s="5">
        <v>13.536655457046773</v>
      </c>
      <c r="E59" s="6"/>
      <c r="F59" s="7"/>
    </row>
    <row r="60" ht="15.75" customHeight="1">
      <c r="A60" s="4">
        <v>44778.0</v>
      </c>
      <c r="B60" s="5" t="s">
        <v>47</v>
      </c>
      <c r="C60" s="5" t="s">
        <v>46</v>
      </c>
      <c r="D60" s="5">
        <v>9.025376437017115</v>
      </c>
      <c r="E60" s="6"/>
      <c r="F60" s="7"/>
    </row>
    <row r="61" ht="15.75" customHeight="1">
      <c r="A61" s="4"/>
      <c r="B61" s="12" t="s">
        <v>31</v>
      </c>
      <c r="C61" s="6">
        <v>187.91</v>
      </c>
      <c r="D61" s="5"/>
      <c r="E61" s="6"/>
      <c r="F61" s="7"/>
    </row>
    <row r="62" ht="15.75" customHeight="1">
      <c r="A62" s="4"/>
      <c r="B62" s="15" t="s">
        <v>48</v>
      </c>
      <c r="C62" s="16">
        <v>7012.92</v>
      </c>
      <c r="D62" s="5"/>
      <c r="E62" s="16">
        <v>23091.64</v>
      </c>
      <c r="F62" s="17">
        <f>C62/E62</f>
        <v>0.3036995207</v>
      </c>
    </row>
    <row r="63" ht="15.75" customHeight="1">
      <c r="A63" s="18"/>
      <c r="B63" s="23"/>
      <c r="C63" s="23"/>
      <c r="E63" s="21"/>
      <c r="F63" s="22"/>
    </row>
    <row r="64" ht="15.75" customHeight="1">
      <c r="A64" s="18"/>
      <c r="B64" s="23"/>
      <c r="C64" s="23"/>
      <c r="E64" s="21"/>
      <c r="F64" s="22"/>
    </row>
    <row r="65" ht="15.75" customHeight="1">
      <c r="A65" s="18"/>
      <c r="B65" s="23"/>
      <c r="C65" s="23"/>
      <c r="E65" s="21"/>
      <c r="F65" s="22"/>
    </row>
    <row r="66" ht="15.75" customHeight="1">
      <c r="A66" s="4"/>
      <c r="B66" s="5"/>
      <c r="C66" s="6">
        <v>1752.0</v>
      </c>
      <c r="D66" s="5"/>
      <c r="E66" s="6">
        <v>3017.0</v>
      </c>
      <c r="F66" s="7">
        <f>C66/E66</f>
        <v>0.5807093139</v>
      </c>
    </row>
    <row r="67" ht="15.75" customHeight="1">
      <c r="A67" s="4">
        <v>44778.0</v>
      </c>
      <c r="B67" s="5" t="s">
        <v>49</v>
      </c>
      <c r="C67" s="5" t="s">
        <v>50</v>
      </c>
      <c r="D67" s="5">
        <v>10.725961538461538</v>
      </c>
      <c r="E67" s="6"/>
      <c r="F67" s="7"/>
    </row>
    <row r="68" ht="15.75" customHeight="1">
      <c r="A68" s="4">
        <v>44778.0</v>
      </c>
      <c r="B68" s="5" t="s">
        <v>51</v>
      </c>
      <c r="C68" s="5" t="s">
        <v>50</v>
      </c>
      <c r="D68" s="5"/>
      <c r="E68" s="6"/>
      <c r="F68" s="7"/>
    </row>
    <row r="69" ht="15.75" customHeight="1">
      <c r="A69" s="4">
        <v>44778.0</v>
      </c>
      <c r="B69" s="5" t="s">
        <v>52</v>
      </c>
      <c r="C69" s="5" t="s">
        <v>50</v>
      </c>
      <c r="D69" s="5"/>
      <c r="E69" s="6"/>
      <c r="F69" s="7"/>
    </row>
    <row r="70" ht="15.75" customHeight="1">
      <c r="A70" s="4"/>
      <c r="B70" s="5"/>
      <c r="C70" s="5"/>
      <c r="D70" s="5"/>
      <c r="E70" s="6"/>
      <c r="F70" s="7"/>
    </row>
    <row r="71" ht="15.75" customHeight="1">
      <c r="A71" s="4"/>
      <c r="B71" s="5"/>
      <c r="C71" s="5"/>
      <c r="D71" s="5"/>
      <c r="E71" s="6"/>
      <c r="F71" s="7"/>
    </row>
    <row r="72" ht="15.75" customHeight="1">
      <c r="A72" s="4"/>
      <c r="B72" s="5"/>
      <c r="C72" s="5"/>
      <c r="D72" s="5"/>
      <c r="E72" s="6"/>
      <c r="F72" s="7"/>
    </row>
    <row r="73" ht="15.75" customHeight="1">
      <c r="A73" s="4"/>
      <c r="B73" s="5"/>
      <c r="C73" s="6">
        <v>5413.12</v>
      </c>
      <c r="D73" s="5"/>
      <c r="E73" s="6">
        <v>19866.11</v>
      </c>
      <c r="F73" s="7">
        <f>C73/E73</f>
        <v>0.2724801182</v>
      </c>
    </row>
    <row r="74" ht="15.75" customHeight="1">
      <c r="A74" s="4">
        <v>44778.0</v>
      </c>
      <c r="B74" s="5" t="s">
        <v>53</v>
      </c>
      <c r="C74" s="5" t="s">
        <v>54</v>
      </c>
      <c r="D74" s="5">
        <v>5.117295535930178</v>
      </c>
      <c r="E74" s="6"/>
      <c r="F74" s="7"/>
    </row>
    <row r="75" ht="15.75" customHeight="1">
      <c r="A75" s="4">
        <v>44778.0</v>
      </c>
      <c r="B75" s="5" t="s">
        <v>55</v>
      </c>
      <c r="C75" s="5" t="s">
        <v>54</v>
      </c>
      <c r="D75" s="5">
        <v>10.631017790396047</v>
      </c>
      <c r="E75" s="6"/>
      <c r="F75" s="7"/>
    </row>
    <row r="76" ht="15.75" customHeight="1">
      <c r="A76" s="4">
        <v>44778.0</v>
      </c>
      <c r="B76" s="5" t="s">
        <v>56</v>
      </c>
      <c r="C76" s="5" t="s">
        <v>54</v>
      </c>
      <c r="D76" s="5">
        <v>9.173401824254379</v>
      </c>
      <c r="E76" s="6"/>
      <c r="F76" s="7"/>
    </row>
    <row r="77" ht="15.75" customHeight="1">
      <c r="A77" s="4">
        <v>44778.0</v>
      </c>
      <c r="B77" s="5" t="s">
        <v>57</v>
      </c>
      <c r="C77" s="5" t="s">
        <v>54</v>
      </c>
      <c r="D77" s="5">
        <v>7.676680872045926</v>
      </c>
      <c r="E77" s="6"/>
      <c r="F77" s="7"/>
    </row>
    <row r="78" ht="15.75" customHeight="1">
      <c r="A78" s="4">
        <v>44771.0</v>
      </c>
      <c r="B78" s="5" t="s">
        <v>58</v>
      </c>
      <c r="C78" s="5" t="s">
        <v>54</v>
      </c>
      <c r="D78" s="5">
        <v>1.6793517369403568</v>
      </c>
      <c r="E78" s="6"/>
      <c r="F78" s="7"/>
    </row>
    <row r="79" ht="15.75" customHeight="1">
      <c r="A79" s="4"/>
      <c r="B79" s="5"/>
      <c r="C79" s="5"/>
      <c r="D79" s="5"/>
      <c r="E79" s="6"/>
      <c r="F79" s="7"/>
    </row>
    <row r="80" ht="15.75" customHeight="1">
      <c r="A80" s="4"/>
      <c r="B80" s="5"/>
      <c r="C80" s="5"/>
      <c r="D80" s="5"/>
      <c r="E80" s="6"/>
      <c r="F80" s="7"/>
    </row>
    <row r="81" ht="15.75" customHeight="1">
      <c r="A81" s="4"/>
      <c r="B81" s="5"/>
      <c r="C81" s="5"/>
      <c r="D81" s="5"/>
      <c r="E81" s="6"/>
      <c r="F81" s="7"/>
    </row>
    <row r="82" ht="15.75" customHeight="1">
      <c r="A82" s="4"/>
      <c r="B82" s="5"/>
      <c r="C82" s="6">
        <v>297.5</v>
      </c>
      <c r="D82" s="5"/>
      <c r="E82" s="6">
        <v>20621.06</v>
      </c>
      <c r="F82" s="7">
        <f>C82/E82</f>
        <v>0.01442699842</v>
      </c>
    </row>
    <row r="83" ht="15.75" customHeight="1">
      <c r="A83" s="4">
        <v>44778.0</v>
      </c>
      <c r="B83" s="5" t="s">
        <v>59</v>
      </c>
      <c r="C83" s="5" t="s">
        <v>60</v>
      </c>
      <c r="D83" s="5"/>
      <c r="E83" s="6"/>
      <c r="F83" s="7"/>
    </row>
    <row r="84" ht="15.75" customHeight="1">
      <c r="A84" s="4"/>
      <c r="B84" s="12" t="s">
        <v>31</v>
      </c>
      <c r="C84" s="6">
        <v>187.91</v>
      </c>
      <c r="D84" s="5"/>
      <c r="E84" s="6"/>
      <c r="F84" s="7"/>
    </row>
    <row r="85" ht="15.75" customHeight="1">
      <c r="A85" s="4"/>
      <c r="B85" s="15" t="s">
        <v>61</v>
      </c>
      <c r="C85" s="16">
        <v>7650.53</v>
      </c>
      <c r="D85" s="5"/>
      <c r="E85" s="16">
        <v>23712.62</v>
      </c>
      <c r="F85" s="17">
        <f>C85/E85</f>
        <v>0.3226353731</v>
      </c>
    </row>
    <row r="86" ht="15.75" customHeight="1">
      <c r="A86" s="18"/>
      <c r="B86" s="23"/>
      <c r="C86" s="23"/>
      <c r="E86" s="21"/>
      <c r="F86" s="22"/>
    </row>
    <row r="87" ht="15.75" customHeight="1">
      <c r="A87" s="18"/>
      <c r="B87" s="23"/>
      <c r="C87" s="23"/>
      <c r="E87" s="21"/>
      <c r="F87" s="22"/>
    </row>
    <row r="88" ht="15.75" customHeight="1">
      <c r="A88" s="18"/>
      <c r="B88" s="23"/>
      <c r="C88" s="23"/>
      <c r="E88" s="21"/>
      <c r="F88" s="22"/>
    </row>
    <row r="89" ht="15.75" customHeight="1">
      <c r="A89" s="4"/>
      <c r="B89" s="5"/>
      <c r="C89" s="6">
        <v>2906.75</v>
      </c>
      <c r="D89" s="5"/>
      <c r="E89" s="6">
        <v>3814.03</v>
      </c>
      <c r="F89" s="7">
        <f>C89/E89</f>
        <v>0.7621203819</v>
      </c>
    </row>
    <row r="90" ht="15.75" customHeight="1">
      <c r="A90" s="4">
        <v>44778.0</v>
      </c>
      <c r="B90" s="5" t="s">
        <v>62</v>
      </c>
      <c r="C90" s="5" t="s">
        <v>63</v>
      </c>
      <c r="D90" s="5"/>
      <c r="E90" s="6"/>
      <c r="F90" s="7"/>
    </row>
    <row r="91" ht="15.75" customHeight="1">
      <c r="A91" s="4">
        <v>44778.0</v>
      </c>
      <c r="B91" s="5" t="s">
        <v>64</v>
      </c>
      <c r="C91" s="5" t="s">
        <v>65</v>
      </c>
      <c r="D91" s="5"/>
      <c r="E91" s="6"/>
      <c r="F91" s="7"/>
    </row>
    <row r="92" ht="15.75" customHeight="1">
      <c r="A92" s="4">
        <v>44778.0</v>
      </c>
      <c r="B92" s="5" t="s">
        <v>66</v>
      </c>
      <c r="C92" s="5" t="s">
        <v>63</v>
      </c>
      <c r="D92" s="5"/>
      <c r="E92" s="6"/>
      <c r="F92" s="7"/>
    </row>
    <row r="93" ht="15.75" customHeight="1">
      <c r="A93" s="4">
        <v>44778.0</v>
      </c>
      <c r="B93" s="5" t="s">
        <v>67</v>
      </c>
      <c r="C93" s="5" t="s">
        <v>63</v>
      </c>
      <c r="D93" s="5">
        <v>13.659827586206898</v>
      </c>
      <c r="E93" s="6"/>
      <c r="F93" s="7"/>
    </row>
    <row r="94" ht="15.75" customHeight="1">
      <c r="A94" s="4">
        <v>44778.0</v>
      </c>
      <c r="B94" s="5" t="s">
        <v>68</v>
      </c>
      <c r="C94" s="5" t="s">
        <v>63</v>
      </c>
      <c r="D94" s="5"/>
      <c r="E94" s="6"/>
      <c r="F94" s="7"/>
    </row>
    <row r="95" ht="15.75" customHeight="1">
      <c r="A95" s="4">
        <v>44778.0</v>
      </c>
      <c r="B95" s="5" t="s">
        <v>69</v>
      </c>
      <c r="C95" s="5" t="s">
        <v>63</v>
      </c>
      <c r="D95" s="5">
        <v>1.105263157894737</v>
      </c>
      <c r="E95" s="6"/>
      <c r="F95" s="7"/>
    </row>
    <row r="96" ht="15.75" customHeight="1">
      <c r="A96" s="4"/>
      <c r="B96" s="5"/>
      <c r="C96" s="5"/>
      <c r="D96" s="5"/>
      <c r="E96" s="6"/>
      <c r="F96" s="7"/>
    </row>
    <row r="97" ht="15.75" customHeight="1">
      <c r="A97" s="4"/>
      <c r="B97" s="5"/>
      <c r="C97" s="5"/>
      <c r="D97" s="5"/>
      <c r="E97" s="6"/>
      <c r="F97" s="7"/>
    </row>
    <row r="98" ht="15.75" customHeight="1">
      <c r="A98" s="4"/>
      <c r="B98" s="5"/>
      <c r="C98" s="5"/>
      <c r="D98" s="5"/>
      <c r="E98" s="6"/>
      <c r="F98" s="7"/>
    </row>
    <row r="99" ht="15.75" customHeight="1">
      <c r="A99" s="4"/>
      <c r="B99" s="5"/>
      <c r="C99" s="6">
        <v>2830.3</v>
      </c>
      <c r="D99" s="5"/>
      <c r="E99" s="6">
        <v>23569.6</v>
      </c>
      <c r="F99" s="7">
        <f>C99/E99</f>
        <v>0.1200826488</v>
      </c>
    </row>
    <row r="100" ht="15.75" customHeight="1">
      <c r="A100" s="4">
        <v>44778.0</v>
      </c>
      <c r="B100" s="5" t="s">
        <v>70</v>
      </c>
      <c r="C100" s="5" t="s">
        <v>71</v>
      </c>
      <c r="D100" s="5"/>
      <c r="E100" s="6"/>
      <c r="F100" s="7"/>
    </row>
    <row r="101" ht="15.75" customHeight="1">
      <c r="A101" s="4">
        <v>44778.0</v>
      </c>
      <c r="B101" s="5" t="s">
        <v>72</v>
      </c>
      <c r="C101" s="5" t="s">
        <v>71</v>
      </c>
      <c r="D101" s="5">
        <v>10.127515085663283</v>
      </c>
      <c r="E101" s="6"/>
      <c r="F101" s="7"/>
    </row>
    <row r="102" ht="15.75" customHeight="1">
      <c r="A102" s="4">
        <v>44771.0</v>
      </c>
      <c r="B102" s="5" t="s">
        <v>73</v>
      </c>
      <c r="C102" s="5" t="s">
        <v>71</v>
      </c>
      <c r="D102" s="5">
        <v>7.356750308118089</v>
      </c>
      <c r="E102" s="6"/>
      <c r="F102" s="7"/>
    </row>
    <row r="103" ht="15.75" customHeight="1">
      <c r="A103" s="4"/>
      <c r="B103" s="5"/>
      <c r="C103" s="5"/>
      <c r="D103" s="5"/>
      <c r="E103" s="6"/>
      <c r="F103" s="7"/>
    </row>
    <row r="104" ht="15.75" customHeight="1">
      <c r="A104" s="4"/>
      <c r="B104" s="5"/>
      <c r="C104" s="5"/>
      <c r="D104" s="5"/>
      <c r="E104" s="6"/>
      <c r="F104" s="7"/>
    </row>
    <row r="105" ht="15.75" customHeight="1">
      <c r="A105" s="4"/>
      <c r="B105" s="5"/>
      <c r="C105" s="5"/>
      <c r="D105" s="5"/>
      <c r="E105" s="6"/>
      <c r="F105" s="7"/>
    </row>
    <row r="106" ht="15.75" customHeight="1">
      <c r="A106" s="4"/>
      <c r="B106" s="5"/>
      <c r="C106" s="6">
        <v>3455.34</v>
      </c>
      <c r="D106" s="5"/>
      <c r="E106" s="6">
        <v>23104.8</v>
      </c>
      <c r="F106" s="7">
        <f>C106/E106</f>
        <v>0.1495507427</v>
      </c>
    </row>
    <row r="107" ht="15.75" customHeight="1">
      <c r="A107" s="4">
        <v>44771.0</v>
      </c>
      <c r="B107" s="5" t="s">
        <v>74</v>
      </c>
      <c r="C107" s="5" t="s">
        <v>75</v>
      </c>
      <c r="D107" s="5">
        <v>6.154254003852899</v>
      </c>
      <c r="E107" s="6"/>
      <c r="F107" s="7"/>
    </row>
    <row r="108" ht="15.75" customHeight="1">
      <c r="A108" s="4">
        <v>44778.0</v>
      </c>
      <c r="B108" s="5" t="s">
        <v>76</v>
      </c>
      <c r="C108" s="5" t="s">
        <v>75</v>
      </c>
      <c r="D108" s="5">
        <v>7.649459944117769</v>
      </c>
      <c r="E108" s="6"/>
      <c r="F108" s="7"/>
    </row>
    <row r="109" ht="15.75" customHeight="1">
      <c r="A109" s="4">
        <v>44778.0</v>
      </c>
      <c r="B109" s="5" t="s">
        <v>77</v>
      </c>
      <c r="C109" s="5" t="s">
        <v>63</v>
      </c>
      <c r="D109" s="5">
        <v>4.790584415584416</v>
      </c>
      <c r="E109" s="6"/>
      <c r="F109" s="7"/>
    </row>
    <row r="110" ht="15.75" customHeight="1">
      <c r="A110" s="4"/>
      <c r="B110" s="12" t="s">
        <v>31</v>
      </c>
      <c r="C110" s="6">
        <v>187.91</v>
      </c>
      <c r="D110" s="5"/>
      <c r="E110" s="6"/>
      <c r="F110" s="7"/>
    </row>
    <row r="111" ht="15.75" customHeight="1">
      <c r="A111" s="4"/>
      <c r="B111" s="15" t="s">
        <v>78</v>
      </c>
      <c r="C111" s="16">
        <v>9380.3</v>
      </c>
      <c r="D111" s="5"/>
      <c r="E111" s="16">
        <v>26841.99</v>
      </c>
      <c r="F111" s="17">
        <f>C111/E111</f>
        <v>0.3494636575</v>
      </c>
    </row>
    <row r="112" ht="15.75" customHeight="1">
      <c r="A112" s="18"/>
      <c r="B112" s="23"/>
      <c r="C112" s="23"/>
      <c r="E112" s="21"/>
      <c r="F112" s="22"/>
    </row>
    <row r="113" ht="15.75" customHeight="1">
      <c r="A113" s="18"/>
      <c r="B113" s="23"/>
      <c r="C113" s="23"/>
      <c r="E113" s="21"/>
      <c r="F113" s="22"/>
    </row>
    <row r="114" ht="15.75" customHeight="1">
      <c r="A114" s="18"/>
      <c r="B114" s="23"/>
      <c r="C114" s="23"/>
      <c r="E114" s="21"/>
      <c r="F114" s="22"/>
    </row>
    <row r="115" ht="15.75" customHeight="1">
      <c r="A115" s="4"/>
      <c r="B115" s="5"/>
      <c r="C115" s="24">
        <v>3571.82</v>
      </c>
      <c r="D115" s="5"/>
      <c r="E115" s="6"/>
      <c r="F115" s="7"/>
    </row>
    <row r="116" ht="15.75" customHeight="1">
      <c r="A116" s="4">
        <v>44771.0</v>
      </c>
      <c r="B116" s="5" t="s">
        <v>79</v>
      </c>
      <c r="C116" s="5" t="s">
        <v>80</v>
      </c>
      <c r="D116" s="5"/>
      <c r="E116" s="6"/>
      <c r="F116" s="7"/>
    </row>
    <row r="117" ht="15.75" customHeight="1">
      <c r="A117" s="4">
        <v>44771.0</v>
      </c>
      <c r="B117" s="5" t="s">
        <v>81</v>
      </c>
      <c r="C117" s="5" t="s">
        <v>80</v>
      </c>
      <c r="D117" s="5"/>
      <c r="E117" s="6"/>
      <c r="F117" s="7"/>
    </row>
    <row r="118" ht="15.75" customHeight="1">
      <c r="A118" s="18"/>
      <c r="B118" s="23"/>
      <c r="C118" s="23"/>
      <c r="E118" s="21"/>
      <c r="F118" s="22"/>
    </row>
    <row r="119" ht="15.75" customHeight="1">
      <c r="A119" s="18"/>
      <c r="B119" s="23"/>
      <c r="C119" s="23"/>
      <c r="E119" s="21"/>
      <c r="F119" s="22"/>
    </row>
    <row r="120" ht="15.75" customHeight="1">
      <c r="A120" s="18"/>
      <c r="B120" s="23"/>
      <c r="C120" s="23"/>
      <c r="E120" s="21"/>
      <c r="F120" s="22"/>
    </row>
    <row r="121" ht="15.75" customHeight="1">
      <c r="A121" s="4"/>
      <c r="B121" s="5"/>
      <c r="C121" s="6">
        <v>347.2</v>
      </c>
      <c r="D121" s="5"/>
      <c r="E121" s="6">
        <v>1566.0</v>
      </c>
      <c r="F121" s="7">
        <f>C121/E121</f>
        <v>0.2217113665</v>
      </c>
    </row>
    <row r="122" ht="15.75" customHeight="1">
      <c r="A122" s="4">
        <v>44778.0</v>
      </c>
      <c r="B122" s="5" t="s">
        <v>82</v>
      </c>
      <c r="C122" s="5" t="s">
        <v>83</v>
      </c>
      <c r="D122" s="5"/>
      <c r="E122" s="6"/>
      <c r="F122" s="7"/>
    </row>
    <row r="123" ht="15.75" customHeight="1">
      <c r="A123" s="4">
        <v>44778.0</v>
      </c>
      <c r="B123" s="5" t="s">
        <v>84</v>
      </c>
      <c r="C123" s="5" t="s">
        <v>85</v>
      </c>
      <c r="D123" s="5"/>
      <c r="E123" s="6"/>
      <c r="F123" s="7"/>
    </row>
    <row r="124" ht="15.75" customHeight="1">
      <c r="A124" s="4"/>
      <c r="B124" s="5"/>
      <c r="C124" s="5"/>
      <c r="D124" s="5"/>
      <c r="E124" s="6"/>
      <c r="F124" s="7"/>
    </row>
    <row r="125" ht="15.75" customHeight="1">
      <c r="A125" s="4"/>
      <c r="B125" s="5"/>
      <c r="C125" s="5"/>
      <c r="D125" s="5"/>
      <c r="E125" s="6"/>
      <c r="F125" s="7"/>
    </row>
    <row r="126" ht="15.75" customHeight="1">
      <c r="A126" s="4"/>
      <c r="B126" s="5"/>
      <c r="C126" s="5"/>
      <c r="D126" s="5"/>
      <c r="E126" s="6"/>
      <c r="F126" s="7"/>
    </row>
    <row r="127" ht="15.75" customHeight="1">
      <c r="A127" s="4"/>
      <c r="B127" s="5"/>
      <c r="C127" s="6">
        <v>3698.19</v>
      </c>
      <c r="D127" s="5"/>
      <c r="E127" s="6">
        <v>6488.07</v>
      </c>
      <c r="F127" s="7">
        <f>C127/E127</f>
        <v>0.5699984741</v>
      </c>
    </row>
    <row r="128" ht="15.75" customHeight="1">
      <c r="A128" s="4">
        <v>44778.0</v>
      </c>
      <c r="B128" s="5" t="s">
        <v>86</v>
      </c>
      <c r="C128" s="5" t="s">
        <v>87</v>
      </c>
      <c r="D128" s="5"/>
      <c r="E128" s="6"/>
      <c r="F128" s="7"/>
    </row>
    <row r="129" ht="15.75" customHeight="1">
      <c r="A129" s="4">
        <v>44771.0</v>
      </c>
      <c r="B129" s="5" t="s">
        <v>88</v>
      </c>
      <c r="C129" s="5" t="s">
        <v>87</v>
      </c>
      <c r="D129" s="5">
        <v>1.8905178243647955</v>
      </c>
      <c r="E129" s="6"/>
      <c r="F129" s="7"/>
    </row>
    <row r="130" ht="15.75" customHeight="1">
      <c r="A130" s="4">
        <v>44778.0</v>
      </c>
      <c r="B130" s="5" t="s">
        <v>89</v>
      </c>
      <c r="C130" s="5" t="s">
        <v>87</v>
      </c>
      <c r="D130" s="5">
        <v>2.2115793057604693</v>
      </c>
      <c r="E130" s="6"/>
      <c r="F130" s="7"/>
    </row>
    <row r="131" ht="15.75" customHeight="1">
      <c r="A131" s="4"/>
      <c r="B131" s="12" t="s">
        <v>31</v>
      </c>
      <c r="C131" s="6">
        <v>187.91</v>
      </c>
      <c r="D131" s="5"/>
      <c r="E131" s="6"/>
      <c r="F131" s="7"/>
    </row>
    <row r="132" ht="15.75" customHeight="1">
      <c r="A132" s="4"/>
      <c r="B132" s="15" t="s">
        <v>90</v>
      </c>
      <c r="C132" s="16">
        <v>4233.3</v>
      </c>
      <c r="D132" s="5"/>
      <c r="E132" s="16">
        <v>7934.07</v>
      </c>
      <c r="F132" s="17">
        <f>C132/E132</f>
        <v>0.5335596989</v>
      </c>
    </row>
    <row r="133" ht="15.75" customHeight="1">
      <c r="A133" s="18"/>
      <c r="B133" s="23"/>
      <c r="C133" s="23"/>
      <c r="E133" s="21"/>
      <c r="F133" s="22"/>
    </row>
    <row r="134" ht="15.75" customHeight="1">
      <c r="A134" s="18"/>
      <c r="B134" s="23"/>
      <c r="C134" s="23"/>
      <c r="E134" s="21"/>
      <c r="F134" s="22"/>
    </row>
    <row r="135" ht="15.75" customHeight="1">
      <c r="A135" s="18"/>
      <c r="B135" s="23"/>
      <c r="C135" s="23"/>
      <c r="E135" s="21"/>
      <c r="F135" s="22"/>
    </row>
    <row r="136" ht="15.75" customHeight="1">
      <c r="A136" s="4"/>
      <c r="B136" s="5"/>
      <c r="C136" s="6">
        <v>670.25</v>
      </c>
      <c r="D136" s="5"/>
      <c r="E136" s="6">
        <v>1860.45</v>
      </c>
      <c r="F136" s="7">
        <f>C136/E136</f>
        <v>0.3602623021</v>
      </c>
    </row>
    <row r="137" ht="15.75" customHeight="1">
      <c r="A137" s="4">
        <v>44778.0</v>
      </c>
      <c r="B137" s="5" t="s">
        <v>91</v>
      </c>
      <c r="C137" s="5" t="s">
        <v>92</v>
      </c>
      <c r="D137" s="5"/>
      <c r="E137" s="6"/>
      <c r="F137" s="7"/>
    </row>
    <row r="138" ht="15.75" customHeight="1">
      <c r="A138" s="4">
        <v>44778.0</v>
      </c>
      <c r="B138" s="5" t="s">
        <v>93</v>
      </c>
      <c r="C138" s="5" t="s">
        <v>92</v>
      </c>
      <c r="D138" s="5"/>
      <c r="E138" s="6"/>
      <c r="F138" s="7"/>
    </row>
    <row r="139" ht="15.75" customHeight="1">
      <c r="A139" s="4">
        <v>44778.0</v>
      </c>
      <c r="B139" s="5" t="s">
        <v>94</v>
      </c>
      <c r="C139" s="5" t="s">
        <v>95</v>
      </c>
      <c r="D139" s="5">
        <v>7.353932584269663</v>
      </c>
      <c r="E139" s="6"/>
      <c r="F139" s="7"/>
    </row>
    <row r="140" ht="15.75" customHeight="1">
      <c r="A140" s="4"/>
      <c r="B140" s="5"/>
      <c r="C140" s="5"/>
      <c r="D140" s="5"/>
      <c r="E140" s="6"/>
      <c r="F140" s="7"/>
    </row>
    <row r="141" ht="15.75" customHeight="1">
      <c r="A141" s="4"/>
      <c r="B141" s="5"/>
      <c r="C141" s="5"/>
      <c r="D141" s="5"/>
      <c r="E141" s="6"/>
      <c r="F141" s="7"/>
    </row>
    <row r="142" ht="15.75" customHeight="1">
      <c r="A142" s="4"/>
      <c r="B142" s="5"/>
      <c r="C142" s="5"/>
      <c r="D142" s="5"/>
      <c r="E142" s="6"/>
      <c r="F142" s="7"/>
    </row>
    <row r="143" ht="15.75" customHeight="1">
      <c r="A143" s="4"/>
      <c r="B143" s="5"/>
      <c r="C143" s="6">
        <v>3518.22</v>
      </c>
      <c r="D143" s="5"/>
      <c r="E143" s="6">
        <v>8953.25</v>
      </c>
      <c r="F143" s="7">
        <f>C143/E143</f>
        <v>0.3929545137</v>
      </c>
    </row>
    <row r="144" ht="15.75" customHeight="1">
      <c r="A144" s="4">
        <v>44778.0</v>
      </c>
      <c r="B144" s="5" t="s">
        <v>96</v>
      </c>
      <c r="C144" s="5" t="s">
        <v>97</v>
      </c>
      <c r="D144" s="5">
        <v>4.407874325760855</v>
      </c>
      <c r="E144" s="6"/>
      <c r="F144" s="7"/>
    </row>
    <row r="145" ht="15.75" customHeight="1">
      <c r="A145" s="4">
        <v>44778.0</v>
      </c>
      <c r="B145" s="5" t="s">
        <v>98</v>
      </c>
      <c r="C145" s="5" t="s">
        <v>97</v>
      </c>
      <c r="D145" s="5"/>
      <c r="E145" s="6"/>
      <c r="F145" s="7"/>
    </row>
    <row r="146" ht="15.75" customHeight="1">
      <c r="A146" s="4">
        <v>44778.0</v>
      </c>
      <c r="B146" s="5" t="s">
        <v>99</v>
      </c>
      <c r="C146" s="5" t="s">
        <v>97</v>
      </c>
      <c r="D146" s="5">
        <v>4.288187399774964</v>
      </c>
      <c r="E146" s="6"/>
      <c r="F146" s="7"/>
    </row>
    <row r="147" ht="15.75" customHeight="1">
      <c r="A147" s="4"/>
      <c r="B147" s="5"/>
      <c r="C147" s="5"/>
      <c r="D147" s="5"/>
      <c r="E147" s="6"/>
      <c r="F147" s="7"/>
    </row>
    <row r="148" ht="15.75" customHeight="1">
      <c r="A148" s="4"/>
      <c r="B148" s="5"/>
      <c r="C148" s="5"/>
      <c r="D148" s="5"/>
      <c r="E148" s="6"/>
      <c r="F148" s="7"/>
    </row>
    <row r="149" ht="15.75" customHeight="1">
      <c r="A149" s="4"/>
      <c r="B149" s="5"/>
      <c r="C149" s="5"/>
      <c r="D149" s="5"/>
      <c r="E149" s="6"/>
      <c r="F149" s="7"/>
    </row>
    <row r="150" ht="15.75" customHeight="1">
      <c r="A150" s="4"/>
      <c r="B150" s="5"/>
      <c r="C150" s="6">
        <v>786.68</v>
      </c>
      <c r="D150" s="5"/>
      <c r="E150" s="6">
        <v>8552.25</v>
      </c>
      <c r="F150" s="7">
        <f>C150/E150</f>
        <v>0.09198515011</v>
      </c>
    </row>
    <row r="151" ht="15.75" customHeight="1">
      <c r="A151" s="4">
        <v>44771.0</v>
      </c>
      <c r="B151" s="5" t="s">
        <v>100</v>
      </c>
      <c r="C151" s="5" t="s">
        <v>101</v>
      </c>
      <c r="D151" s="5"/>
      <c r="E151" s="6"/>
      <c r="F151" s="7"/>
    </row>
    <row r="152" ht="15.75" customHeight="1">
      <c r="A152" s="4"/>
      <c r="B152" s="12" t="s">
        <v>31</v>
      </c>
      <c r="C152" s="6">
        <v>187.91</v>
      </c>
      <c r="D152" s="5"/>
      <c r="E152" s="6"/>
      <c r="F152" s="7"/>
    </row>
    <row r="153" ht="15.75" customHeight="1">
      <c r="A153" s="4"/>
      <c r="B153" s="15" t="s">
        <v>102</v>
      </c>
      <c r="C153" s="16">
        <v>5163.0599999999995</v>
      </c>
      <c r="D153" s="5"/>
      <c r="E153" s="16">
        <v>10358.04</v>
      </c>
      <c r="F153" s="17">
        <f>C153/E153</f>
        <v>0.498459168</v>
      </c>
    </row>
    <row r="154" ht="15.75" customHeight="1">
      <c r="A154" s="18"/>
      <c r="B154" s="23"/>
      <c r="C154" s="23"/>
      <c r="E154" s="21"/>
      <c r="F154" s="22"/>
    </row>
    <row r="155" ht="15.75" customHeight="1">
      <c r="A155" s="18"/>
      <c r="B155" s="23"/>
      <c r="C155" s="23"/>
      <c r="E155" s="21"/>
      <c r="F155" s="22"/>
    </row>
    <row r="156" ht="15.75" customHeight="1">
      <c r="A156" s="18"/>
      <c r="B156" s="23"/>
      <c r="C156" s="23"/>
      <c r="E156" s="21"/>
      <c r="F156" s="22"/>
    </row>
    <row r="157" ht="15.75" customHeight="1">
      <c r="A157" s="4"/>
      <c r="B157" s="5"/>
      <c r="C157" s="6">
        <v>739.2</v>
      </c>
      <c r="D157" s="5"/>
      <c r="E157" s="6">
        <v>2666.5</v>
      </c>
      <c r="F157" s="7">
        <f>C157/E157</f>
        <v>0.2772173261</v>
      </c>
    </row>
    <row r="158" ht="15.75" customHeight="1">
      <c r="A158" s="4">
        <v>44778.0</v>
      </c>
      <c r="B158" s="5" t="s">
        <v>103</v>
      </c>
      <c r="C158" s="5" t="s">
        <v>104</v>
      </c>
      <c r="D158" s="5"/>
      <c r="E158" s="6"/>
      <c r="F158" s="7"/>
    </row>
    <row r="159" ht="15.75" customHeight="1">
      <c r="A159" s="4">
        <v>44778.0</v>
      </c>
      <c r="B159" s="5" t="s">
        <v>105</v>
      </c>
      <c r="C159" s="5" t="s">
        <v>106</v>
      </c>
      <c r="D159" s="5">
        <v>12.04</v>
      </c>
      <c r="E159" s="6"/>
      <c r="F159" s="7"/>
    </row>
    <row r="160" ht="15.75" customHeight="1">
      <c r="A160" s="4"/>
      <c r="B160" s="5"/>
      <c r="C160" s="5"/>
      <c r="D160" s="5"/>
      <c r="E160" s="6"/>
      <c r="F160" s="7"/>
    </row>
    <row r="161" ht="15.75" customHeight="1">
      <c r="A161" s="4"/>
      <c r="B161" s="5"/>
      <c r="C161" s="5"/>
      <c r="D161" s="5"/>
      <c r="E161" s="6"/>
      <c r="F161" s="7"/>
    </row>
    <row r="162" ht="15.75" customHeight="1">
      <c r="A162" s="4"/>
      <c r="B162" s="5"/>
      <c r="C162" s="5"/>
      <c r="D162" s="5"/>
      <c r="E162" s="6"/>
      <c r="F162" s="7"/>
    </row>
    <row r="163" ht="15.75" customHeight="1">
      <c r="A163" s="4"/>
      <c r="B163" s="5"/>
      <c r="C163" s="6">
        <v>1748.66</v>
      </c>
      <c r="D163" s="5"/>
      <c r="E163" s="6">
        <v>13982.34</v>
      </c>
      <c r="F163" s="7">
        <f>C163/E163</f>
        <v>0.1250620425</v>
      </c>
    </row>
    <row r="164" ht="15.75" customHeight="1">
      <c r="A164" s="4">
        <v>44771.0</v>
      </c>
      <c r="B164" s="5" t="s">
        <v>107</v>
      </c>
      <c r="C164" s="5" t="s">
        <v>108</v>
      </c>
      <c r="D164" s="5">
        <v>1.7432319604725903</v>
      </c>
      <c r="E164" s="6"/>
      <c r="F164" s="7"/>
    </row>
    <row r="165" ht="15.75" customHeight="1">
      <c r="A165" s="4"/>
      <c r="B165" s="5"/>
      <c r="C165" s="5"/>
      <c r="D165" s="5"/>
      <c r="E165" s="6"/>
      <c r="F165" s="7"/>
    </row>
    <row r="166" ht="15.75" customHeight="1">
      <c r="A166" s="4"/>
      <c r="B166" s="5"/>
      <c r="C166" s="5"/>
      <c r="D166" s="5"/>
      <c r="E166" s="6"/>
      <c r="F166" s="7"/>
    </row>
    <row r="167" ht="15.75" customHeight="1">
      <c r="A167" s="4"/>
      <c r="B167" s="5"/>
      <c r="C167" s="5"/>
      <c r="D167" s="5"/>
      <c r="E167" s="6"/>
      <c r="F167" s="7"/>
    </row>
    <row r="168" ht="15.75" customHeight="1">
      <c r="A168" s="4"/>
      <c r="B168" s="5"/>
      <c r="C168" s="6">
        <v>2266.87</v>
      </c>
      <c r="D168" s="5"/>
      <c r="E168" s="6">
        <v>14032.33</v>
      </c>
      <c r="F168" s="7">
        <f>C168/E168</f>
        <v>0.1615462293</v>
      </c>
    </row>
    <row r="169" ht="15.75" customHeight="1">
      <c r="A169" s="4">
        <v>44778.0</v>
      </c>
      <c r="B169" s="5" t="s">
        <v>109</v>
      </c>
      <c r="C169" s="5" t="s">
        <v>110</v>
      </c>
      <c r="D169" s="5">
        <v>3.629109855099321</v>
      </c>
      <c r="E169" s="6"/>
      <c r="F169" s="7"/>
    </row>
    <row r="170" ht="15.75" customHeight="1">
      <c r="A170" s="4">
        <v>44778.0</v>
      </c>
      <c r="B170" s="5" t="s">
        <v>111</v>
      </c>
      <c r="C170" s="5" t="s">
        <v>110</v>
      </c>
      <c r="D170" s="5">
        <v>5.136448879422115</v>
      </c>
      <c r="E170" s="6"/>
      <c r="F170" s="7"/>
    </row>
    <row r="171" ht="15.75" customHeight="1">
      <c r="A171" s="4"/>
      <c r="B171" s="12" t="s">
        <v>31</v>
      </c>
      <c r="C171" s="6">
        <v>187.91</v>
      </c>
      <c r="D171" s="5"/>
      <c r="E171" s="6"/>
      <c r="F171" s="7"/>
    </row>
    <row r="172" ht="15.75" customHeight="1">
      <c r="A172" s="4"/>
      <c r="B172" s="15" t="s">
        <v>112</v>
      </c>
      <c r="C172" s="16">
        <v>4942.639999999999</v>
      </c>
      <c r="D172" s="5"/>
      <c r="E172" s="16">
        <v>16718.73</v>
      </c>
      <c r="F172" s="17">
        <f>C172/E172</f>
        <v>0.2956348957</v>
      </c>
    </row>
    <row r="173" ht="15.75" customHeight="1">
      <c r="A173" s="18"/>
      <c r="B173" s="23"/>
      <c r="C173" s="23"/>
      <c r="E173" s="21"/>
      <c r="F173" s="22"/>
    </row>
    <row r="174" ht="15.75" customHeight="1">
      <c r="A174" s="18"/>
      <c r="B174" s="23"/>
      <c r="C174" s="23"/>
      <c r="E174" s="21"/>
      <c r="F174" s="22"/>
    </row>
    <row r="175" ht="15.75" customHeight="1">
      <c r="A175" s="18"/>
      <c r="B175" s="23"/>
      <c r="C175" s="23"/>
      <c r="E175" s="21"/>
      <c r="F175" s="22"/>
    </row>
    <row r="176" ht="15.75" customHeight="1">
      <c r="A176" s="4"/>
      <c r="B176" s="5"/>
      <c r="C176" s="6">
        <v>2690.18</v>
      </c>
      <c r="D176" s="5"/>
      <c r="E176" s="6">
        <v>4062.0</v>
      </c>
      <c r="F176" s="7">
        <f>C176/E176</f>
        <v>0.6622796652</v>
      </c>
    </row>
    <row r="177" ht="15.75" customHeight="1">
      <c r="A177" s="4">
        <v>44778.0</v>
      </c>
      <c r="B177" s="5" t="s">
        <v>113</v>
      </c>
      <c r="C177" s="5" t="s">
        <v>114</v>
      </c>
      <c r="D177" s="5">
        <v>6.237623762376238</v>
      </c>
      <c r="E177" s="6"/>
      <c r="F177" s="7"/>
    </row>
    <row r="178" ht="15.75" customHeight="1">
      <c r="A178" s="4">
        <v>44778.0</v>
      </c>
      <c r="B178" s="5" t="s">
        <v>115</v>
      </c>
      <c r="C178" s="5" t="s">
        <v>114</v>
      </c>
      <c r="D178" s="5"/>
      <c r="E178" s="6"/>
      <c r="F178" s="7"/>
    </row>
    <row r="179" ht="15.75" customHeight="1">
      <c r="A179" s="4">
        <v>44778.0</v>
      </c>
      <c r="B179" s="5" t="s">
        <v>116</v>
      </c>
      <c r="C179" s="5" t="s">
        <v>117</v>
      </c>
      <c r="D179" s="5"/>
      <c r="E179" s="6"/>
      <c r="F179" s="7"/>
    </row>
    <row r="180" ht="15.75" customHeight="1">
      <c r="A180" s="4"/>
      <c r="B180" s="5"/>
      <c r="C180" s="5"/>
      <c r="D180" s="5"/>
      <c r="E180" s="6"/>
      <c r="F180" s="7"/>
    </row>
    <row r="181" ht="15.75" customHeight="1">
      <c r="A181" s="4"/>
      <c r="B181" s="5"/>
      <c r="C181" s="5"/>
      <c r="D181" s="5"/>
      <c r="E181" s="6"/>
      <c r="F181" s="7"/>
    </row>
    <row r="182" ht="15.75" customHeight="1">
      <c r="A182" s="4"/>
      <c r="B182" s="5"/>
      <c r="C182" s="5"/>
      <c r="D182" s="5"/>
      <c r="E182" s="6"/>
      <c r="F182" s="7"/>
    </row>
    <row r="183" ht="15.75" customHeight="1">
      <c r="A183" s="4"/>
      <c r="B183" s="5"/>
      <c r="C183" s="6">
        <v>5398.27</v>
      </c>
      <c r="D183" s="5"/>
      <c r="E183" s="6">
        <v>25820.45</v>
      </c>
      <c r="F183" s="7">
        <f>C183/E183</f>
        <v>0.2090695553</v>
      </c>
    </row>
    <row r="184" ht="15.75" customHeight="1">
      <c r="A184" s="4">
        <v>44771.0</v>
      </c>
      <c r="B184" s="5" t="s">
        <v>118</v>
      </c>
      <c r="C184" s="5" t="s">
        <v>119</v>
      </c>
      <c r="D184" s="5">
        <v>4.376197808169549</v>
      </c>
      <c r="E184" s="6"/>
      <c r="F184" s="7"/>
    </row>
    <row r="185" ht="15.75" customHeight="1">
      <c r="A185" s="4">
        <v>44778.0</v>
      </c>
      <c r="B185" s="5" t="s">
        <v>120</v>
      </c>
      <c r="C185" s="5" t="s">
        <v>119</v>
      </c>
      <c r="D185" s="5">
        <v>4.232855413241572</v>
      </c>
      <c r="E185" s="6"/>
      <c r="F185" s="7"/>
    </row>
    <row r="186" ht="15.75" customHeight="1">
      <c r="A186" s="4">
        <v>44778.0</v>
      </c>
      <c r="B186" s="5" t="s">
        <v>121</v>
      </c>
      <c r="C186" s="5" t="s">
        <v>119</v>
      </c>
      <c r="D186" s="5">
        <v>10.44163364575664</v>
      </c>
      <c r="E186" s="6"/>
      <c r="F186" s="7"/>
    </row>
    <row r="187" ht="15.75" customHeight="1">
      <c r="A187" s="4">
        <v>44771.0</v>
      </c>
      <c r="B187" s="5" t="s">
        <v>122</v>
      </c>
      <c r="C187" s="5" t="s">
        <v>119</v>
      </c>
      <c r="D187" s="5"/>
      <c r="E187" s="6"/>
      <c r="F187" s="7"/>
    </row>
    <row r="188" ht="15.75" customHeight="1">
      <c r="A188" s="4"/>
      <c r="B188" s="5"/>
      <c r="C188" s="5"/>
      <c r="D188" s="5"/>
      <c r="E188" s="6"/>
      <c r="F188" s="7"/>
    </row>
    <row r="189" ht="15.75" customHeight="1">
      <c r="A189" s="4"/>
      <c r="B189" s="5"/>
      <c r="C189" s="5"/>
      <c r="D189" s="5"/>
      <c r="E189" s="6"/>
      <c r="F189" s="7"/>
    </row>
    <row r="190" ht="15.75" customHeight="1">
      <c r="A190" s="4"/>
      <c r="B190" s="5"/>
      <c r="C190" s="5"/>
      <c r="D190" s="5"/>
      <c r="E190" s="6"/>
      <c r="F190" s="7"/>
    </row>
    <row r="191" ht="15.75" customHeight="1">
      <c r="A191" s="4"/>
      <c r="B191" s="5"/>
      <c r="C191" s="6">
        <v>386.71</v>
      </c>
      <c r="D191" s="5"/>
      <c r="E191" s="6">
        <v>25637.5</v>
      </c>
      <c r="F191" s="7">
        <f>C191/E191</f>
        <v>0.01508376402</v>
      </c>
    </row>
    <row r="192" ht="15.75" customHeight="1">
      <c r="A192" s="4">
        <v>44778.0</v>
      </c>
      <c r="B192" s="5" t="s">
        <v>123</v>
      </c>
      <c r="C192" s="5" t="s">
        <v>124</v>
      </c>
      <c r="D192" s="5">
        <v>13.890227819296113</v>
      </c>
      <c r="E192" s="6"/>
      <c r="F192" s="7"/>
    </row>
    <row r="193" ht="15.75" customHeight="1">
      <c r="A193" s="4"/>
      <c r="B193" s="12" t="s">
        <v>31</v>
      </c>
      <c r="C193" s="6">
        <v>187.91</v>
      </c>
      <c r="D193" s="5"/>
      <c r="E193" s="6"/>
      <c r="F193" s="7"/>
    </row>
    <row r="194" ht="15.75" customHeight="1">
      <c r="A194" s="4"/>
      <c r="B194" s="15" t="s">
        <v>125</v>
      </c>
      <c r="C194" s="16">
        <v>8663.07</v>
      </c>
      <c r="D194" s="5"/>
      <c r="E194" s="16">
        <v>29699.5</v>
      </c>
      <c r="F194" s="17">
        <f>C194/E194</f>
        <v>0.2916907692</v>
      </c>
    </row>
    <row r="195" ht="15.75" customHeight="1">
      <c r="A195" s="18"/>
      <c r="B195" s="23"/>
      <c r="C195" s="23"/>
      <c r="E195" s="21"/>
      <c r="F195" s="22"/>
    </row>
    <row r="196" ht="15.75" customHeight="1">
      <c r="A196" s="18"/>
      <c r="B196" s="23"/>
      <c r="C196" s="23"/>
      <c r="E196" s="21"/>
      <c r="F196" s="22"/>
    </row>
    <row r="197" ht="15.75" customHeight="1">
      <c r="A197" s="18"/>
      <c r="B197" s="23"/>
      <c r="C197" s="23"/>
      <c r="E197" s="21"/>
      <c r="F197" s="22"/>
    </row>
    <row r="198" ht="15.75" customHeight="1">
      <c r="A198" s="4"/>
      <c r="B198" s="5"/>
      <c r="C198" s="6">
        <v>583.34</v>
      </c>
      <c r="D198" s="5"/>
      <c r="E198" s="6">
        <v>1578.45</v>
      </c>
      <c r="F198" s="7">
        <f>C198/E198</f>
        <v>0.3695650797</v>
      </c>
    </row>
    <row r="199" ht="15.75" customHeight="1">
      <c r="A199" s="4">
        <v>44778.0</v>
      </c>
      <c r="B199" s="5" t="s">
        <v>126</v>
      </c>
      <c r="C199" s="5" t="s">
        <v>127</v>
      </c>
      <c r="D199" s="5"/>
      <c r="E199" s="6"/>
      <c r="F199" s="7"/>
    </row>
    <row r="200" ht="15.75" customHeight="1">
      <c r="A200" s="4">
        <v>44778.0</v>
      </c>
      <c r="B200" s="5" t="s">
        <v>128</v>
      </c>
      <c r="C200" s="5" t="s">
        <v>127</v>
      </c>
      <c r="D200" s="5"/>
      <c r="E200" s="6"/>
      <c r="F200" s="7"/>
    </row>
    <row r="201" ht="15.75" customHeight="1">
      <c r="A201" s="4"/>
      <c r="B201" s="5"/>
      <c r="C201" s="5"/>
      <c r="D201" s="5"/>
      <c r="E201" s="6"/>
      <c r="F201" s="7"/>
    </row>
    <row r="202" ht="15.75" customHeight="1">
      <c r="A202" s="4"/>
      <c r="B202" s="5"/>
      <c r="C202" s="5"/>
      <c r="D202" s="5"/>
      <c r="E202" s="6"/>
      <c r="F202" s="7"/>
    </row>
    <row r="203" ht="15.75" customHeight="1">
      <c r="A203" s="4"/>
      <c r="B203" s="5"/>
      <c r="C203" s="5"/>
      <c r="D203" s="5"/>
      <c r="E203" s="6"/>
      <c r="F203" s="7"/>
    </row>
    <row r="204" ht="15.75" customHeight="1">
      <c r="A204" s="4"/>
      <c r="B204" s="5"/>
      <c r="C204" s="6">
        <v>4440.13</v>
      </c>
      <c r="D204" s="5"/>
      <c r="E204" s="6">
        <v>13850.75</v>
      </c>
      <c r="F204" s="7">
        <f>C204/E204</f>
        <v>0.3205696442</v>
      </c>
    </row>
    <row r="205" ht="15.75" customHeight="1">
      <c r="A205" s="4">
        <v>44778.0</v>
      </c>
      <c r="B205" s="5" t="s">
        <v>129</v>
      </c>
      <c r="C205" s="5" t="s">
        <v>130</v>
      </c>
      <c r="D205" s="5">
        <v>2.6844915914912573</v>
      </c>
      <c r="E205" s="6"/>
      <c r="F205" s="7"/>
    </row>
    <row r="206" ht="15.75" customHeight="1">
      <c r="A206" s="4">
        <v>44778.0</v>
      </c>
      <c r="B206" s="5" t="s">
        <v>131</v>
      </c>
      <c r="C206" s="5" t="s">
        <v>130</v>
      </c>
      <c r="D206" s="5">
        <v>2.682088023022797</v>
      </c>
      <c r="E206" s="6"/>
      <c r="F206" s="7"/>
    </row>
    <row r="207" ht="15.75" customHeight="1">
      <c r="A207" s="4">
        <v>44778.0</v>
      </c>
      <c r="B207" s="5" t="s">
        <v>132</v>
      </c>
      <c r="C207" s="5" t="s">
        <v>130</v>
      </c>
      <c r="D207" s="5">
        <v>2.746581115456168</v>
      </c>
      <c r="E207" s="6"/>
      <c r="F207" s="7"/>
    </row>
    <row r="208" ht="15.75" customHeight="1">
      <c r="A208" s="4"/>
      <c r="B208" s="5"/>
      <c r="C208" s="5"/>
      <c r="D208" s="5"/>
      <c r="E208" s="6"/>
      <c r="F208" s="7"/>
    </row>
    <row r="209" ht="15.75" customHeight="1">
      <c r="A209" s="4"/>
      <c r="B209" s="5"/>
      <c r="C209" s="5"/>
      <c r="D209" s="5"/>
      <c r="E209" s="6"/>
      <c r="F209" s="7"/>
    </row>
    <row r="210" ht="15.75" customHeight="1">
      <c r="A210" s="4"/>
      <c r="B210" s="5"/>
      <c r="C210" s="5"/>
      <c r="D210" s="5"/>
      <c r="E210" s="6"/>
      <c r="F210" s="7"/>
    </row>
    <row r="211" ht="15.75" customHeight="1">
      <c r="A211" s="4"/>
      <c r="B211" s="5"/>
      <c r="C211" s="6">
        <v>662.41</v>
      </c>
      <c r="D211" s="5"/>
      <c r="E211" s="6">
        <v>13850.75</v>
      </c>
      <c r="F211" s="7">
        <f>C211/E211</f>
        <v>0.04782484703</v>
      </c>
    </row>
    <row r="212" ht="15.75" customHeight="1">
      <c r="A212" s="4">
        <v>44778.0</v>
      </c>
      <c r="B212" s="5" t="s">
        <v>133</v>
      </c>
      <c r="C212" s="5" t="s">
        <v>134</v>
      </c>
      <c r="D212" s="5"/>
      <c r="E212" s="6"/>
      <c r="F212" s="7"/>
    </row>
    <row r="213" ht="15.75" customHeight="1">
      <c r="A213" s="4">
        <v>44778.0</v>
      </c>
      <c r="B213" s="5" t="s">
        <v>135</v>
      </c>
      <c r="C213" s="5" t="s">
        <v>134</v>
      </c>
      <c r="D213" s="5"/>
      <c r="E213" s="6"/>
      <c r="F213" s="7"/>
    </row>
    <row r="214" ht="15.75" customHeight="1">
      <c r="A214" s="4"/>
      <c r="B214" s="12" t="s">
        <v>31</v>
      </c>
      <c r="C214" s="6">
        <v>187.91</v>
      </c>
      <c r="D214" s="5"/>
      <c r="E214" s="6"/>
      <c r="F214" s="7"/>
    </row>
    <row r="215" ht="15.75" customHeight="1">
      <c r="A215" s="4"/>
      <c r="B215" s="15" t="s">
        <v>136</v>
      </c>
      <c r="C215" s="16">
        <v>5873.79</v>
      </c>
      <c r="D215" s="5"/>
      <c r="E215" s="16">
        <v>14893.6</v>
      </c>
      <c r="F215" s="17">
        <f>C215/E215</f>
        <v>0.3943834936</v>
      </c>
    </row>
    <row r="216" ht="15.75" customHeight="1">
      <c r="A216" s="18"/>
      <c r="B216" s="23"/>
      <c r="C216" s="23"/>
      <c r="E216" s="21"/>
      <c r="F216" s="22"/>
    </row>
    <row r="217" ht="15.75" customHeight="1">
      <c r="A217" s="18"/>
      <c r="B217" s="23"/>
      <c r="C217" s="23"/>
      <c r="E217" s="21"/>
      <c r="F217" s="22"/>
    </row>
    <row r="218" ht="15.75" customHeight="1">
      <c r="A218" s="18"/>
      <c r="B218" s="23"/>
      <c r="C218" s="23"/>
      <c r="E218" s="21"/>
      <c r="F218" s="22"/>
    </row>
    <row r="219" ht="15.75" customHeight="1">
      <c r="A219" s="4"/>
      <c r="B219" s="5"/>
      <c r="C219" s="6">
        <v>684.66</v>
      </c>
      <c r="D219" s="5"/>
      <c r="E219" s="6">
        <v>1356.0</v>
      </c>
      <c r="F219" s="7">
        <f>C219/E219</f>
        <v>0.5049115044</v>
      </c>
    </row>
    <row r="220" ht="15.75" customHeight="1">
      <c r="A220" s="4">
        <v>44778.0</v>
      </c>
      <c r="B220" s="5" t="s">
        <v>137</v>
      </c>
      <c r="C220" s="5" t="s">
        <v>138</v>
      </c>
      <c r="D220" s="5">
        <v>9.774776119402985</v>
      </c>
      <c r="E220" s="6"/>
      <c r="F220" s="7"/>
    </row>
    <row r="221" ht="15.75" customHeight="1">
      <c r="A221" s="4">
        <v>44771.0</v>
      </c>
      <c r="B221" s="5" t="s">
        <v>139</v>
      </c>
      <c r="C221" s="5" t="s">
        <v>140</v>
      </c>
      <c r="D221" s="5"/>
      <c r="E221" s="6"/>
      <c r="F221" s="7"/>
    </row>
    <row r="222" ht="15.75" customHeight="1">
      <c r="A222" s="4"/>
      <c r="B222" s="5"/>
      <c r="C222" s="5"/>
      <c r="D222" s="5"/>
      <c r="E222" s="6"/>
      <c r="F222" s="7"/>
    </row>
    <row r="223" ht="15.75" customHeight="1">
      <c r="A223" s="4"/>
      <c r="B223" s="5"/>
      <c r="C223" s="5"/>
      <c r="D223" s="5"/>
      <c r="E223" s="6"/>
      <c r="F223" s="7"/>
    </row>
    <row r="224" ht="15.75" customHeight="1">
      <c r="A224" s="4"/>
      <c r="B224" s="5"/>
      <c r="C224" s="5"/>
      <c r="D224" s="5"/>
      <c r="E224" s="6"/>
      <c r="F224" s="7"/>
    </row>
    <row r="225" ht="15.75" customHeight="1">
      <c r="A225" s="4"/>
      <c r="B225" s="5"/>
      <c r="C225" s="6">
        <v>1231.5</v>
      </c>
      <c r="D225" s="5"/>
      <c r="E225" s="6">
        <v>6818.07</v>
      </c>
      <c r="F225" s="7">
        <f>C225/E225</f>
        <v>0.1806229622</v>
      </c>
    </row>
    <row r="226" ht="15.75" customHeight="1">
      <c r="A226" s="4">
        <v>44778.0</v>
      </c>
      <c r="B226" s="5" t="s">
        <v>141</v>
      </c>
      <c r="C226" s="5" t="s">
        <v>142</v>
      </c>
      <c r="D226" s="5">
        <v>3.541039382866423</v>
      </c>
      <c r="E226" s="6"/>
      <c r="F226" s="7"/>
    </row>
    <row r="227" ht="15.75" customHeight="1">
      <c r="A227" s="4"/>
      <c r="B227" s="5"/>
      <c r="C227" s="5"/>
      <c r="D227" s="5"/>
      <c r="E227" s="6"/>
      <c r="F227" s="7"/>
    </row>
    <row r="228" ht="15.75" customHeight="1">
      <c r="A228" s="4"/>
      <c r="B228" s="5"/>
      <c r="C228" s="5"/>
      <c r="D228" s="5"/>
      <c r="E228" s="6"/>
      <c r="F228" s="7"/>
    </row>
    <row r="229" ht="15.75" customHeight="1">
      <c r="A229" s="4"/>
      <c r="B229" s="5"/>
      <c r="C229" s="5"/>
      <c r="D229" s="5"/>
      <c r="E229" s="6"/>
      <c r="F229" s="7"/>
    </row>
    <row r="230" ht="15.75" customHeight="1">
      <c r="A230" s="4"/>
      <c r="B230" s="5"/>
      <c r="C230" s="6">
        <v>1656.16</v>
      </c>
      <c r="D230" s="5"/>
      <c r="E230" s="6">
        <v>6543.17</v>
      </c>
      <c r="F230" s="7">
        <f>C230/E230</f>
        <v>0.2531127878</v>
      </c>
    </row>
    <row r="231" ht="15.75" customHeight="1">
      <c r="A231" s="4">
        <v>44771.0</v>
      </c>
      <c r="B231" s="5" t="s">
        <v>143</v>
      </c>
      <c r="C231" s="5" t="s">
        <v>144</v>
      </c>
      <c r="D231" s="5">
        <v>1.5756448652304125</v>
      </c>
      <c r="E231" s="6"/>
      <c r="F231" s="7"/>
    </row>
    <row r="232" ht="15.75" customHeight="1">
      <c r="A232" s="4"/>
      <c r="B232" s="12" t="s">
        <v>31</v>
      </c>
      <c r="C232" s="6">
        <v>187.91</v>
      </c>
      <c r="D232" s="5"/>
      <c r="E232" s="6"/>
      <c r="F232" s="7"/>
    </row>
    <row r="233" ht="15.75" customHeight="1">
      <c r="A233" s="4"/>
      <c r="B233" s="15" t="s">
        <v>145</v>
      </c>
      <c r="C233" s="16">
        <v>3760.23</v>
      </c>
      <c r="D233" s="5"/>
      <c r="E233" s="16">
        <v>7717.67</v>
      </c>
      <c r="F233" s="17">
        <f>C233/E233</f>
        <v>0.4872234755</v>
      </c>
    </row>
    <row r="234" ht="15.75" customHeight="1">
      <c r="A234" s="18"/>
      <c r="B234" s="23"/>
      <c r="C234" s="23"/>
      <c r="E234" s="21"/>
      <c r="F234" s="22"/>
    </row>
    <row r="235" ht="15.75" customHeight="1">
      <c r="A235" s="18"/>
      <c r="B235" s="23"/>
      <c r="C235" s="23"/>
      <c r="E235" s="21"/>
      <c r="F235" s="22"/>
    </row>
    <row r="236" ht="15.75" customHeight="1">
      <c r="A236" s="18"/>
      <c r="B236" s="23"/>
      <c r="C236" s="23"/>
      <c r="E236" s="21"/>
      <c r="F236" s="22"/>
    </row>
    <row r="237" ht="15.75" customHeight="1">
      <c r="A237" s="4"/>
      <c r="B237" s="5"/>
      <c r="C237" s="6">
        <v>490.88</v>
      </c>
      <c r="D237" s="5"/>
      <c r="E237" s="6">
        <v>3385.2</v>
      </c>
      <c r="F237" s="7">
        <f>C237/E237</f>
        <v>0.1450076805</v>
      </c>
    </row>
    <row r="238" ht="15.75" customHeight="1">
      <c r="A238" s="4">
        <v>44778.0</v>
      </c>
      <c r="B238" s="5" t="s">
        <v>146</v>
      </c>
      <c r="C238" s="5" t="s">
        <v>147</v>
      </c>
      <c r="D238" s="5"/>
      <c r="E238" s="6"/>
      <c r="F238" s="7"/>
    </row>
    <row r="239" ht="15.75" customHeight="1">
      <c r="A239" s="4">
        <v>44778.0</v>
      </c>
      <c r="B239" s="5" t="s">
        <v>148</v>
      </c>
      <c r="C239" s="5" t="s">
        <v>147</v>
      </c>
      <c r="D239" s="5"/>
      <c r="E239" s="6"/>
      <c r="F239" s="7"/>
    </row>
    <row r="240" ht="15.75" customHeight="1">
      <c r="A240" s="4">
        <v>44778.0</v>
      </c>
      <c r="B240" s="5" t="s">
        <v>149</v>
      </c>
      <c r="C240" s="5" t="s">
        <v>147</v>
      </c>
      <c r="D240" s="5"/>
      <c r="E240" s="6"/>
      <c r="F240" s="7"/>
    </row>
    <row r="241" ht="15.75" customHeight="1">
      <c r="A241" s="4"/>
      <c r="B241" s="5"/>
      <c r="C241" s="5"/>
      <c r="D241" s="5"/>
      <c r="E241" s="6"/>
      <c r="F241" s="7"/>
    </row>
    <row r="242" ht="15.75" customHeight="1">
      <c r="A242" s="4"/>
      <c r="B242" s="5"/>
      <c r="C242" s="5"/>
      <c r="D242" s="5"/>
      <c r="E242" s="6"/>
      <c r="F242" s="7"/>
    </row>
    <row r="243" ht="15.75" customHeight="1">
      <c r="A243" s="4"/>
      <c r="B243" s="5"/>
      <c r="C243" s="5"/>
      <c r="D243" s="5"/>
      <c r="E243" s="6"/>
      <c r="F243" s="7"/>
    </row>
    <row r="244" ht="15.75" customHeight="1">
      <c r="A244" s="4"/>
      <c r="B244" s="5"/>
      <c r="C244" s="6">
        <v>3824.57</v>
      </c>
      <c r="D244" s="5"/>
      <c r="E244" s="6">
        <v>14560.51</v>
      </c>
      <c r="F244" s="7">
        <f>C244/E244</f>
        <v>0.2626673104</v>
      </c>
    </row>
    <row r="245" ht="15.75" customHeight="1">
      <c r="A245" s="4">
        <v>44771.0</v>
      </c>
      <c r="B245" s="5" t="s">
        <v>150</v>
      </c>
      <c r="C245" s="5" t="s">
        <v>151</v>
      </c>
      <c r="D245" s="5">
        <v>0.9442451767701497</v>
      </c>
      <c r="E245" s="6"/>
      <c r="F245" s="7"/>
    </row>
    <row r="246" ht="15.75" customHeight="1">
      <c r="A246" s="4">
        <v>44778.0</v>
      </c>
      <c r="B246" s="5" t="s">
        <v>152</v>
      </c>
      <c r="C246" s="5" t="s">
        <v>151</v>
      </c>
      <c r="D246" s="5">
        <v>4.543166875391359</v>
      </c>
      <c r="E246" s="6"/>
      <c r="F246" s="7"/>
    </row>
    <row r="247" ht="15.75" customHeight="1">
      <c r="A247" s="4">
        <v>44778.0</v>
      </c>
      <c r="B247" s="5" t="s">
        <v>153</v>
      </c>
      <c r="C247" s="5" t="s">
        <v>151</v>
      </c>
      <c r="D247" s="5">
        <v>6.665115124964705</v>
      </c>
      <c r="E247" s="6"/>
      <c r="F247" s="7"/>
    </row>
    <row r="248" ht="15.75" customHeight="1">
      <c r="A248" s="4"/>
      <c r="B248" s="5"/>
      <c r="C248" s="5"/>
      <c r="D248" s="5"/>
      <c r="E248" s="6"/>
      <c r="F248" s="7"/>
    </row>
    <row r="249" ht="15.75" customHeight="1">
      <c r="A249" s="4"/>
      <c r="B249" s="5"/>
      <c r="C249" s="5"/>
      <c r="D249" s="5"/>
      <c r="E249" s="6"/>
      <c r="F249" s="7"/>
    </row>
    <row r="250" ht="15.75" customHeight="1">
      <c r="A250" s="4"/>
      <c r="B250" s="5"/>
      <c r="C250" s="5"/>
      <c r="D250" s="5"/>
      <c r="E250" s="6"/>
      <c r="F250" s="7"/>
    </row>
    <row r="251" ht="15.75" customHeight="1">
      <c r="A251" s="4"/>
      <c r="B251" s="5"/>
      <c r="C251" s="6">
        <v>2123.4</v>
      </c>
      <c r="D251" s="5"/>
      <c r="E251" s="6">
        <v>18561.76</v>
      </c>
      <c r="F251" s="7">
        <f>C251/E251</f>
        <v>0.1143964796</v>
      </c>
    </row>
    <row r="252" ht="15.75" customHeight="1">
      <c r="A252" s="4">
        <v>44778.0</v>
      </c>
      <c r="B252" s="5" t="s">
        <v>154</v>
      </c>
      <c r="C252" s="5" t="s">
        <v>155</v>
      </c>
      <c r="D252" s="5">
        <v>3.5339417212559296</v>
      </c>
      <c r="E252" s="6"/>
      <c r="F252" s="7"/>
    </row>
    <row r="253" ht="15.75" customHeight="1">
      <c r="A253" s="4">
        <v>44778.0</v>
      </c>
      <c r="B253" s="5" t="s">
        <v>156</v>
      </c>
      <c r="C253" s="5" t="s">
        <v>155</v>
      </c>
      <c r="D253" s="5">
        <v>5.096542566271578</v>
      </c>
      <c r="E253" s="6"/>
      <c r="F253" s="7"/>
    </row>
    <row r="254" ht="15.75" customHeight="1">
      <c r="A254" s="4"/>
      <c r="B254" s="12" t="s">
        <v>31</v>
      </c>
      <c r="C254" s="6">
        <v>187.91</v>
      </c>
      <c r="D254" s="5"/>
      <c r="E254" s="6"/>
      <c r="F254" s="7"/>
    </row>
    <row r="255" ht="15.75" customHeight="1">
      <c r="A255" s="4"/>
      <c r="B255" s="13" t="s">
        <v>32</v>
      </c>
      <c r="C255" s="14">
        <v>91.5</v>
      </c>
      <c r="D255" s="5"/>
      <c r="E255" s="6"/>
      <c r="F255" s="7"/>
    </row>
    <row r="256" ht="15.75" customHeight="1">
      <c r="A256" s="4"/>
      <c r="B256" s="15" t="s">
        <v>157</v>
      </c>
      <c r="C256" s="16">
        <v>6626.76</v>
      </c>
      <c r="D256" s="5"/>
      <c r="E256" s="16">
        <v>22222.11</v>
      </c>
      <c r="F256" s="17">
        <f>C256/E256</f>
        <v>0.2982057059</v>
      </c>
    </row>
    <row r="257" ht="15.75" customHeight="1">
      <c r="A257" s="18"/>
      <c r="B257" s="23"/>
      <c r="C257" s="23"/>
      <c r="E257" s="21"/>
      <c r="F257" s="22"/>
    </row>
    <row r="258" ht="15.75" customHeight="1">
      <c r="A258" s="18"/>
      <c r="B258" s="23"/>
      <c r="C258" s="23"/>
      <c r="E258" s="21"/>
      <c r="F258" s="22"/>
    </row>
    <row r="259" ht="15.75" customHeight="1">
      <c r="A259" s="18"/>
      <c r="B259" s="23"/>
      <c r="C259" s="23"/>
      <c r="E259" s="21"/>
      <c r="F259" s="22"/>
    </row>
    <row r="260" ht="15.75" customHeight="1">
      <c r="A260" s="4"/>
      <c r="B260" s="5"/>
      <c r="C260" s="6">
        <v>1657.29</v>
      </c>
      <c r="D260" s="5"/>
      <c r="E260" s="6">
        <v>4799.42</v>
      </c>
      <c r="F260" s="7">
        <f>C260/E260</f>
        <v>0.345310475</v>
      </c>
    </row>
    <row r="261" ht="15.75" customHeight="1">
      <c r="A261" s="4">
        <v>44778.0</v>
      </c>
      <c r="B261" s="5" t="s">
        <v>158</v>
      </c>
      <c r="C261" s="5" t="s">
        <v>159</v>
      </c>
      <c r="D261" s="5">
        <v>1.8916438534741236</v>
      </c>
      <c r="E261" s="6"/>
      <c r="F261" s="7"/>
    </row>
    <row r="262" ht="15.75" customHeight="1">
      <c r="A262" s="4">
        <v>44778.0</v>
      </c>
      <c r="B262" s="5" t="s">
        <v>160</v>
      </c>
      <c r="C262" s="5" t="s">
        <v>159</v>
      </c>
      <c r="D262" s="5">
        <v>2.7158584122490708</v>
      </c>
      <c r="E262" s="6"/>
      <c r="F262" s="7"/>
    </row>
    <row r="263" ht="15.75" customHeight="1">
      <c r="A263" s="4"/>
      <c r="B263" s="5"/>
      <c r="C263" s="5"/>
      <c r="D263" s="5"/>
      <c r="E263" s="6"/>
      <c r="F263" s="7"/>
    </row>
    <row r="264" ht="15.75" customHeight="1">
      <c r="A264" s="4"/>
      <c r="B264" s="5"/>
      <c r="C264" s="5"/>
      <c r="D264" s="5"/>
      <c r="E264" s="6"/>
      <c r="F264" s="7"/>
    </row>
    <row r="265" ht="15.75" customHeight="1">
      <c r="A265" s="4"/>
      <c r="B265" s="5"/>
      <c r="C265" s="6">
        <v>1219.01</v>
      </c>
      <c r="D265" s="5"/>
      <c r="E265" s="6">
        <v>4799.42</v>
      </c>
      <c r="F265" s="7">
        <f>C265/E265</f>
        <v>0.2539911073</v>
      </c>
    </row>
    <row r="266" ht="15.75" customHeight="1">
      <c r="A266" s="4">
        <v>44778.0</v>
      </c>
      <c r="B266" s="5" t="s">
        <v>161</v>
      </c>
      <c r="C266" s="5" t="s">
        <v>162</v>
      </c>
      <c r="D266" s="5"/>
      <c r="E266" s="6"/>
      <c r="F266" s="7"/>
    </row>
    <row r="267" ht="15.75" customHeight="1">
      <c r="A267" s="4">
        <v>44778.0</v>
      </c>
      <c r="B267" s="5" t="s">
        <v>163</v>
      </c>
      <c r="C267" s="5" t="s">
        <v>162</v>
      </c>
      <c r="D267" s="5">
        <v>2.879749125557834</v>
      </c>
      <c r="E267" s="6"/>
      <c r="F267" s="7"/>
    </row>
    <row r="268" ht="15.75" customHeight="1">
      <c r="A268" s="4"/>
      <c r="B268" s="12" t="s">
        <v>31</v>
      </c>
      <c r="C268" s="6">
        <v>187.91</v>
      </c>
      <c r="D268" s="5"/>
      <c r="E268" s="6"/>
      <c r="F268" s="7"/>
    </row>
    <row r="269" ht="15.75" customHeight="1">
      <c r="A269" s="4"/>
      <c r="B269" s="15" t="s">
        <v>164</v>
      </c>
      <c r="C269" s="16">
        <v>3064.21</v>
      </c>
      <c r="D269" s="5"/>
      <c r="E269" s="16">
        <v>5896.42</v>
      </c>
      <c r="F269" s="17">
        <f>C269/E269</f>
        <v>0.5196729541</v>
      </c>
    </row>
    <row r="270" ht="15.75" customHeight="1">
      <c r="A270" s="18"/>
      <c r="B270" s="23"/>
      <c r="C270" s="23"/>
      <c r="E270" s="21"/>
      <c r="F270" s="22"/>
    </row>
    <row r="271" ht="15.75" customHeight="1">
      <c r="A271" s="18"/>
      <c r="B271" s="23"/>
      <c r="C271" s="23"/>
      <c r="E271" s="21"/>
      <c r="F271" s="22"/>
    </row>
    <row r="272" ht="15.75" customHeight="1">
      <c r="A272" s="18"/>
      <c r="B272" s="23"/>
      <c r="C272" s="23"/>
      <c r="E272" s="21"/>
      <c r="F272" s="22"/>
    </row>
    <row r="273" ht="15.75" customHeight="1">
      <c r="A273" s="4"/>
      <c r="B273" s="5"/>
      <c r="C273" s="6">
        <v>4214.03</v>
      </c>
      <c r="D273" s="5"/>
      <c r="E273" s="6">
        <v>10587.6</v>
      </c>
      <c r="F273" s="7">
        <f>C273/E273</f>
        <v>0.3980156032</v>
      </c>
    </row>
    <row r="274" ht="15.75" customHeight="1">
      <c r="A274" s="4">
        <v>44778.0</v>
      </c>
      <c r="B274" s="5" t="s">
        <v>165</v>
      </c>
      <c r="C274" s="5" t="s">
        <v>166</v>
      </c>
      <c r="D274" s="5">
        <v>7.175</v>
      </c>
      <c r="E274" s="6"/>
      <c r="F274" s="7"/>
    </row>
    <row r="275" ht="15.75" customHeight="1">
      <c r="A275" s="4">
        <v>44778.0</v>
      </c>
      <c r="B275" s="5" t="s">
        <v>167</v>
      </c>
      <c r="C275" s="5" t="s">
        <v>168</v>
      </c>
      <c r="D275" s="5">
        <v>9.196363636363637</v>
      </c>
      <c r="E275" s="6"/>
      <c r="F275" s="7"/>
    </row>
    <row r="276" ht="15.75" customHeight="1">
      <c r="A276" s="4">
        <v>44778.0</v>
      </c>
      <c r="B276" s="5" t="s">
        <v>169</v>
      </c>
      <c r="C276" s="5" t="s">
        <v>166</v>
      </c>
      <c r="D276" s="5"/>
      <c r="E276" s="6"/>
      <c r="F276" s="7"/>
    </row>
    <row r="277" ht="15.75" customHeight="1">
      <c r="A277" s="4">
        <v>44778.0</v>
      </c>
      <c r="B277" s="5" t="s">
        <v>170</v>
      </c>
      <c r="C277" s="5" t="s">
        <v>168</v>
      </c>
      <c r="D277" s="5">
        <v>3.892175925925926</v>
      </c>
      <c r="E277" s="6"/>
      <c r="F277" s="7"/>
    </row>
    <row r="278" ht="15.75" customHeight="1">
      <c r="A278" s="4">
        <v>44771.0</v>
      </c>
      <c r="B278" s="5" t="s">
        <v>171</v>
      </c>
      <c r="C278" s="5" t="s">
        <v>172</v>
      </c>
      <c r="D278" s="5"/>
      <c r="E278" s="6"/>
      <c r="F278" s="7"/>
    </row>
    <row r="279" ht="15.75" customHeight="1">
      <c r="A279" s="4">
        <v>44778.0</v>
      </c>
      <c r="B279" s="5" t="s">
        <v>173</v>
      </c>
      <c r="C279" s="5" t="s">
        <v>166</v>
      </c>
      <c r="D279" s="5"/>
      <c r="E279" s="6"/>
      <c r="F279" s="7"/>
    </row>
    <row r="280" ht="15.75" customHeight="1">
      <c r="A280" s="4">
        <v>44778.0</v>
      </c>
      <c r="B280" s="5" t="s">
        <v>174</v>
      </c>
      <c r="C280" s="5" t="s">
        <v>166</v>
      </c>
      <c r="D280" s="5">
        <v>6.165384615384616</v>
      </c>
      <c r="E280" s="6"/>
      <c r="F280" s="7"/>
    </row>
    <row r="281" ht="15.75" customHeight="1">
      <c r="A281" s="4">
        <v>44778.0</v>
      </c>
      <c r="B281" s="5" t="s">
        <v>175</v>
      </c>
      <c r="C281" s="5" t="s">
        <v>172</v>
      </c>
      <c r="D281" s="5"/>
      <c r="E281" s="6"/>
      <c r="F281" s="7"/>
    </row>
    <row r="282" ht="15.75" customHeight="1">
      <c r="A282" s="4">
        <v>44778.0</v>
      </c>
      <c r="B282" s="5" t="s">
        <v>176</v>
      </c>
      <c r="C282" s="5" t="s">
        <v>166</v>
      </c>
      <c r="D282" s="5">
        <v>5.842741935483871</v>
      </c>
      <c r="E282" s="6"/>
      <c r="F282" s="7"/>
    </row>
    <row r="283" ht="15.75" customHeight="1">
      <c r="A283" s="4">
        <v>44778.0</v>
      </c>
      <c r="B283" s="5" t="s">
        <v>177</v>
      </c>
      <c r="C283" s="5" t="s">
        <v>168</v>
      </c>
      <c r="D283" s="5"/>
      <c r="E283" s="6"/>
      <c r="F283" s="7"/>
    </row>
    <row r="284" ht="15.75" customHeight="1">
      <c r="A284" s="4"/>
      <c r="B284" s="5"/>
      <c r="C284" s="5"/>
      <c r="D284" s="5"/>
      <c r="E284" s="6"/>
      <c r="F284" s="7"/>
    </row>
    <row r="285" ht="15.75" customHeight="1">
      <c r="A285" s="4"/>
      <c r="B285" s="5"/>
      <c r="C285" s="5"/>
      <c r="D285" s="5"/>
      <c r="E285" s="6"/>
      <c r="F285" s="7"/>
    </row>
    <row r="286" ht="15.75" customHeight="1">
      <c r="A286" s="4"/>
      <c r="B286" s="5"/>
      <c r="C286" s="5"/>
      <c r="D286" s="5"/>
      <c r="E286" s="6"/>
      <c r="F286" s="7"/>
    </row>
    <row r="287" ht="15.75" customHeight="1">
      <c r="A287" s="4"/>
      <c r="B287" s="5"/>
      <c r="C287" s="6">
        <v>9442.21</v>
      </c>
      <c r="D287" s="5"/>
      <c r="E287" s="6">
        <v>55789.54</v>
      </c>
      <c r="F287" s="7">
        <f>C287/E287</f>
        <v>0.1692469592</v>
      </c>
    </row>
    <row r="288" ht="15.75" customHeight="1">
      <c r="A288" s="4">
        <v>44778.0</v>
      </c>
      <c r="B288" s="5" t="s">
        <v>178</v>
      </c>
      <c r="C288" s="5" t="s">
        <v>179</v>
      </c>
      <c r="D288" s="5">
        <v>9.533807121735457</v>
      </c>
      <c r="E288" s="6"/>
      <c r="F288" s="7"/>
    </row>
    <row r="289" ht="15.75" customHeight="1">
      <c r="A289" s="4">
        <v>44778.0</v>
      </c>
      <c r="B289" s="5" t="s">
        <v>180</v>
      </c>
      <c r="C289" s="5" t="s">
        <v>179</v>
      </c>
      <c r="D289" s="5"/>
      <c r="E289" s="6"/>
      <c r="F289" s="7"/>
    </row>
    <row r="290" ht="15.75" customHeight="1">
      <c r="A290" s="4">
        <v>44771.0</v>
      </c>
      <c r="B290" s="5" t="s">
        <v>181</v>
      </c>
      <c r="C290" s="5" t="s">
        <v>179</v>
      </c>
      <c r="D290" s="5">
        <v>1.2194150070820324</v>
      </c>
      <c r="E290" s="6"/>
      <c r="F290" s="7"/>
    </row>
    <row r="291" ht="15.75" customHeight="1">
      <c r="A291" s="4">
        <v>44771.0</v>
      </c>
      <c r="B291" s="5" t="s">
        <v>182</v>
      </c>
      <c r="C291" s="5" t="s">
        <v>179</v>
      </c>
      <c r="D291" s="5"/>
      <c r="E291" s="6"/>
      <c r="F291" s="7"/>
    </row>
    <row r="292" ht="15.75" customHeight="1">
      <c r="A292" s="4">
        <v>44778.0</v>
      </c>
      <c r="B292" s="5" t="s">
        <v>183</v>
      </c>
      <c r="C292" s="5" t="s">
        <v>179</v>
      </c>
      <c r="D292" s="5">
        <v>15.241754959717467</v>
      </c>
      <c r="E292" s="6"/>
      <c r="F292" s="7"/>
    </row>
    <row r="293" ht="15.75" customHeight="1">
      <c r="A293" s="4">
        <v>44778.0</v>
      </c>
      <c r="B293" s="5" t="s">
        <v>184</v>
      </c>
      <c r="C293" s="5" t="s">
        <v>179</v>
      </c>
      <c r="D293" s="5"/>
      <c r="E293" s="6"/>
      <c r="F293" s="7"/>
    </row>
    <row r="294" ht="15.75" customHeight="1">
      <c r="A294" s="4">
        <v>44778.0</v>
      </c>
      <c r="B294" s="5" t="s">
        <v>185</v>
      </c>
      <c r="C294" s="5" t="s">
        <v>179</v>
      </c>
      <c r="D294" s="5">
        <v>7.774242449208258</v>
      </c>
      <c r="E294" s="6"/>
      <c r="F294" s="7"/>
    </row>
    <row r="295" ht="15.75" customHeight="1">
      <c r="A295" s="4">
        <v>44778.0</v>
      </c>
      <c r="B295" s="5" t="s">
        <v>186</v>
      </c>
      <c r="C295" s="5" t="s">
        <v>179</v>
      </c>
      <c r="D295" s="5">
        <v>12.468930628285932</v>
      </c>
      <c r="E295" s="6"/>
      <c r="F295" s="7"/>
    </row>
    <row r="296" ht="15.75" customHeight="1">
      <c r="A296" s="4">
        <v>44778.0</v>
      </c>
      <c r="B296" s="5" t="s">
        <v>187</v>
      </c>
      <c r="C296" s="5" t="s">
        <v>179</v>
      </c>
      <c r="D296" s="5">
        <v>9.638880255278588</v>
      </c>
      <c r="E296" s="6"/>
      <c r="F296" s="7"/>
    </row>
    <row r="297" ht="15.75" customHeight="1">
      <c r="A297" s="4"/>
      <c r="B297" s="5"/>
      <c r="C297" s="5"/>
      <c r="D297" s="5"/>
      <c r="E297" s="6"/>
      <c r="F297" s="7"/>
    </row>
    <row r="298" ht="15.75" customHeight="1">
      <c r="A298" s="4"/>
      <c r="B298" s="5"/>
      <c r="C298" s="5"/>
      <c r="D298" s="5"/>
      <c r="E298" s="6"/>
      <c r="F298" s="7"/>
    </row>
    <row r="299" ht="15.75" customHeight="1">
      <c r="A299" s="4"/>
      <c r="B299" s="5"/>
      <c r="C299" s="5"/>
      <c r="D299" s="5"/>
      <c r="E299" s="6"/>
      <c r="F299" s="7"/>
    </row>
    <row r="300" ht="15.75" customHeight="1">
      <c r="A300" s="4"/>
      <c r="B300" s="5"/>
      <c r="C300" s="6">
        <v>2751.19</v>
      </c>
      <c r="D300" s="5"/>
      <c r="E300" s="6">
        <v>57841.19</v>
      </c>
      <c r="F300" s="7">
        <f>C300/E300</f>
        <v>0.04756454699</v>
      </c>
    </row>
    <row r="301" ht="15.75" customHeight="1">
      <c r="A301" s="4">
        <v>44778.0</v>
      </c>
      <c r="B301" s="5" t="s">
        <v>188</v>
      </c>
      <c r="C301" s="5" t="s">
        <v>168</v>
      </c>
      <c r="D301" s="5">
        <v>12.180258222974544</v>
      </c>
      <c r="E301" s="6"/>
      <c r="F301" s="7"/>
    </row>
    <row r="302" ht="15.75" customHeight="1">
      <c r="A302" s="4">
        <v>44778.0</v>
      </c>
      <c r="B302" s="5" t="s">
        <v>189</v>
      </c>
      <c r="C302" s="5" t="s">
        <v>190</v>
      </c>
      <c r="D302" s="5">
        <v>23.10967023610702</v>
      </c>
      <c r="E302" s="6"/>
      <c r="F302" s="7"/>
    </row>
    <row r="303" ht="15.75" customHeight="1">
      <c r="A303" s="4">
        <v>44778.0</v>
      </c>
      <c r="B303" s="5" t="s">
        <v>191</v>
      </c>
      <c r="C303" s="5" t="s">
        <v>190</v>
      </c>
      <c r="D303" s="5">
        <v>22.944063062210017</v>
      </c>
      <c r="E303" s="6"/>
      <c r="F303" s="7"/>
    </row>
    <row r="304" ht="15.75" customHeight="1">
      <c r="A304" s="4">
        <v>44778.0</v>
      </c>
      <c r="B304" s="5" t="s">
        <v>192</v>
      </c>
      <c r="C304" s="5" t="s">
        <v>190</v>
      </c>
      <c r="D304" s="5">
        <v>19.820305534090235</v>
      </c>
      <c r="E304" s="6"/>
      <c r="F304" s="7"/>
    </row>
    <row r="305" ht="15.75" customHeight="1">
      <c r="A305" s="4"/>
      <c r="B305" s="12" t="s">
        <v>31</v>
      </c>
      <c r="C305" s="6">
        <v>187.91</v>
      </c>
      <c r="D305" s="5"/>
      <c r="E305" s="6"/>
      <c r="F305" s="7"/>
    </row>
    <row r="306" ht="15.75" customHeight="1">
      <c r="A306" s="4"/>
      <c r="B306" s="13" t="s">
        <v>32</v>
      </c>
      <c r="C306" s="14">
        <v>119.95</v>
      </c>
      <c r="D306" s="5"/>
      <c r="E306" s="6"/>
      <c r="F306" s="7"/>
    </row>
    <row r="307" ht="15.75" customHeight="1">
      <c r="A307" s="4"/>
      <c r="B307" s="15" t="s">
        <v>193</v>
      </c>
      <c r="C307" s="16">
        <v>16595.34</v>
      </c>
      <c r="D307" s="5"/>
      <c r="E307" s="16">
        <v>68084.88</v>
      </c>
      <c r="F307" s="17">
        <f>C307/E307</f>
        <v>0.2437448667</v>
      </c>
    </row>
    <row r="308" ht="15.75" customHeight="1">
      <c r="A308" s="18"/>
      <c r="B308" s="23"/>
      <c r="C308" s="23"/>
      <c r="E308" s="21"/>
      <c r="F308" s="22"/>
    </row>
    <row r="309" ht="15.75" customHeight="1">
      <c r="A309" s="18"/>
      <c r="B309" s="23"/>
      <c r="C309" s="23"/>
      <c r="E309" s="21"/>
      <c r="F309" s="22"/>
    </row>
    <row r="310" ht="15.75" customHeight="1">
      <c r="A310" s="18"/>
      <c r="B310" s="23"/>
      <c r="C310" s="23"/>
      <c r="E310" s="21"/>
      <c r="F310" s="22"/>
    </row>
    <row r="311" ht="15.75" customHeight="1">
      <c r="A311" s="4"/>
      <c r="B311" s="5"/>
      <c r="C311" s="6">
        <v>635.85</v>
      </c>
      <c r="D311" s="5"/>
      <c r="E311" s="6">
        <v>928.6</v>
      </c>
      <c r="F311" s="7">
        <f>C311/E311</f>
        <v>0.6847404695</v>
      </c>
    </row>
    <row r="312" ht="15.75" customHeight="1">
      <c r="A312" s="4">
        <v>44778.0</v>
      </c>
      <c r="B312" s="5" t="s">
        <v>194</v>
      </c>
      <c r="C312" s="5" t="s">
        <v>195</v>
      </c>
      <c r="D312" s="5"/>
      <c r="E312" s="6"/>
      <c r="F312" s="7"/>
    </row>
    <row r="313" ht="15.75" customHeight="1">
      <c r="A313" s="4">
        <v>44778.0</v>
      </c>
      <c r="B313" s="5" t="s">
        <v>196</v>
      </c>
      <c r="C313" s="5" t="s">
        <v>195</v>
      </c>
      <c r="D313" s="5"/>
      <c r="E313" s="6"/>
      <c r="F313" s="7"/>
    </row>
    <row r="314" ht="15.75" customHeight="1">
      <c r="A314" s="4"/>
      <c r="B314" s="5"/>
      <c r="C314" s="5"/>
      <c r="D314" s="5"/>
      <c r="E314" s="6"/>
      <c r="F314" s="7"/>
    </row>
    <row r="315" ht="15.75" customHeight="1">
      <c r="A315" s="4"/>
      <c r="B315" s="5"/>
      <c r="C315" s="5"/>
      <c r="D315" s="5"/>
      <c r="E315" s="6"/>
      <c r="F315" s="7"/>
    </row>
    <row r="316" ht="15.75" customHeight="1">
      <c r="A316" s="4"/>
      <c r="B316" s="5"/>
      <c r="C316" s="5"/>
      <c r="D316" s="5"/>
      <c r="E316" s="6"/>
      <c r="F316" s="7"/>
    </row>
    <row r="317" ht="15.75" customHeight="1">
      <c r="A317" s="4"/>
      <c r="B317" s="5"/>
      <c r="C317" s="6">
        <v>2040.96</v>
      </c>
      <c r="D317" s="5"/>
      <c r="E317" s="6">
        <v>8038.38</v>
      </c>
      <c r="F317" s="7">
        <f>C317/E317</f>
        <v>0.2539019056</v>
      </c>
    </row>
    <row r="318" ht="15.75" customHeight="1">
      <c r="A318" s="4">
        <v>44778.0</v>
      </c>
      <c r="B318" s="5" t="s">
        <v>197</v>
      </c>
      <c r="C318" s="5" t="s">
        <v>198</v>
      </c>
      <c r="D318" s="5"/>
      <c r="E318" s="6"/>
      <c r="F318" s="7"/>
    </row>
    <row r="319" ht="15.75" customHeight="1">
      <c r="A319" s="4">
        <v>44778.0</v>
      </c>
      <c r="B319" s="5" t="s">
        <v>199</v>
      </c>
      <c r="C319" s="5" t="s">
        <v>198</v>
      </c>
      <c r="D319" s="5">
        <v>4.221494081431881</v>
      </c>
      <c r="E319" s="6"/>
      <c r="F319" s="7"/>
    </row>
    <row r="320" ht="15.75" customHeight="1">
      <c r="A320" s="4">
        <v>44778.0</v>
      </c>
      <c r="B320" s="5" t="s">
        <v>200</v>
      </c>
      <c r="C320" s="5" t="s">
        <v>198</v>
      </c>
      <c r="D320" s="5">
        <v>1.583250231809514</v>
      </c>
      <c r="E320" s="6"/>
      <c r="F320" s="7"/>
    </row>
    <row r="321" ht="15.75" customHeight="1">
      <c r="A321" s="4"/>
      <c r="B321" s="5"/>
      <c r="C321" s="5"/>
      <c r="D321" s="5"/>
      <c r="E321" s="6"/>
      <c r="F321" s="7"/>
    </row>
    <row r="322" ht="15.75" customHeight="1">
      <c r="A322" s="4"/>
      <c r="B322" s="5"/>
      <c r="C322" s="5"/>
      <c r="D322" s="5"/>
      <c r="E322" s="6"/>
      <c r="F322" s="7"/>
    </row>
    <row r="323" ht="15.75" customHeight="1">
      <c r="A323" s="4"/>
      <c r="B323" s="5"/>
      <c r="C323" s="5"/>
      <c r="D323" s="5"/>
      <c r="E323" s="6"/>
      <c r="F323" s="7"/>
    </row>
    <row r="324" ht="15.75" customHeight="1">
      <c r="A324" s="4"/>
      <c r="B324" s="5"/>
      <c r="C324" s="6">
        <v>636.24</v>
      </c>
      <c r="D324" s="5"/>
      <c r="E324" s="6">
        <v>7804.13</v>
      </c>
      <c r="F324" s="7">
        <f>C324/E324</f>
        <v>0.08152606376</v>
      </c>
    </row>
    <row r="325" ht="15.75" customHeight="1">
      <c r="A325" s="4">
        <v>44778.0</v>
      </c>
      <c r="B325" s="5" t="s">
        <v>201</v>
      </c>
      <c r="C325" s="5" t="s">
        <v>202</v>
      </c>
      <c r="D325" s="5">
        <v>3.69901295108764</v>
      </c>
      <c r="E325" s="6"/>
      <c r="F325" s="7"/>
    </row>
    <row r="326" ht="15.75" customHeight="1">
      <c r="A326" s="4"/>
      <c r="B326" s="12" t="s">
        <v>31</v>
      </c>
      <c r="C326" s="6">
        <v>187.91</v>
      </c>
      <c r="D326" s="5"/>
      <c r="E326" s="6"/>
      <c r="F326" s="7"/>
    </row>
    <row r="327" ht="15.75" customHeight="1">
      <c r="A327" s="4"/>
      <c r="B327" s="15" t="s">
        <v>203</v>
      </c>
      <c r="C327" s="16">
        <v>3500.96</v>
      </c>
      <c r="D327" s="5"/>
      <c r="E327" s="16">
        <v>8531.66</v>
      </c>
      <c r="F327" s="17">
        <f>C327/E327</f>
        <v>0.4103492169</v>
      </c>
    </row>
    <row r="328" ht="15.75" customHeight="1">
      <c r="A328" s="18"/>
      <c r="B328" s="23"/>
      <c r="C328" s="23"/>
      <c r="E328" s="21"/>
      <c r="F328" s="22"/>
    </row>
    <row r="329" ht="15.75" customHeight="1">
      <c r="A329" s="18"/>
      <c r="B329" s="23"/>
      <c r="C329" s="23"/>
      <c r="E329" s="21"/>
      <c r="F329" s="22"/>
    </row>
    <row r="330" ht="15.75" customHeight="1">
      <c r="A330" s="18"/>
      <c r="B330" s="23"/>
      <c r="C330" s="23"/>
      <c r="E330" s="21"/>
      <c r="F330" s="22"/>
    </row>
    <row r="331" ht="15.75" customHeight="1">
      <c r="A331" s="4"/>
      <c r="B331" s="5"/>
      <c r="C331" s="6">
        <v>1411.29</v>
      </c>
      <c r="D331" s="5"/>
      <c r="E331" s="6">
        <v>1629.5</v>
      </c>
      <c r="F331" s="7">
        <f>C331/E331</f>
        <v>0.866087757</v>
      </c>
    </row>
    <row r="332" ht="15.75" customHeight="1">
      <c r="A332" s="4">
        <v>44778.0</v>
      </c>
      <c r="B332" s="5" t="s">
        <v>204</v>
      </c>
      <c r="C332" s="5" t="s">
        <v>205</v>
      </c>
      <c r="D332" s="5"/>
      <c r="E332" s="6"/>
      <c r="F332" s="7"/>
    </row>
    <row r="333" ht="15.75" customHeight="1">
      <c r="A333" s="4">
        <v>44778.0</v>
      </c>
      <c r="B333" s="5" t="s">
        <v>206</v>
      </c>
      <c r="C333" s="5" t="s">
        <v>205</v>
      </c>
      <c r="D333" s="5"/>
      <c r="E333" s="6"/>
      <c r="F333" s="7"/>
    </row>
    <row r="334" ht="15.75" customHeight="1">
      <c r="A334" s="4"/>
      <c r="B334" s="5"/>
      <c r="C334" s="5"/>
      <c r="D334" s="5"/>
      <c r="E334" s="6"/>
      <c r="F334" s="7"/>
    </row>
    <row r="335" ht="15.75" customHeight="1">
      <c r="A335" s="4"/>
      <c r="B335" s="5"/>
      <c r="C335" s="5"/>
      <c r="D335" s="5"/>
      <c r="E335" s="6"/>
      <c r="F335" s="7"/>
    </row>
    <row r="336" ht="15.75" customHeight="1">
      <c r="A336" s="4"/>
      <c r="B336" s="5"/>
      <c r="C336" s="5"/>
      <c r="D336" s="5"/>
      <c r="E336" s="6"/>
      <c r="F336" s="7"/>
    </row>
    <row r="337" ht="15.75" customHeight="1">
      <c r="A337" s="4"/>
      <c r="B337" s="5"/>
      <c r="C337" s="6">
        <v>4770.01</v>
      </c>
      <c r="D337" s="5"/>
      <c r="E337" s="6">
        <v>14754.5</v>
      </c>
      <c r="F337" s="7">
        <f>C337/E337</f>
        <v>0.3232918771</v>
      </c>
    </row>
    <row r="338" ht="15.75" customHeight="1">
      <c r="A338" s="4">
        <v>44771.0</v>
      </c>
      <c r="B338" s="5" t="s">
        <v>207</v>
      </c>
      <c r="C338" s="5" t="s">
        <v>208</v>
      </c>
      <c r="D338" s="5">
        <v>2.4044254939665017</v>
      </c>
      <c r="E338" s="6"/>
      <c r="F338" s="7"/>
    </row>
    <row r="339" ht="15.75" customHeight="1">
      <c r="A339" s="4">
        <v>44778.0</v>
      </c>
      <c r="B339" s="5" t="s">
        <v>209</v>
      </c>
      <c r="C339" s="5" t="s">
        <v>208</v>
      </c>
      <c r="D339" s="5">
        <v>3.2927358553882633</v>
      </c>
      <c r="E339" s="6"/>
      <c r="F339" s="7"/>
    </row>
    <row r="340" ht="15.75" customHeight="1">
      <c r="A340" s="4">
        <v>44778.0</v>
      </c>
      <c r="B340" s="5" t="s">
        <v>210</v>
      </c>
      <c r="C340" s="5" t="s">
        <v>208</v>
      </c>
      <c r="D340" s="5">
        <v>5.809727307616509</v>
      </c>
      <c r="E340" s="6"/>
      <c r="F340" s="7"/>
    </row>
    <row r="341" ht="15.75" customHeight="1">
      <c r="A341" s="4">
        <v>44778.0</v>
      </c>
      <c r="B341" s="5" t="s">
        <v>211</v>
      </c>
      <c r="C341" s="5" t="s">
        <v>208</v>
      </c>
      <c r="D341" s="5">
        <v>6.154267151583631</v>
      </c>
      <c r="E341" s="6"/>
      <c r="F341" s="7"/>
    </row>
    <row r="342" ht="15.75" customHeight="1">
      <c r="A342" s="4">
        <v>44778.0</v>
      </c>
      <c r="B342" s="5" t="s">
        <v>212</v>
      </c>
      <c r="C342" s="5" t="s">
        <v>208</v>
      </c>
      <c r="D342" s="5">
        <v>0.9981116911288499</v>
      </c>
      <c r="E342" s="6"/>
      <c r="F342" s="7"/>
    </row>
    <row r="343" ht="15.75" customHeight="1">
      <c r="A343" s="4"/>
      <c r="B343" s="5"/>
      <c r="C343" s="5"/>
      <c r="D343" s="5"/>
      <c r="E343" s="6"/>
      <c r="F343" s="7"/>
    </row>
    <row r="344" ht="15.75" customHeight="1">
      <c r="A344" s="4"/>
      <c r="B344" s="5"/>
      <c r="C344" s="5"/>
      <c r="D344" s="5"/>
      <c r="E344" s="6"/>
      <c r="F344" s="7"/>
    </row>
    <row r="345" ht="15.75" customHeight="1">
      <c r="A345" s="4"/>
      <c r="B345" s="5"/>
      <c r="C345" s="5"/>
      <c r="D345" s="5"/>
      <c r="E345" s="6"/>
      <c r="F345" s="7"/>
    </row>
    <row r="346" ht="15.75" customHeight="1">
      <c r="A346" s="4"/>
      <c r="B346" s="5"/>
      <c r="C346" s="6">
        <v>561.46</v>
      </c>
      <c r="D346" s="5"/>
      <c r="E346" s="6">
        <v>14964.4</v>
      </c>
      <c r="F346" s="7">
        <f>C346/E346</f>
        <v>0.03751971345</v>
      </c>
    </row>
    <row r="347" ht="15.75" customHeight="1">
      <c r="A347" s="4">
        <v>44778.0</v>
      </c>
      <c r="B347" s="5" t="s">
        <v>213</v>
      </c>
      <c r="C347" s="5" t="s">
        <v>214</v>
      </c>
      <c r="D347" s="5">
        <v>3.9887080112563678</v>
      </c>
      <c r="E347" s="6"/>
      <c r="F347" s="7"/>
    </row>
    <row r="348" ht="15.75" customHeight="1">
      <c r="A348" s="4"/>
      <c r="B348" s="12" t="s">
        <v>31</v>
      </c>
      <c r="C348" s="6">
        <v>187.91</v>
      </c>
      <c r="D348" s="5"/>
      <c r="E348" s="6"/>
      <c r="F348" s="7"/>
    </row>
    <row r="349" ht="15.75" customHeight="1">
      <c r="A349" s="4"/>
      <c r="B349" s="15" t="s">
        <v>215</v>
      </c>
      <c r="C349" s="16">
        <v>6930.67</v>
      </c>
      <c r="D349" s="5"/>
      <c r="E349" s="16">
        <v>16594.8</v>
      </c>
      <c r="F349" s="17">
        <f>C349/E349</f>
        <v>0.4176410683</v>
      </c>
    </row>
    <row r="350" ht="15.75" customHeight="1">
      <c r="A350" s="18"/>
      <c r="B350" s="23"/>
      <c r="C350" s="23"/>
      <c r="E350" s="21"/>
      <c r="F350" s="22"/>
    </row>
    <row r="351" ht="15.75" customHeight="1">
      <c r="A351" s="18"/>
      <c r="B351" s="23"/>
      <c r="C351" s="23"/>
      <c r="E351" s="21"/>
      <c r="F351" s="22"/>
    </row>
    <row r="352" ht="15.75" customHeight="1">
      <c r="A352" s="18"/>
      <c r="B352" s="23"/>
      <c r="C352" s="23"/>
      <c r="E352" s="21"/>
      <c r="F352" s="22"/>
    </row>
    <row r="353" ht="15.75" customHeight="1">
      <c r="A353" s="4"/>
      <c r="B353" s="5"/>
      <c r="C353" s="6">
        <v>969.1</v>
      </c>
      <c r="D353" s="5"/>
      <c r="E353" s="6">
        <v>2842.0</v>
      </c>
      <c r="F353" s="7">
        <f>C353/E353</f>
        <v>0.340992259</v>
      </c>
    </row>
    <row r="354" ht="15.75" customHeight="1">
      <c r="A354" s="4">
        <v>44778.0</v>
      </c>
      <c r="B354" s="5" t="s">
        <v>216</v>
      </c>
      <c r="C354" s="5" t="s">
        <v>217</v>
      </c>
      <c r="D354" s="5">
        <v>10.806818181818182</v>
      </c>
      <c r="E354" s="6"/>
      <c r="F354" s="7"/>
    </row>
    <row r="355" ht="15.75" customHeight="1">
      <c r="A355" s="4">
        <v>44778.0</v>
      </c>
      <c r="B355" s="5" t="s">
        <v>218</v>
      </c>
      <c r="C355" s="5" t="s">
        <v>219</v>
      </c>
      <c r="D355" s="5"/>
      <c r="E355" s="6"/>
      <c r="F355" s="7"/>
    </row>
    <row r="356" ht="15.75" customHeight="1">
      <c r="A356" s="4"/>
      <c r="B356" s="5"/>
      <c r="C356" s="5"/>
      <c r="D356" s="5"/>
      <c r="E356" s="6"/>
      <c r="F356" s="7"/>
    </row>
    <row r="357" ht="15.75" customHeight="1">
      <c r="A357" s="4"/>
      <c r="B357" s="5"/>
      <c r="C357" s="5"/>
      <c r="D357" s="5"/>
      <c r="E357" s="6"/>
      <c r="F357" s="7"/>
    </row>
    <row r="358" ht="15.75" customHeight="1">
      <c r="A358" s="4"/>
      <c r="B358" s="5"/>
      <c r="C358" s="5"/>
      <c r="D358" s="5"/>
      <c r="E358" s="6"/>
      <c r="F358" s="7"/>
    </row>
    <row r="359" ht="15.75" customHeight="1">
      <c r="A359" s="4"/>
      <c r="B359" s="5"/>
      <c r="C359" s="25">
        <v>3237.96</v>
      </c>
      <c r="D359" s="5"/>
      <c r="E359" s="6">
        <v>10939.41</v>
      </c>
      <c r="F359" s="7">
        <f>C359/E359</f>
        <v>0.2959903688</v>
      </c>
    </row>
    <row r="360" ht="15.75" customHeight="1">
      <c r="A360" s="4">
        <v>44778.0</v>
      </c>
      <c r="B360" s="5" t="s">
        <v>220</v>
      </c>
      <c r="C360" s="5" t="s">
        <v>221</v>
      </c>
      <c r="D360" s="5">
        <v>4.859027666719975</v>
      </c>
      <c r="E360" s="6"/>
      <c r="F360" s="7"/>
    </row>
    <row r="361" ht="15.75" customHeight="1">
      <c r="A361" s="4">
        <v>44778.0</v>
      </c>
      <c r="B361" s="5" t="s">
        <v>222</v>
      </c>
      <c r="C361" s="5" t="s">
        <v>221</v>
      </c>
      <c r="D361" s="5">
        <v>6.480405812377654</v>
      </c>
      <c r="E361" s="6"/>
      <c r="F361" s="7"/>
    </row>
    <row r="362" ht="15.75" customHeight="1">
      <c r="A362" s="4">
        <v>44778.0</v>
      </c>
      <c r="B362" s="5" t="s">
        <v>223</v>
      </c>
      <c r="C362" s="5" t="s">
        <v>219</v>
      </c>
      <c r="D362" s="5">
        <v>3.642364373954299</v>
      </c>
      <c r="E362" s="6"/>
      <c r="F362" s="7"/>
    </row>
    <row r="363" ht="15.75" customHeight="1">
      <c r="A363" s="4">
        <v>44771.0</v>
      </c>
      <c r="B363" s="5" t="s">
        <v>224</v>
      </c>
      <c r="C363" s="5" t="s">
        <v>221</v>
      </c>
      <c r="D363" s="5">
        <v>3.2526299169084414</v>
      </c>
      <c r="E363" s="6"/>
      <c r="F363" s="7"/>
    </row>
    <row r="364" ht="15.75" customHeight="1">
      <c r="A364" s="4"/>
      <c r="B364" s="12" t="s">
        <v>31</v>
      </c>
      <c r="C364" s="6">
        <v>187.91</v>
      </c>
      <c r="D364" s="5"/>
      <c r="E364" s="6"/>
      <c r="F364" s="7"/>
    </row>
    <row r="365" ht="15.75" customHeight="1">
      <c r="A365" s="4"/>
      <c r="B365" s="15" t="s">
        <v>225</v>
      </c>
      <c r="C365" s="26">
        <v>4394.97</v>
      </c>
      <c r="D365" s="5"/>
      <c r="E365" s="16">
        <v>14223.06</v>
      </c>
      <c r="F365" s="17">
        <f>C365/E365</f>
        <v>0.3090031259</v>
      </c>
    </row>
    <row r="366" ht="15.75" customHeight="1">
      <c r="A366" s="18"/>
      <c r="B366" s="23"/>
      <c r="C366" s="23"/>
      <c r="E366" s="21"/>
      <c r="F366" s="22"/>
    </row>
    <row r="367" ht="15.75" customHeight="1">
      <c r="A367" s="18"/>
      <c r="B367" s="23"/>
      <c r="C367" s="23"/>
      <c r="E367" s="21"/>
      <c r="F367" s="22"/>
    </row>
    <row r="368" ht="15.75" customHeight="1">
      <c r="A368" s="18"/>
      <c r="B368" s="23"/>
      <c r="C368" s="23"/>
      <c r="E368" s="21"/>
      <c r="F368" s="22"/>
    </row>
    <row r="369" ht="15.75" customHeight="1">
      <c r="A369" s="4"/>
      <c r="B369" s="5"/>
      <c r="C369" s="6">
        <v>694.51</v>
      </c>
      <c r="D369" s="5"/>
      <c r="E369" s="6">
        <v>1739.5</v>
      </c>
      <c r="F369" s="7">
        <f>C369/E369</f>
        <v>0.3992584076</v>
      </c>
    </row>
    <row r="370" ht="15.75" customHeight="1">
      <c r="A370" s="4">
        <v>44778.0</v>
      </c>
      <c r="B370" s="5" t="s">
        <v>226</v>
      </c>
      <c r="C370" s="5" t="s">
        <v>227</v>
      </c>
      <c r="D370" s="5"/>
      <c r="E370" s="6"/>
      <c r="F370" s="7"/>
    </row>
    <row r="371" ht="15.75" customHeight="1">
      <c r="A371" s="4">
        <v>44778.0</v>
      </c>
      <c r="B371" s="5" t="s">
        <v>228</v>
      </c>
      <c r="C371" s="5" t="s">
        <v>229</v>
      </c>
      <c r="D371" s="5"/>
      <c r="E371" s="6"/>
      <c r="F371" s="7"/>
    </row>
    <row r="372" ht="15.75" customHeight="1">
      <c r="A372" s="4"/>
      <c r="B372" s="5"/>
      <c r="C372" s="5"/>
      <c r="D372" s="5"/>
      <c r="E372" s="6"/>
      <c r="F372" s="7"/>
    </row>
    <row r="373" ht="15.75" customHeight="1">
      <c r="A373" s="4"/>
      <c r="B373" s="5"/>
      <c r="C373" s="5"/>
      <c r="D373" s="5"/>
      <c r="E373" s="6"/>
      <c r="F373" s="7"/>
    </row>
    <row r="374" ht="15.75" customHeight="1">
      <c r="A374" s="4"/>
      <c r="B374" s="5"/>
      <c r="C374" s="5"/>
      <c r="D374" s="5"/>
      <c r="E374" s="6"/>
      <c r="F374" s="7"/>
    </row>
    <row r="375" ht="15.75" customHeight="1">
      <c r="A375" s="4"/>
      <c r="B375" s="5"/>
      <c r="C375" s="6">
        <v>1599.23</v>
      </c>
      <c r="D375" s="5"/>
      <c r="E375" s="6">
        <v>10007.4</v>
      </c>
      <c r="F375" s="7">
        <f>C375/E375</f>
        <v>0.1598047445</v>
      </c>
    </row>
    <row r="376" ht="15.75" customHeight="1">
      <c r="A376" s="4">
        <v>44771.0</v>
      </c>
      <c r="B376" s="5" t="s">
        <v>230</v>
      </c>
      <c r="C376" s="5" t="s">
        <v>231</v>
      </c>
      <c r="D376" s="5">
        <v>4.5193885083162595</v>
      </c>
      <c r="E376" s="6"/>
      <c r="F376" s="7"/>
    </row>
    <row r="377" ht="15.75" customHeight="1">
      <c r="A377" s="4">
        <v>44778.0</v>
      </c>
      <c r="B377" s="5" t="s">
        <v>232</v>
      </c>
      <c r="C377" s="5" t="s">
        <v>231</v>
      </c>
      <c r="D377" s="5"/>
      <c r="E377" s="6"/>
      <c r="F377" s="7"/>
    </row>
    <row r="378" ht="15.75" customHeight="1">
      <c r="A378" s="4">
        <v>44778.0</v>
      </c>
      <c r="B378" s="5" t="s">
        <v>233</v>
      </c>
      <c r="C378" s="5" t="s">
        <v>231</v>
      </c>
      <c r="D378" s="5"/>
      <c r="E378" s="6"/>
      <c r="F378" s="7"/>
    </row>
    <row r="379" ht="15.75" customHeight="1">
      <c r="A379" s="4"/>
      <c r="B379" s="5"/>
      <c r="C379" s="5"/>
      <c r="D379" s="5"/>
      <c r="E379" s="6"/>
      <c r="F379" s="7"/>
    </row>
    <row r="380" ht="15.75" customHeight="1">
      <c r="A380" s="4"/>
      <c r="B380" s="5"/>
      <c r="C380" s="5"/>
      <c r="D380" s="5"/>
      <c r="E380" s="6"/>
      <c r="F380" s="7"/>
    </row>
    <row r="381" ht="15.75" customHeight="1">
      <c r="A381" s="4"/>
      <c r="B381" s="5"/>
      <c r="C381" s="5"/>
      <c r="D381" s="5"/>
      <c r="E381" s="6"/>
      <c r="F381" s="7"/>
    </row>
    <row r="382" ht="15.75" customHeight="1">
      <c r="A382" s="4"/>
      <c r="B382" s="5"/>
      <c r="C382" s="6">
        <v>1452.2</v>
      </c>
      <c r="D382" s="5"/>
      <c r="E382" s="6">
        <v>10502.25</v>
      </c>
      <c r="F382" s="7">
        <f>C382/E382</f>
        <v>0.1382751315</v>
      </c>
    </row>
    <row r="383" ht="15.75" customHeight="1">
      <c r="A383" s="4">
        <v>44771.0</v>
      </c>
      <c r="B383" s="5" t="s">
        <v>234</v>
      </c>
      <c r="C383" s="5" t="s">
        <v>235</v>
      </c>
      <c r="D383" s="5">
        <v>1.4531607216636828</v>
      </c>
      <c r="E383" s="6"/>
      <c r="F383" s="7"/>
    </row>
    <row r="384" ht="15.75" customHeight="1">
      <c r="A384" s="4"/>
      <c r="B384" s="12" t="s">
        <v>31</v>
      </c>
      <c r="C384" s="6">
        <v>187.91</v>
      </c>
      <c r="D384" s="5"/>
      <c r="E384" s="6"/>
      <c r="F384" s="7"/>
    </row>
    <row r="385" ht="15.75" customHeight="1">
      <c r="A385" s="4"/>
      <c r="B385" s="15" t="s">
        <v>236</v>
      </c>
      <c r="C385" s="16">
        <v>3933.8500000000004</v>
      </c>
      <c r="D385" s="5"/>
      <c r="E385" s="16">
        <v>12288.96</v>
      </c>
      <c r="F385" s="17">
        <f>C385/E385</f>
        <v>0.3201125238</v>
      </c>
    </row>
    <row r="386" ht="15.75" customHeight="1">
      <c r="E386" s="21"/>
      <c r="F386" s="22"/>
    </row>
    <row r="387" ht="15.75" customHeight="1">
      <c r="E387" s="21"/>
      <c r="F387" s="22"/>
    </row>
    <row r="388" ht="15.75" customHeight="1">
      <c r="A388" s="5"/>
      <c r="B388" s="27" t="s">
        <v>237</v>
      </c>
      <c r="C388" s="28">
        <v>109506.04</v>
      </c>
      <c r="D388" s="5"/>
      <c r="E388" s="29">
        <v>336633.32000000007</v>
      </c>
      <c r="F388" s="30">
        <f>C388/E388</f>
        <v>0.3252976859</v>
      </c>
    </row>
    <row r="389" ht="15.75" customHeight="1">
      <c r="F389" s="31"/>
    </row>
    <row r="390" ht="15.75" customHeight="1">
      <c r="F390" s="31"/>
    </row>
    <row r="391" ht="15.75" customHeight="1">
      <c r="F391" s="31"/>
    </row>
    <row r="392" ht="15.75" customHeight="1">
      <c r="F392" s="31"/>
    </row>
    <row r="393" ht="15.75" customHeight="1">
      <c r="F393" s="31"/>
    </row>
    <row r="394" ht="15.75" customHeight="1">
      <c r="F394" s="31"/>
    </row>
    <row r="395" ht="15.75" customHeight="1">
      <c r="F395" s="31"/>
    </row>
    <row r="396" ht="15.75" customHeight="1">
      <c r="F396" s="31"/>
    </row>
    <row r="397" ht="15.75" customHeight="1">
      <c r="F397" s="31"/>
    </row>
    <row r="398" ht="15.75" customHeight="1">
      <c r="F398" s="31"/>
    </row>
    <row r="399" ht="15.75" customHeight="1">
      <c r="F399" s="31"/>
    </row>
    <row r="400" ht="15.75" customHeight="1">
      <c r="F400" s="31"/>
    </row>
    <row r="401" ht="15.75" customHeight="1">
      <c r="F401" s="31"/>
    </row>
    <row r="402" ht="15.75" customHeight="1">
      <c r="F402" s="31"/>
    </row>
    <row r="403" ht="15.75" customHeight="1">
      <c r="F403" s="31"/>
    </row>
    <row r="404" ht="15.75" customHeight="1">
      <c r="F404" s="31"/>
    </row>
    <row r="405" ht="15.75" customHeight="1">
      <c r="F405" s="31"/>
    </row>
    <row r="406" ht="15.75" customHeight="1">
      <c r="F406" s="31"/>
    </row>
    <row r="407" ht="15.75" customHeight="1">
      <c r="F407" s="31"/>
    </row>
    <row r="408" ht="15.75" customHeight="1">
      <c r="F408" s="31"/>
    </row>
    <row r="409" ht="15.75" customHeight="1">
      <c r="F409" s="31"/>
    </row>
    <row r="410" ht="15.75" customHeight="1">
      <c r="F410" s="31"/>
    </row>
    <row r="411" ht="15.75" customHeight="1">
      <c r="F411" s="31"/>
    </row>
    <row r="412" ht="15.75" customHeight="1">
      <c r="F412" s="31"/>
    </row>
    <row r="413" ht="15.75" customHeight="1">
      <c r="F413" s="31"/>
    </row>
    <row r="414" ht="15.75" customHeight="1">
      <c r="F414" s="31"/>
    </row>
    <row r="415" ht="15.75" customHeight="1">
      <c r="F415" s="31"/>
    </row>
    <row r="416" ht="15.75" customHeight="1">
      <c r="F416" s="31"/>
    </row>
    <row r="417" ht="15.75" customHeight="1">
      <c r="F417" s="31"/>
    </row>
    <row r="418" ht="15.75" customHeight="1">
      <c r="F418" s="31"/>
    </row>
    <row r="419" ht="15.75" customHeight="1">
      <c r="F419" s="31"/>
    </row>
    <row r="420" ht="15.75" customHeight="1">
      <c r="F420" s="31"/>
    </row>
    <row r="421" ht="15.75" customHeight="1">
      <c r="F421" s="31"/>
    </row>
    <row r="422" ht="15.75" customHeight="1">
      <c r="F422" s="31"/>
    </row>
    <row r="423" ht="15.75" customHeight="1">
      <c r="F423" s="31"/>
    </row>
    <row r="424" ht="15.75" customHeight="1">
      <c r="F424" s="31"/>
    </row>
    <row r="425" ht="15.75" customHeight="1">
      <c r="F425" s="31"/>
    </row>
    <row r="426" ht="15.75" customHeight="1">
      <c r="F426" s="31"/>
    </row>
    <row r="427" ht="15.75" customHeight="1">
      <c r="F427" s="31"/>
    </row>
    <row r="428" ht="15.75" customHeight="1">
      <c r="F428" s="31"/>
    </row>
    <row r="429" ht="15.75" customHeight="1">
      <c r="F429" s="31"/>
    </row>
    <row r="430" ht="15.75" customHeight="1">
      <c r="F430" s="31"/>
    </row>
    <row r="431" ht="15.75" customHeight="1">
      <c r="F431" s="31"/>
    </row>
    <row r="432" ht="15.75" customHeight="1">
      <c r="F432" s="31"/>
    </row>
    <row r="433" ht="15.75" customHeight="1">
      <c r="F433" s="31"/>
    </row>
    <row r="434" ht="15.75" customHeight="1">
      <c r="F434" s="31"/>
    </row>
    <row r="435" ht="15.75" customHeight="1">
      <c r="F435" s="31"/>
    </row>
    <row r="436" ht="15.75" customHeight="1">
      <c r="F436" s="31"/>
    </row>
    <row r="437" ht="15.75" customHeight="1">
      <c r="F437" s="31"/>
    </row>
    <row r="438" ht="15.75" customHeight="1">
      <c r="F438" s="31"/>
    </row>
    <row r="439" ht="15.75" customHeight="1">
      <c r="F439" s="31"/>
    </row>
    <row r="440" ht="15.75" customHeight="1">
      <c r="F440" s="31"/>
    </row>
    <row r="441" ht="15.75" customHeight="1">
      <c r="F441" s="31"/>
    </row>
    <row r="442" ht="15.75" customHeight="1">
      <c r="F442" s="31"/>
    </row>
    <row r="443" ht="15.75" customHeight="1">
      <c r="F443" s="31"/>
    </row>
    <row r="444" ht="15.75" customHeight="1">
      <c r="F444" s="31"/>
    </row>
    <row r="445" ht="15.75" customHeight="1">
      <c r="F445" s="31"/>
    </row>
    <row r="446" ht="15.75" customHeight="1">
      <c r="F446" s="31"/>
    </row>
    <row r="447" ht="15.75" customHeight="1">
      <c r="F447" s="31"/>
    </row>
    <row r="448" ht="15.75" customHeight="1">
      <c r="F448" s="31"/>
    </row>
    <row r="449" ht="15.75" customHeight="1">
      <c r="F449" s="31"/>
    </row>
    <row r="450" ht="15.75" customHeight="1">
      <c r="F450" s="31"/>
    </row>
    <row r="451" ht="15.75" customHeight="1">
      <c r="F451" s="31"/>
    </row>
    <row r="452" ht="15.75" customHeight="1">
      <c r="F452" s="31"/>
    </row>
    <row r="453" ht="15.75" customHeight="1">
      <c r="F453" s="31"/>
    </row>
    <row r="454" ht="15.75" customHeight="1">
      <c r="F454" s="31"/>
    </row>
    <row r="455" ht="15.75" customHeight="1">
      <c r="F455" s="31"/>
    </row>
    <row r="456" ht="15.75" customHeight="1">
      <c r="F456" s="31"/>
    </row>
    <row r="457" ht="15.75" customHeight="1">
      <c r="F457" s="31"/>
    </row>
    <row r="458" ht="15.75" customHeight="1">
      <c r="F458" s="31"/>
    </row>
    <row r="459" ht="15.75" customHeight="1">
      <c r="F459" s="31"/>
    </row>
    <row r="460" ht="15.75" customHeight="1">
      <c r="F460" s="31"/>
    </row>
    <row r="461" ht="15.75" customHeight="1">
      <c r="F461" s="31"/>
    </row>
    <row r="462" ht="15.75" customHeight="1">
      <c r="F462" s="31"/>
    </row>
    <row r="463" ht="15.75" customHeight="1">
      <c r="F463" s="31"/>
    </row>
    <row r="464" ht="15.75" customHeight="1">
      <c r="F464" s="31"/>
    </row>
    <row r="465" ht="15.75" customHeight="1">
      <c r="F465" s="31"/>
    </row>
    <row r="466" ht="15.75" customHeight="1">
      <c r="F466" s="31"/>
    </row>
    <row r="467" ht="15.75" customHeight="1">
      <c r="F467" s="31"/>
    </row>
    <row r="468" ht="15.75" customHeight="1">
      <c r="F468" s="31"/>
    </row>
    <row r="469" ht="15.75" customHeight="1">
      <c r="F469" s="31"/>
    </row>
    <row r="470" ht="15.75" customHeight="1">
      <c r="F470" s="31"/>
    </row>
    <row r="471" ht="15.75" customHeight="1">
      <c r="F471" s="31"/>
    </row>
    <row r="472" ht="15.75" customHeight="1">
      <c r="F472" s="31"/>
    </row>
    <row r="473" ht="15.75" customHeight="1">
      <c r="F473" s="31"/>
    </row>
    <row r="474" ht="15.75" customHeight="1">
      <c r="F474" s="31"/>
    </row>
    <row r="475" ht="15.75" customHeight="1">
      <c r="F475" s="31"/>
    </row>
    <row r="476" ht="15.75" customHeight="1">
      <c r="F476" s="31"/>
    </row>
    <row r="477" ht="15.75" customHeight="1">
      <c r="F477" s="31"/>
    </row>
    <row r="478" ht="15.75" customHeight="1">
      <c r="F478" s="31"/>
    </row>
    <row r="479" ht="15.75" customHeight="1">
      <c r="F479" s="31"/>
    </row>
    <row r="480" ht="15.75" customHeight="1">
      <c r="F480" s="31"/>
    </row>
    <row r="481" ht="15.75" customHeight="1">
      <c r="F481" s="31"/>
    </row>
    <row r="482" ht="15.75" customHeight="1">
      <c r="F482" s="31"/>
    </row>
    <row r="483" ht="15.75" customHeight="1">
      <c r="F483" s="31"/>
    </row>
    <row r="484" ht="15.75" customHeight="1">
      <c r="F484" s="31"/>
    </row>
    <row r="485" ht="15.75" customHeight="1">
      <c r="F485" s="31"/>
    </row>
    <row r="486" ht="15.75" customHeight="1">
      <c r="F486" s="31"/>
    </row>
    <row r="487" ht="15.75" customHeight="1">
      <c r="F487" s="31"/>
    </row>
    <row r="488" ht="15.75" customHeight="1">
      <c r="F488" s="31"/>
    </row>
    <row r="489" ht="15.75" customHeight="1">
      <c r="F489" s="31"/>
    </row>
    <row r="490" ht="15.75" customHeight="1">
      <c r="F490" s="31"/>
    </row>
    <row r="491" ht="15.75" customHeight="1">
      <c r="F491" s="31"/>
    </row>
    <row r="492" ht="15.75" customHeight="1">
      <c r="F492" s="31"/>
    </row>
    <row r="493" ht="15.75" customHeight="1">
      <c r="F493" s="31"/>
    </row>
    <row r="494" ht="15.75" customHeight="1">
      <c r="F494" s="31"/>
    </row>
    <row r="495" ht="15.75" customHeight="1">
      <c r="F495" s="31"/>
    </row>
    <row r="496" ht="15.75" customHeight="1">
      <c r="F496" s="31"/>
    </row>
    <row r="497" ht="15.75" customHeight="1">
      <c r="F497" s="31"/>
    </row>
    <row r="498" ht="15.75" customHeight="1">
      <c r="F498" s="31"/>
    </row>
    <row r="499" ht="15.75" customHeight="1">
      <c r="F499" s="31"/>
    </row>
    <row r="500" ht="15.75" customHeight="1">
      <c r="F500" s="31"/>
    </row>
    <row r="501" ht="15.75" customHeight="1">
      <c r="F501" s="31"/>
    </row>
    <row r="502" ht="15.75" customHeight="1">
      <c r="F502" s="31"/>
    </row>
    <row r="503" ht="15.75" customHeight="1">
      <c r="F503" s="31"/>
    </row>
    <row r="504" ht="15.75" customHeight="1">
      <c r="F504" s="31"/>
    </row>
    <row r="505" ht="15.75" customHeight="1">
      <c r="F505" s="31"/>
    </row>
    <row r="506" ht="15.75" customHeight="1">
      <c r="F506" s="31"/>
    </row>
    <row r="507" ht="15.75" customHeight="1">
      <c r="F507" s="31"/>
    </row>
    <row r="508" ht="15.75" customHeight="1">
      <c r="F508" s="31"/>
    </row>
    <row r="509" ht="15.75" customHeight="1">
      <c r="F509" s="31"/>
    </row>
    <row r="510" ht="15.75" customHeight="1">
      <c r="F510" s="31"/>
    </row>
    <row r="511" ht="15.75" customHeight="1">
      <c r="F511" s="31"/>
    </row>
    <row r="512" ht="15.75" customHeight="1">
      <c r="F512" s="31"/>
    </row>
    <row r="513" ht="15.75" customHeight="1">
      <c r="F513" s="31"/>
    </row>
    <row r="514" ht="15.75" customHeight="1">
      <c r="F514" s="31"/>
    </row>
    <row r="515" ht="15.75" customHeight="1">
      <c r="F515" s="31"/>
    </row>
    <row r="516" ht="15.75" customHeight="1">
      <c r="F516" s="31"/>
    </row>
    <row r="517" ht="15.75" customHeight="1">
      <c r="F517" s="31"/>
    </row>
    <row r="518" ht="15.75" customHeight="1">
      <c r="F518" s="31"/>
    </row>
    <row r="519" ht="15.75" customHeight="1">
      <c r="F519" s="31"/>
    </row>
    <row r="520" ht="15.75" customHeight="1">
      <c r="F520" s="31"/>
    </row>
    <row r="521" ht="15.75" customHeight="1">
      <c r="F521" s="31"/>
    </row>
    <row r="522" ht="15.75" customHeight="1">
      <c r="F522" s="31"/>
    </row>
    <row r="523" ht="15.75" customHeight="1">
      <c r="F523" s="31"/>
    </row>
    <row r="524" ht="15.75" customHeight="1">
      <c r="F524" s="31"/>
    </row>
    <row r="525" ht="15.75" customHeight="1">
      <c r="F525" s="31"/>
    </row>
    <row r="526" ht="15.75" customHeight="1">
      <c r="F526" s="31"/>
    </row>
    <row r="527" ht="15.75" customHeight="1">
      <c r="F527" s="31"/>
    </row>
    <row r="528" ht="15.75" customHeight="1">
      <c r="F528" s="31"/>
    </row>
    <row r="529" ht="15.75" customHeight="1">
      <c r="F529" s="31"/>
    </row>
    <row r="530" ht="15.75" customHeight="1">
      <c r="F530" s="31"/>
    </row>
    <row r="531" ht="15.75" customHeight="1">
      <c r="F531" s="31"/>
    </row>
    <row r="532" ht="15.75" customHeight="1">
      <c r="F532" s="31"/>
    </row>
    <row r="533" ht="15.75" customHeight="1">
      <c r="F533" s="31"/>
    </row>
    <row r="534" ht="15.75" customHeight="1">
      <c r="F534" s="31"/>
    </row>
    <row r="535" ht="15.75" customHeight="1">
      <c r="F535" s="31"/>
    </row>
    <row r="536" ht="15.75" customHeight="1">
      <c r="F536" s="31"/>
    </row>
    <row r="537" ht="15.75" customHeight="1">
      <c r="F537" s="31"/>
    </row>
    <row r="538" ht="15.75" customHeight="1">
      <c r="F538" s="31"/>
    </row>
    <row r="539" ht="15.75" customHeight="1">
      <c r="F539" s="31"/>
    </row>
    <row r="540" ht="15.75" customHeight="1">
      <c r="F540" s="31"/>
    </row>
    <row r="541" ht="15.75" customHeight="1">
      <c r="F541" s="31"/>
    </row>
    <row r="542" ht="15.75" customHeight="1">
      <c r="F542" s="31"/>
    </row>
    <row r="543" ht="15.75" customHeight="1">
      <c r="F543" s="31"/>
    </row>
    <row r="544" ht="15.75" customHeight="1">
      <c r="F544" s="31"/>
    </row>
    <row r="545" ht="15.75" customHeight="1">
      <c r="F545" s="31"/>
    </row>
    <row r="546" ht="15.75" customHeight="1">
      <c r="F546" s="31"/>
    </row>
    <row r="547" ht="15.75" customHeight="1">
      <c r="F547" s="31"/>
    </row>
    <row r="548" ht="15.75" customHeight="1">
      <c r="F548" s="31"/>
    </row>
    <row r="549" ht="15.75" customHeight="1">
      <c r="F549" s="31"/>
    </row>
    <row r="550" ht="15.75" customHeight="1">
      <c r="F550" s="31"/>
    </row>
    <row r="551" ht="15.75" customHeight="1">
      <c r="F551" s="31"/>
    </row>
    <row r="552" ht="15.75" customHeight="1">
      <c r="F552" s="31"/>
    </row>
    <row r="553" ht="15.75" customHeight="1">
      <c r="F553" s="31"/>
    </row>
    <row r="554" ht="15.75" customHeight="1">
      <c r="F554" s="31"/>
    </row>
    <row r="555" ht="15.75" customHeight="1">
      <c r="F555" s="31"/>
    </row>
    <row r="556" ht="15.75" customHeight="1">
      <c r="F556" s="31"/>
    </row>
    <row r="557" ht="15.75" customHeight="1">
      <c r="F557" s="31"/>
    </row>
    <row r="558" ht="15.75" customHeight="1">
      <c r="F558" s="31"/>
    </row>
    <row r="559" ht="15.75" customHeight="1">
      <c r="F559" s="31"/>
    </row>
    <row r="560" ht="15.75" customHeight="1">
      <c r="F560" s="31"/>
    </row>
    <row r="561" ht="15.75" customHeight="1">
      <c r="F561" s="31"/>
    </row>
    <row r="562" ht="15.75" customHeight="1">
      <c r="F562" s="31"/>
    </row>
    <row r="563" ht="15.75" customHeight="1">
      <c r="F563" s="31"/>
    </row>
    <row r="564" ht="15.75" customHeight="1">
      <c r="F564" s="31"/>
    </row>
    <row r="565" ht="15.75" customHeight="1">
      <c r="F565" s="31"/>
    </row>
    <row r="566" ht="15.75" customHeight="1">
      <c r="F566" s="31"/>
    </row>
    <row r="567" ht="15.75" customHeight="1">
      <c r="F567" s="31"/>
    </row>
    <row r="568" ht="15.75" customHeight="1">
      <c r="F568" s="31"/>
    </row>
    <row r="569" ht="15.75" customHeight="1">
      <c r="F569" s="31"/>
    </row>
    <row r="570" ht="15.75" customHeight="1">
      <c r="F570" s="31"/>
    </row>
    <row r="571" ht="15.75" customHeight="1">
      <c r="F571" s="31"/>
    </row>
    <row r="572" ht="15.75" customHeight="1">
      <c r="F572" s="31"/>
    </row>
    <row r="573" ht="15.75" customHeight="1">
      <c r="F573" s="31"/>
    </row>
    <row r="574" ht="15.75" customHeight="1">
      <c r="F574" s="31"/>
    </row>
    <row r="575" ht="15.75" customHeight="1">
      <c r="F575" s="31"/>
    </row>
    <row r="576" ht="15.75" customHeight="1">
      <c r="F576" s="31"/>
    </row>
    <row r="577" ht="15.75" customHeight="1">
      <c r="F577" s="31"/>
    </row>
    <row r="578" ht="15.75" customHeight="1">
      <c r="F578" s="31"/>
    </row>
    <row r="579" ht="15.75" customHeight="1">
      <c r="F579" s="31"/>
    </row>
    <row r="580" ht="15.75" customHeight="1">
      <c r="F580" s="31"/>
    </row>
    <row r="581" ht="15.75" customHeight="1">
      <c r="F581" s="31"/>
    </row>
    <row r="582" ht="15.75" customHeight="1">
      <c r="F582" s="31"/>
    </row>
    <row r="583" ht="15.75" customHeight="1">
      <c r="F583" s="31"/>
    </row>
    <row r="584" ht="15.75" customHeight="1">
      <c r="F584" s="31"/>
    </row>
    <row r="585" ht="15.75" customHeight="1">
      <c r="F585" s="31"/>
    </row>
    <row r="586" ht="15.75" customHeight="1">
      <c r="F586" s="31"/>
    </row>
    <row r="587" ht="15.75" customHeight="1">
      <c r="F587" s="31"/>
    </row>
    <row r="588" ht="15.75" customHeight="1">
      <c r="F588" s="31"/>
    </row>
    <row r="589" ht="15.75" customHeight="1">
      <c r="F589" s="31"/>
    </row>
    <row r="590" ht="15.75" customHeight="1">
      <c r="F590" s="31"/>
    </row>
    <row r="591" ht="15.75" customHeight="1">
      <c r="F591" s="31"/>
    </row>
    <row r="592" ht="15.75" customHeight="1">
      <c r="F592" s="31"/>
    </row>
    <row r="593" ht="15.75" customHeight="1">
      <c r="F593" s="31"/>
    </row>
    <row r="594" ht="15.75" customHeight="1">
      <c r="F594" s="31"/>
    </row>
    <row r="595" ht="15.75" customHeight="1">
      <c r="F595" s="31"/>
    </row>
    <row r="596" ht="15.75" customHeight="1">
      <c r="F596" s="31"/>
    </row>
    <row r="597" ht="15.75" customHeight="1">
      <c r="F597" s="31"/>
    </row>
    <row r="598" ht="15.75" customHeight="1">
      <c r="F598" s="31"/>
    </row>
    <row r="599" ht="15.75" customHeight="1">
      <c r="F599" s="31"/>
    </row>
    <row r="600" ht="15.75" customHeight="1">
      <c r="F600" s="31"/>
    </row>
    <row r="601" ht="15.75" customHeight="1">
      <c r="F601" s="31"/>
    </row>
    <row r="602" ht="15.75" customHeight="1">
      <c r="F602" s="31"/>
    </row>
    <row r="603" ht="15.75" customHeight="1">
      <c r="F603" s="31"/>
    </row>
    <row r="604" ht="15.75" customHeight="1">
      <c r="F604" s="31"/>
    </row>
    <row r="605" ht="15.75" customHeight="1">
      <c r="F605" s="31"/>
    </row>
    <row r="606" ht="15.75" customHeight="1">
      <c r="F606" s="31"/>
    </row>
    <row r="607" ht="15.75" customHeight="1">
      <c r="F607" s="31"/>
    </row>
    <row r="608" ht="15.75" customHeight="1">
      <c r="F608" s="31"/>
    </row>
    <row r="609" ht="15.75" customHeight="1">
      <c r="F609" s="31"/>
    </row>
    <row r="610" ht="15.75" customHeight="1">
      <c r="F610" s="31"/>
    </row>
    <row r="611" ht="15.75" customHeight="1">
      <c r="F611" s="31"/>
    </row>
    <row r="612" ht="15.75" customHeight="1">
      <c r="F612" s="31"/>
    </row>
    <row r="613" ht="15.75" customHeight="1">
      <c r="F613" s="31"/>
    </row>
    <row r="614" ht="15.75" customHeight="1">
      <c r="F614" s="31"/>
    </row>
    <row r="615" ht="15.75" customHeight="1">
      <c r="F615" s="31"/>
    </row>
    <row r="616" ht="15.75" customHeight="1">
      <c r="F616" s="31"/>
    </row>
    <row r="617" ht="15.75" customHeight="1">
      <c r="F617" s="31"/>
    </row>
    <row r="618" ht="15.75" customHeight="1">
      <c r="F618" s="31"/>
    </row>
    <row r="619" ht="15.75" customHeight="1">
      <c r="F619" s="31"/>
    </row>
    <row r="620" ht="15.75" customHeight="1">
      <c r="F620" s="31"/>
    </row>
    <row r="621" ht="15.75" customHeight="1">
      <c r="F621" s="31"/>
    </row>
    <row r="622" ht="15.75" customHeight="1">
      <c r="F622" s="31"/>
    </row>
    <row r="623" ht="15.75" customHeight="1">
      <c r="F623" s="31"/>
    </row>
    <row r="624" ht="15.75" customHeight="1">
      <c r="F624" s="31"/>
    </row>
    <row r="625" ht="15.75" customHeight="1">
      <c r="F625" s="31"/>
    </row>
    <row r="626" ht="15.75" customHeight="1">
      <c r="F626" s="31"/>
    </row>
    <row r="627" ht="15.75" customHeight="1">
      <c r="F627" s="31"/>
    </row>
    <row r="628" ht="15.75" customHeight="1">
      <c r="F628" s="31"/>
    </row>
    <row r="629" ht="15.75" customHeight="1">
      <c r="F629" s="31"/>
    </row>
    <row r="630" ht="15.75" customHeight="1">
      <c r="F630" s="31"/>
    </row>
    <row r="631" ht="15.75" customHeight="1">
      <c r="F631" s="31"/>
    </row>
    <row r="632" ht="15.75" customHeight="1">
      <c r="F632" s="31"/>
    </row>
    <row r="633" ht="15.75" customHeight="1">
      <c r="F633" s="31"/>
    </row>
    <row r="634" ht="15.75" customHeight="1">
      <c r="F634" s="31"/>
    </row>
    <row r="635" ht="15.75" customHeight="1">
      <c r="F635" s="31"/>
    </row>
    <row r="636" ht="15.75" customHeight="1">
      <c r="F636" s="31"/>
    </row>
    <row r="637" ht="15.75" customHeight="1">
      <c r="F637" s="31"/>
    </row>
    <row r="638" ht="15.75" customHeight="1">
      <c r="F638" s="31"/>
    </row>
    <row r="639" ht="15.75" customHeight="1">
      <c r="F639" s="31"/>
    </row>
    <row r="640" ht="15.75" customHeight="1">
      <c r="F640" s="31"/>
    </row>
    <row r="641" ht="15.75" customHeight="1">
      <c r="F641" s="31"/>
    </row>
    <row r="642" ht="15.75" customHeight="1">
      <c r="F642" s="31"/>
    </row>
    <row r="643" ht="15.75" customHeight="1">
      <c r="F643" s="31"/>
    </row>
    <row r="644" ht="15.75" customHeight="1">
      <c r="F644" s="31"/>
    </row>
    <row r="645" ht="15.75" customHeight="1">
      <c r="F645" s="31"/>
    </row>
    <row r="646" ht="15.75" customHeight="1">
      <c r="F646" s="31"/>
    </row>
    <row r="647" ht="15.75" customHeight="1">
      <c r="F647" s="31"/>
    </row>
    <row r="648" ht="15.75" customHeight="1">
      <c r="F648" s="31"/>
    </row>
    <row r="649" ht="15.75" customHeight="1">
      <c r="F649" s="31"/>
    </row>
    <row r="650" ht="15.75" customHeight="1">
      <c r="F650" s="31"/>
    </row>
    <row r="651" ht="15.75" customHeight="1">
      <c r="F651" s="31"/>
    </row>
    <row r="652" ht="15.75" customHeight="1">
      <c r="F652" s="31"/>
    </row>
    <row r="653" ht="15.75" customHeight="1">
      <c r="F653" s="31"/>
    </row>
    <row r="654" ht="15.75" customHeight="1">
      <c r="F654" s="31"/>
    </row>
    <row r="655" ht="15.75" customHeight="1">
      <c r="F655" s="31"/>
    </row>
    <row r="656" ht="15.75" customHeight="1">
      <c r="F656" s="31"/>
    </row>
    <row r="657" ht="15.75" customHeight="1">
      <c r="F657" s="31"/>
    </row>
    <row r="658" ht="15.75" customHeight="1">
      <c r="F658" s="31"/>
    </row>
    <row r="659" ht="15.75" customHeight="1">
      <c r="F659" s="31"/>
    </row>
    <row r="660" ht="15.75" customHeight="1">
      <c r="F660" s="31"/>
    </row>
    <row r="661" ht="15.75" customHeight="1">
      <c r="F661" s="31"/>
    </row>
    <row r="662" ht="15.75" customHeight="1">
      <c r="F662" s="31"/>
    </row>
    <row r="663" ht="15.75" customHeight="1">
      <c r="F663" s="31"/>
    </row>
    <row r="664" ht="15.75" customHeight="1">
      <c r="F664" s="31"/>
    </row>
    <row r="665" ht="15.75" customHeight="1">
      <c r="F665" s="31"/>
    </row>
    <row r="666" ht="15.75" customHeight="1">
      <c r="F666" s="31"/>
    </row>
    <row r="667" ht="15.75" customHeight="1">
      <c r="F667" s="31"/>
    </row>
    <row r="668" ht="15.75" customHeight="1">
      <c r="F668" s="31"/>
    </row>
    <row r="669" ht="15.75" customHeight="1">
      <c r="F669" s="31"/>
    </row>
    <row r="670" ht="15.75" customHeight="1">
      <c r="F670" s="31"/>
    </row>
    <row r="671" ht="15.75" customHeight="1">
      <c r="F671" s="31"/>
    </row>
    <row r="672" ht="15.75" customHeight="1">
      <c r="F672" s="31"/>
    </row>
    <row r="673" ht="15.75" customHeight="1">
      <c r="F673" s="31"/>
    </row>
    <row r="674" ht="15.75" customHeight="1">
      <c r="F674" s="31"/>
    </row>
    <row r="675" ht="15.75" customHeight="1">
      <c r="F675" s="31"/>
    </row>
    <row r="676" ht="15.75" customHeight="1">
      <c r="F676" s="31"/>
    </row>
    <row r="677" ht="15.75" customHeight="1">
      <c r="F677" s="31"/>
    </row>
    <row r="678" ht="15.75" customHeight="1">
      <c r="F678" s="31"/>
    </row>
    <row r="679" ht="15.75" customHeight="1">
      <c r="F679" s="31"/>
    </row>
    <row r="680" ht="15.75" customHeight="1">
      <c r="F680" s="31"/>
    </row>
    <row r="681" ht="15.75" customHeight="1">
      <c r="F681" s="31"/>
    </row>
    <row r="682" ht="15.75" customHeight="1">
      <c r="F682" s="31"/>
    </row>
    <row r="683" ht="15.75" customHeight="1">
      <c r="F683" s="31"/>
    </row>
    <row r="684" ht="15.75" customHeight="1">
      <c r="F684" s="31"/>
    </row>
    <row r="685" ht="15.75" customHeight="1">
      <c r="F685" s="31"/>
    </row>
    <row r="686" ht="15.75" customHeight="1">
      <c r="F686" s="31"/>
    </row>
    <row r="687" ht="15.75" customHeight="1">
      <c r="F687" s="31"/>
    </row>
    <row r="688" ht="15.75" customHeight="1">
      <c r="F688" s="31"/>
    </row>
    <row r="689" ht="15.75" customHeight="1">
      <c r="F689" s="31"/>
    </row>
    <row r="690" ht="15.75" customHeight="1">
      <c r="F690" s="31"/>
    </row>
    <row r="691" ht="15.75" customHeight="1">
      <c r="F691" s="31"/>
    </row>
    <row r="692" ht="15.75" customHeight="1">
      <c r="F692" s="31"/>
    </row>
    <row r="693" ht="15.75" customHeight="1">
      <c r="F693" s="31"/>
    </row>
    <row r="694" ht="15.75" customHeight="1">
      <c r="F694" s="31"/>
    </row>
    <row r="695" ht="15.75" customHeight="1">
      <c r="F695" s="31"/>
    </row>
    <row r="696" ht="15.75" customHeight="1">
      <c r="F696" s="31"/>
    </row>
    <row r="697" ht="15.75" customHeight="1">
      <c r="F697" s="31"/>
    </row>
    <row r="698" ht="15.75" customHeight="1">
      <c r="F698" s="31"/>
    </row>
    <row r="699" ht="15.75" customHeight="1">
      <c r="F699" s="31"/>
    </row>
    <row r="700" ht="15.75" customHeight="1">
      <c r="F700" s="31"/>
    </row>
    <row r="701" ht="15.75" customHeight="1">
      <c r="F701" s="31"/>
    </row>
    <row r="702" ht="15.75" customHeight="1">
      <c r="F702" s="31"/>
    </row>
    <row r="703" ht="15.75" customHeight="1">
      <c r="F703" s="31"/>
    </row>
    <row r="704" ht="15.75" customHeight="1">
      <c r="F704" s="31"/>
    </row>
    <row r="705" ht="15.75" customHeight="1">
      <c r="F705" s="31"/>
    </row>
    <row r="706" ht="15.75" customHeight="1">
      <c r="F706" s="31"/>
    </row>
    <row r="707" ht="15.75" customHeight="1">
      <c r="F707" s="31"/>
    </row>
    <row r="708" ht="15.75" customHeight="1">
      <c r="F708" s="31"/>
    </row>
    <row r="709" ht="15.75" customHeight="1">
      <c r="F709" s="31"/>
    </row>
    <row r="710" ht="15.75" customHeight="1">
      <c r="F710" s="31"/>
    </row>
    <row r="711" ht="15.75" customHeight="1">
      <c r="F711" s="31"/>
    </row>
    <row r="712" ht="15.75" customHeight="1">
      <c r="F712" s="31"/>
    </row>
    <row r="713" ht="15.75" customHeight="1">
      <c r="F713" s="31"/>
    </row>
    <row r="714" ht="15.75" customHeight="1">
      <c r="F714" s="31"/>
    </row>
    <row r="715" ht="15.75" customHeight="1">
      <c r="F715" s="31"/>
    </row>
    <row r="716" ht="15.75" customHeight="1">
      <c r="F716" s="31"/>
    </row>
    <row r="717" ht="15.75" customHeight="1">
      <c r="F717" s="31"/>
    </row>
    <row r="718" ht="15.75" customHeight="1">
      <c r="F718" s="31"/>
    </row>
    <row r="719" ht="15.75" customHeight="1">
      <c r="F719" s="31"/>
    </row>
    <row r="720" ht="15.75" customHeight="1">
      <c r="F720" s="31"/>
    </row>
    <row r="721" ht="15.75" customHeight="1">
      <c r="F721" s="31"/>
    </row>
    <row r="722" ht="15.75" customHeight="1">
      <c r="F722" s="31"/>
    </row>
    <row r="723" ht="15.75" customHeight="1">
      <c r="F723" s="31"/>
    </row>
    <row r="724" ht="15.75" customHeight="1">
      <c r="F724" s="31"/>
    </row>
    <row r="725" ht="15.75" customHeight="1">
      <c r="F725" s="31"/>
    </row>
    <row r="726" ht="15.75" customHeight="1">
      <c r="F726" s="31"/>
    </row>
    <row r="727" ht="15.75" customHeight="1">
      <c r="F727" s="31"/>
    </row>
    <row r="728" ht="15.75" customHeight="1">
      <c r="F728" s="31"/>
    </row>
    <row r="729" ht="15.75" customHeight="1">
      <c r="F729" s="31"/>
    </row>
    <row r="730" ht="15.75" customHeight="1">
      <c r="F730" s="31"/>
    </row>
    <row r="731" ht="15.75" customHeight="1">
      <c r="F731" s="31"/>
    </row>
    <row r="732" ht="15.75" customHeight="1">
      <c r="F732" s="31"/>
    </row>
    <row r="733" ht="15.75" customHeight="1">
      <c r="F733" s="31"/>
    </row>
    <row r="734" ht="15.75" customHeight="1">
      <c r="F734" s="31"/>
    </row>
    <row r="735" ht="15.75" customHeight="1">
      <c r="F735" s="31"/>
    </row>
    <row r="736" ht="15.75" customHeight="1">
      <c r="F736" s="31"/>
    </row>
    <row r="737" ht="15.75" customHeight="1">
      <c r="F737" s="31"/>
    </row>
    <row r="738" ht="15.75" customHeight="1">
      <c r="F738" s="31"/>
    </row>
    <row r="739" ht="15.75" customHeight="1">
      <c r="F739" s="31"/>
    </row>
    <row r="740" ht="15.75" customHeight="1">
      <c r="F740" s="31"/>
    </row>
    <row r="741" ht="15.75" customHeight="1">
      <c r="F741" s="31"/>
    </row>
    <row r="742" ht="15.75" customHeight="1">
      <c r="F742" s="31"/>
    </row>
    <row r="743" ht="15.75" customHeight="1">
      <c r="F743" s="31"/>
    </row>
    <row r="744" ht="15.75" customHeight="1">
      <c r="F744" s="31"/>
    </row>
    <row r="745" ht="15.75" customHeight="1">
      <c r="F745" s="31"/>
    </row>
    <row r="746" ht="15.75" customHeight="1">
      <c r="F746" s="31"/>
    </row>
    <row r="747" ht="15.75" customHeight="1">
      <c r="F747" s="31"/>
    </row>
    <row r="748" ht="15.75" customHeight="1">
      <c r="F748" s="31"/>
    </row>
    <row r="749" ht="15.75" customHeight="1">
      <c r="F749" s="31"/>
    </row>
    <row r="750" ht="15.75" customHeight="1">
      <c r="F750" s="31"/>
    </row>
    <row r="751" ht="15.75" customHeight="1">
      <c r="F751" s="31"/>
    </row>
    <row r="752" ht="15.75" customHeight="1">
      <c r="F752" s="31"/>
    </row>
    <row r="753" ht="15.75" customHeight="1">
      <c r="F753" s="31"/>
    </row>
    <row r="754" ht="15.75" customHeight="1">
      <c r="F754" s="31"/>
    </row>
    <row r="755" ht="15.75" customHeight="1">
      <c r="F755" s="31"/>
    </row>
    <row r="756" ht="15.75" customHeight="1">
      <c r="F756" s="31"/>
    </row>
    <row r="757" ht="15.75" customHeight="1">
      <c r="F757" s="31"/>
    </row>
    <row r="758" ht="15.75" customHeight="1">
      <c r="F758" s="31"/>
    </row>
    <row r="759" ht="15.75" customHeight="1">
      <c r="F759" s="31"/>
    </row>
    <row r="760" ht="15.75" customHeight="1">
      <c r="F760" s="31"/>
    </row>
    <row r="761" ht="15.75" customHeight="1">
      <c r="F761" s="31"/>
    </row>
    <row r="762" ht="15.75" customHeight="1">
      <c r="F762" s="31"/>
    </row>
    <row r="763" ht="15.75" customHeight="1">
      <c r="F763" s="31"/>
    </row>
    <row r="764" ht="15.75" customHeight="1">
      <c r="F764" s="31"/>
    </row>
    <row r="765" ht="15.75" customHeight="1">
      <c r="F765" s="31"/>
    </row>
    <row r="766" ht="15.75" customHeight="1">
      <c r="F766" s="31"/>
    </row>
    <row r="767" ht="15.75" customHeight="1">
      <c r="F767" s="31"/>
    </row>
    <row r="768" ht="15.75" customHeight="1">
      <c r="F768" s="31"/>
    </row>
    <row r="769" ht="15.75" customHeight="1">
      <c r="F769" s="31"/>
    </row>
    <row r="770" ht="15.75" customHeight="1">
      <c r="F770" s="31"/>
    </row>
    <row r="771" ht="15.75" customHeight="1">
      <c r="F771" s="31"/>
    </row>
    <row r="772" ht="15.75" customHeight="1">
      <c r="F772" s="31"/>
    </row>
    <row r="773" ht="15.75" customHeight="1">
      <c r="F773" s="31"/>
    </row>
    <row r="774" ht="15.75" customHeight="1">
      <c r="F774" s="31"/>
    </row>
    <row r="775" ht="15.75" customHeight="1">
      <c r="F775" s="31"/>
    </row>
    <row r="776" ht="15.75" customHeight="1">
      <c r="F776" s="31"/>
    </row>
    <row r="777" ht="15.75" customHeight="1">
      <c r="F777" s="31"/>
    </row>
    <row r="778" ht="15.75" customHeight="1">
      <c r="F778" s="31"/>
    </row>
    <row r="779" ht="15.75" customHeight="1">
      <c r="F779" s="31"/>
    </row>
    <row r="780" ht="15.75" customHeight="1">
      <c r="F780" s="31"/>
    </row>
    <row r="781" ht="15.75" customHeight="1">
      <c r="F781" s="31"/>
    </row>
    <row r="782" ht="15.75" customHeight="1">
      <c r="F782" s="31"/>
    </row>
    <row r="783" ht="15.75" customHeight="1">
      <c r="F783" s="31"/>
    </row>
    <row r="784" ht="15.75" customHeight="1">
      <c r="F784" s="31"/>
    </row>
    <row r="785" ht="15.75" customHeight="1">
      <c r="F785" s="31"/>
    </row>
    <row r="786" ht="15.75" customHeight="1">
      <c r="F786" s="31"/>
    </row>
    <row r="787" ht="15.75" customHeight="1">
      <c r="F787" s="31"/>
    </row>
    <row r="788" ht="15.75" customHeight="1">
      <c r="F788" s="31"/>
    </row>
    <row r="789" ht="15.75" customHeight="1">
      <c r="F789" s="31"/>
    </row>
    <row r="790" ht="15.75" customHeight="1">
      <c r="F790" s="31"/>
    </row>
    <row r="791" ht="15.75" customHeight="1">
      <c r="F791" s="31"/>
    </row>
    <row r="792" ht="15.75" customHeight="1">
      <c r="F792" s="31"/>
    </row>
    <row r="793" ht="15.75" customHeight="1">
      <c r="F793" s="31"/>
    </row>
    <row r="794" ht="15.75" customHeight="1">
      <c r="F794" s="31"/>
    </row>
    <row r="795" ht="15.75" customHeight="1">
      <c r="F795" s="31"/>
    </row>
    <row r="796" ht="15.75" customHeight="1">
      <c r="F796" s="31"/>
    </row>
    <row r="797" ht="15.75" customHeight="1">
      <c r="F797" s="31"/>
    </row>
    <row r="798" ht="15.75" customHeight="1">
      <c r="F798" s="31"/>
    </row>
    <row r="799" ht="15.75" customHeight="1">
      <c r="F799" s="31"/>
    </row>
    <row r="800" ht="15.75" customHeight="1">
      <c r="F800" s="31"/>
    </row>
    <row r="801" ht="15.75" customHeight="1">
      <c r="F801" s="31"/>
    </row>
    <row r="802" ht="15.75" customHeight="1">
      <c r="F802" s="31"/>
    </row>
    <row r="803" ht="15.75" customHeight="1">
      <c r="F803" s="31"/>
    </row>
    <row r="804" ht="15.75" customHeight="1">
      <c r="F804" s="31"/>
    </row>
    <row r="805" ht="15.75" customHeight="1">
      <c r="F805" s="31"/>
    </row>
    <row r="806" ht="15.75" customHeight="1">
      <c r="F806" s="31"/>
    </row>
    <row r="807" ht="15.75" customHeight="1">
      <c r="F807" s="31"/>
    </row>
    <row r="808" ht="15.75" customHeight="1">
      <c r="F808" s="31"/>
    </row>
    <row r="809" ht="15.75" customHeight="1">
      <c r="F809" s="31"/>
    </row>
    <row r="810" ht="15.75" customHeight="1">
      <c r="F810" s="31"/>
    </row>
    <row r="811" ht="15.75" customHeight="1">
      <c r="F811" s="31"/>
    </row>
    <row r="812" ht="15.75" customHeight="1">
      <c r="F812" s="31"/>
    </row>
    <row r="813" ht="15.75" customHeight="1">
      <c r="F813" s="31"/>
    </row>
    <row r="814" ht="15.75" customHeight="1">
      <c r="F814" s="31"/>
    </row>
    <row r="815" ht="15.75" customHeight="1">
      <c r="F815" s="31"/>
    </row>
    <row r="816" ht="15.75" customHeight="1">
      <c r="F816" s="31"/>
    </row>
    <row r="817" ht="15.75" customHeight="1">
      <c r="F817" s="31"/>
    </row>
    <row r="818" ht="15.75" customHeight="1">
      <c r="F818" s="31"/>
    </row>
    <row r="819" ht="15.75" customHeight="1">
      <c r="F819" s="31"/>
    </row>
    <row r="820" ht="15.75" customHeight="1">
      <c r="F820" s="31"/>
    </row>
    <row r="821" ht="15.75" customHeight="1">
      <c r="F821" s="31"/>
    </row>
    <row r="822" ht="15.75" customHeight="1">
      <c r="F822" s="31"/>
    </row>
    <row r="823" ht="15.75" customHeight="1">
      <c r="F823" s="31"/>
    </row>
    <row r="824" ht="15.75" customHeight="1">
      <c r="F824" s="31"/>
    </row>
    <row r="825" ht="15.75" customHeight="1">
      <c r="F825" s="31"/>
    </row>
    <row r="826" ht="15.75" customHeight="1">
      <c r="F826" s="31"/>
    </row>
    <row r="827" ht="15.75" customHeight="1">
      <c r="F827" s="31"/>
    </row>
    <row r="828" ht="15.75" customHeight="1">
      <c r="F828" s="31"/>
    </row>
    <row r="829" ht="15.75" customHeight="1">
      <c r="F829" s="31"/>
    </row>
    <row r="830" ht="15.75" customHeight="1">
      <c r="F830" s="31"/>
    </row>
    <row r="831" ht="15.75" customHeight="1">
      <c r="F831" s="31"/>
    </row>
    <row r="832" ht="15.75" customHeight="1">
      <c r="F832" s="31"/>
    </row>
    <row r="833" ht="15.75" customHeight="1">
      <c r="F833" s="31"/>
    </row>
    <row r="834" ht="15.75" customHeight="1">
      <c r="F834" s="31"/>
    </row>
    <row r="835" ht="15.75" customHeight="1">
      <c r="F835" s="31"/>
    </row>
    <row r="836" ht="15.75" customHeight="1">
      <c r="F836" s="31"/>
    </row>
    <row r="837" ht="15.75" customHeight="1">
      <c r="F837" s="31"/>
    </row>
    <row r="838" ht="15.75" customHeight="1">
      <c r="F838" s="31"/>
    </row>
    <row r="839" ht="15.75" customHeight="1">
      <c r="F839" s="31"/>
    </row>
    <row r="840" ht="15.75" customHeight="1">
      <c r="F840" s="31"/>
    </row>
    <row r="841" ht="15.75" customHeight="1">
      <c r="F841" s="31"/>
    </row>
    <row r="842" ht="15.75" customHeight="1">
      <c r="F842" s="31"/>
    </row>
    <row r="843" ht="15.75" customHeight="1">
      <c r="F843" s="31"/>
    </row>
    <row r="844" ht="15.75" customHeight="1">
      <c r="F844" s="31"/>
    </row>
    <row r="845" ht="15.75" customHeight="1">
      <c r="F845" s="31"/>
    </row>
    <row r="846" ht="15.75" customHeight="1">
      <c r="F846" s="31"/>
    </row>
    <row r="847" ht="15.75" customHeight="1">
      <c r="F847" s="31"/>
    </row>
    <row r="848" ht="15.75" customHeight="1">
      <c r="F848" s="31"/>
    </row>
    <row r="849" ht="15.75" customHeight="1">
      <c r="F849" s="31"/>
    </row>
    <row r="850" ht="15.75" customHeight="1">
      <c r="F850" s="31"/>
    </row>
    <row r="851" ht="15.75" customHeight="1">
      <c r="F851" s="31"/>
    </row>
    <row r="852" ht="15.75" customHeight="1">
      <c r="F852" s="31"/>
    </row>
    <row r="853" ht="15.75" customHeight="1">
      <c r="F853" s="31"/>
    </row>
    <row r="854" ht="15.75" customHeight="1">
      <c r="F854" s="31"/>
    </row>
    <row r="855" ht="15.75" customHeight="1">
      <c r="F855" s="31"/>
    </row>
    <row r="856" ht="15.75" customHeight="1">
      <c r="F856" s="31"/>
    </row>
    <row r="857" ht="15.75" customHeight="1">
      <c r="F857" s="31"/>
    </row>
    <row r="858" ht="15.75" customHeight="1">
      <c r="F858" s="31"/>
    </row>
    <row r="859" ht="15.75" customHeight="1">
      <c r="F859" s="31"/>
    </row>
    <row r="860" ht="15.75" customHeight="1">
      <c r="F860" s="31"/>
    </row>
    <row r="861" ht="15.75" customHeight="1">
      <c r="F861" s="31"/>
    </row>
    <row r="862" ht="15.75" customHeight="1">
      <c r="F862" s="31"/>
    </row>
    <row r="863" ht="15.75" customHeight="1">
      <c r="F863" s="31"/>
    </row>
    <row r="864" ht="15.75" customHeight="1">
      <c r="F864" s="31"/>
    </row>
    <row r="865" ht="15.75" customHeight="1">
      <c r="F865" s="31"/>
    </row>
    <row r="866" ht="15.75" customHeight="1">
      <c r="F866" s="31"/>
    </row>
    <row r="867" ht="15.75" customHeight="1">
      <c r="F867" s="31"/>
    </row>
    <row r="868" ht="15.75" customHeight="1">
      <c r="F868" s="31"/>
    </row>
    <row r="869" ht="15.75" customHeight="1">
      <c r="F869" s="31"/>
    </row>
    <row r="870" ht="15.75" customHeight="1">
      <c r="F870" s="31"/>
    </row>
    <row r="871" ht="15.75" customHeight="1">
      <c r="F871" s="31"/>
    </row>
    <row r="872" ht="15.75" customHeight="1">
      <c r="F872" s="31"/>
    </row>
    <row r="873" ht="15.75" customHeight="1">
      <c r="F873" s="31"/>
    </row>
    <row r="874" ht="15.75" customHeight="1">
      <c r="F874" s="31"/>
    </row>
    <row r="875" ht="15.75" customHeight="1">
      <c r="F875" s="31"/>
    </row>
    <row r="876" ht="15.75" customHeight="1">
      <c r="F876" s="31"/>
    </row>
    <row r="877" ht="15.75" customHeight="1">
      <c r="F877" s="31"/>
    </row>
    <row r="878" ht="15.75" customHeight="1">
      <c r="F878" s="31"/>
    </row>
    <row r="879" ht="15.75" customHeight="1">
      <c r="F879" s="31"/>
    </row>
    <row r="880" ht="15.75" customHeight="1">
      <c r="F880" s="31"/>
    </row>
    <row r="881" ht="15.75" customHeight="1">
      <c r="F881" s="31"/>
    </row>
    <row r="882" ht="15.75" customHeight="1">
      <c r="F882" s="31"/>
    </row>
    <row r="883" ht="15.75" customHeight="1">
      <c r="F883" s="31"/>
    </row>
    <row r="884" ht="15.75" customHeight="1">
      <c r="F884" s="31"/>
    </row>
    <row r="885" ht="15.75" customHeight="1">
      <c r="F885" s="31"/>
    </row>
    <row r="886" ht="15.75" customHeight="1">
      <c r="F886" s="31"/>
    </row>
    <row r="887" ht="15.75" customHeight="1">
      <c r="F887" s="31"/>
    </row>
    <row r="888" ht="15.75" customHeight="1">
      <c r="F888" s="31"/>
    </row>
    <row r="889" ht="15.75" customHeight="1">
      <c r="F889" s="31"/>
    </row>
    <row r="890" ht="15.75" customHeight="1">
      <c r="F890" s="31"/>
    </row>
    <row r="891" ht="15.75" customHeight="1">
      <c r="F891" s="31"/>
    </row>
    <row r="892" ht="15.75" customHeight="1">
      <c r="F892" s="31"/>
    </row>
    <row r="893" ht="15.75" customHeight="1">
      <c r="F893" s="31"/>
    </row>
    <row r="894" ht="15.75" customHeight="1">
      <c r="F894" s="31"/>
    </row>
    <row r="895" ht="15.75" customHeight="1">
      <c r="F895" s="31"/>
    </row>
    <row r="896" ht="15.75" customHeight="1">
      <c r="F896" s="31"/>
    </row>
    <row r="897" ht="15.75" customHeight="1">
      <c r="F897" s="31"/>
    </row>
    <row r="898" ht="15.75" customHeight="1">
      <c r="F898" s="31"/>
    </row>
    <row r="899" ht="15.75" customHeight="1">
      <c r="F899" s="31"/>
    </row>
    <row r="900" ht="15.75" customHeight="1">
      <c r="F900" s="31"/>
    </row>
    <row r="901" ht="15.75" customHeight="1">
      <c r="F901" s="31"/>
    </row>
    <row r="902" ht="15.75" customHeight="1">
      <c r="F902" s="31"/>
    </row>
    <row r="903" ht="15.75" customHeight="1">
      <c r="F903" s="31"/>
    </row>
    <row r="904" ht="15.75" customHeight="1">
      <c r="F904" s="31"/>
    </row>
    <row r="905" ht="15.75" customHeight="1">
      <c r="F905" s="31"/>
    </row>
    <row r="906" ht="15.75" customHeight="1">
      <c r="F906" s="31"/>
    </row>
    <row r="907" ht="15.75" customHeight="1">
      <c r="F907" s="31"/>
    </row>
    <row r="908" ht="15.75" customHeight="1">
      <c r="F908" s="31"/>
    </row>
    <row r="909" ht="15.75" customHeight="1">
      <c r="F909" s="31"/>
    </row>
    <row r="910" ht="15.75" customHeight="1">
      <c r="F910" s="31"/>
    </row>
    <row r="911" ht="15.75" customHeight="1">
      <c r="F911" s="31"/>
    </row>
    <row r="912" ht="15.75" customHeight="1">
      <c r="F912" s="31"/>
    </row>
    <row r="913" ht="15.75" customHeight="1">
      <c r="F913" s="31"/>
    </row>
    <row r="914" ht="15.75" customHeight="1">
      <c r="F914" s="31"/>
    </row>
    <row r="915" ht="15.75" customHeight="1">
      <c r="F915" s="31"/>
    </row>
    <row r="916" ht="15.75" customHeight="1">
      <c r="F916" s="31"/>
    </row>
    <row r="917" ht="15.75" customHeight="1">
      <c r="F917" s="31"/>
    </row>
    <row r="918" ht="15.75" customHeight="1">
      <c r="F918" s="31"/>
    </row>
    <row r="919" ht="15.75" customHeight="1">
      <c r="F919" s="31"/>
    </row>
    <row r="920" ht="15.75" customHeight="1">
      <c r="F920" s="31"/>
    </row>
    <row r="921" ht="15.75" customHeight="1">
      <c r="F921" s="31"/>
    </row>
    <row r="922" ht="15.75" customHeight="1">
      <c r="F922" s="31"/>
    </row>
    <row r="923" ht="15.75" customHeight="1">
      <c r="F923" s="31"/>
    </row>
    <row r="924" ht="15.75" customHeight="1">
      <c r="F924" s="31"/>
    </row>
    <row r="925" ht="15.75" customHeight="1">
      <c r="F925" s="31"/>
    </row>
    <row r="926" ht="15.75" customHeight="1">
      <c r="F926" s="31"/>
    </row>
    <row r="927" ht="15.75" customHeight="1">
      <c r="F927" s="31"/>
    </row>
    <row r="928" ht="15.75" customHeight="1">
      <c r="F928" s="31"/>
    </row>
    <row r="929" ht="15.75" customHeight="1">
      <c r="F929" s="31"/>
    </row>
    <row r="930" ht="15.75" customHeight="1">
      <c r="F930" s="31"/>
    </row>
    <row r="931" ht="15.75" customHeight="1">
      <c r="F931" s="31"/>
    </row>
    <row r="932" ht="15.75" customHeight="1">
      <c r="F932" s="31"/>
    </row>
    <row r="933" ht="15.75" customHeight="1">
      <c r="F933" s="31"/>
    </row>
    <row r="934" ht="15.75" customHeight="1">
      <c r="F934" s="31"/>
    </row>
    <row r="935" ht="15.75" customHeight="1">
      <c r="F935" s="31"/>
    </row>
    <row r="936" ht="15.75" customHeight="1">
      <c r="F936" s="31"/>
    </row>
    <row r="937" ht="15.75" customHeight="1">
      <c r="F937" s="31"/>
    </row>
    <row r="938" ht="15.75" customHeight="1">
      <c r="F938" s="31"/>
    </row>
    <row r="939" ht="15.75" customHeight="1">
      <c r="F939" s="31"/>
    </row>
    <row r="940" ht="15.75" customHeight="1">
      <c r="F940" s="31"/>
    </row>
    <row r="941" ht="15.75" customHeight="1">
      <c r="F941" s="31"/>
    </row>
    <row r="942" ht="15.75" customHeight="1">
      <c r="F942" s="31"/>
    </row>
    <row r="943" ht="15.75" customHeight="1">
      <c r="F943" s="31"/>
    </row>
    <row r="944" ht="15.75" customHeight="1">
      <c r="F944" s="31"/>
    </row>
    <row r="945" ht="15.75" customHeight="1">
      <c r="F945" s="31"/>
    </row>
    <row r="946" ht="15.75" customHeight="1">
      <c r="F946" s="31"/>
    </row>
    <row r="947" ht="15.75" customHeight="1">
      <c r="F947" s="31"/>
    </row>
    <row r="948" ht="15.75" customHeight="1">
      <c r="F948" s="31"/>
    </row>
    <row r="949" ht="15.75" customHeight="1">
      <c r="F949" s="31"/>
    </row>
    <row r="950" ht="15.75" customHeight="1">
      <c r="F950" s="31"/>
    </row>
    <row r="951" ht="15.75" customHeight="1">
      <c r="F951" s="31"/>
    </row>
    <row r="952" ht="15.75" customHeight="1">
      <c r="F952" s="31"/>
    </row>
    <row r="953" ht="15.75" customHeight="1">
      <c r="F953" s="31"/>
    </row>
    <row r="954" ht="15.75" customHeight="1">
      <c r="F954" s="31"/>
    </row>
    <row r="955" ht="15.75" customHeight="1">
      <c r="F955" s="31"/>
    </row>
    <row r="956" ht="15.75" customHeight="1">
      <c r="F956" s="31"/>
    </row>
    <row r="957" ht="15.75" customHeight="1">
      <c r="F957" s="31"/>
    </row>
    <row r="958" ht="15.75" customHeight="1">
      <c r="F958" s="31"/>
    </row>
    <row r="959" ht="15.75" customHeight="1">
      <c r="F959" s="31"/>
    </row>
    <row r="960" ht="15.75" customHeight="1">
      <c r="F960" s="31"/>
    </row>
    <row r="961" ht="15.75" customHeight="1">
      <c r="F961" s="31"/>
    </row>
    <row r="962" ht="15.75" customHeight="1">
      <c r="F962" s="31"/>
    </row>
    <row r="963" ht="15.75" customHeight="1">
      <c r="F963" s="31"/>
    </row>
    <row r="964" ht="15.75" customHeight="1">
      <c r="F964" s="31"/>
    </row>
    <row r="965" ht="15.75" customHeight="1">
      <c r="F965" s="31"/>
    </row>
    <row r="966" ht="15.75" customHeight="1">
      <c r="F966" s="31"/>
    </row>
    <row r="967" ht="15.75" customHeight="1">
      <c r="F967" s="31"/>
    </row>
    <row r="968" ht="15.75" customHeight="1">
      <c r="F968" s="31"/>
    </row>
    <row r="969" ht="15.75" customHeight="1">
      <c r="F969" s="31"/>
    </row>
    <row r="970" ht="15.75" customHeight="1">
      <c r="F970" s="31"/>
    </row>
    <row r="971" ht="15.75" customHeight="1">
      <c r="F971" s="31"/>
    </row>
    <row r="972" ht="15.75" customHeight="1">
      <c r="F972" s="31"/>
    </row>
    <row r="973" ht="15.75" customHeight="1">
      <c r="F973" s="31"/>
    </row>
    <row r="974" ht="15.75" customHeight="1">
      <c r="F974" s="31"/>
    </row>
    <row r="975" ht="15.75" customHeight="1">
      <c r="F975" s="31"/>
    </row>
    <row r="976" ht="15.75" customHeight="1">
      <c r="F976" s="31"/>
    </row>
    <row r="977" ht="15.75" customHeight="1">
      <c r="F977" s="31"/>
    </row>
    <row r="978" ht="15.75" customHeight="1">
      <c r="F978" s="31"/>
    </row>
    <row r="979" ht="15.75" customHeight="1">
      <c r="F979" s="31"/>
    </row>
    <row r="980" ht="15.75" customHeight="1">
      <c r="F980" s="31"/>
    </row>
    <row r="981" ht="15.75" customHeight="1">
      <c r="F981" s="31"/>
    </row>
    <row r="982" ht="15.75" customHeight="1">
      <c r="F982" s="31"/>
    </row>
    <row r="983" ht="15.75" customHeight="1">
      <c r="F983" s="31"/>
    </row>
    <row r="984" ht="15.75" customHeight="1">
      <c r="F984" s="31"/>
    </row>
    <row r="985" ht="15.75" customHeight="1">
      <c r="F985" s="31"/>
    </row>
    <row r="986" ht="15.75" customHeight="1">
      <c r="F986" s="31"/>
    </row>
    <row r="987" ht="15.75" customHeight="1">
      <c r="F987" s="31"/>
    </row>
    <row r="988" ht="15.75" customHeight="1">
      <c r="F988" s="31"/>
    </row>
    <row r="989" ht="15.75" customHeight="1">
      <c r="F989" s="31"/>
    </row>
    <row r="990" ht="15.75" customHeight="1">
      <c r="F990" s="31"/>
    </row>
    <row r="991" ht="15.75" customHeight="1">
      <c r="F991" s="31"/>
    </row>
    <row r="992" ht="15.75" customHeight="1">
      <c r="F992" s="31"/>
    </row>
    <row r="993" ht="15.75" customHeight="1">
      <c r="F993" s="31"/>
    </row>
    <row r="994" ht="15.75" customHeight="1">
      <c r="F994" s="31"/>
    </row>
    <row r="995" ht="15.75" customHeight="1">
      <c r="F995" s="31"/>
    </row>
    <row r="996" ht="15.75" customHeight="1">
      <c r="F996" s="31"/>
    </row>
    <row r="997" ht="15.75" customHeight="1">
      <c r="F997" s="31"/>
    </row>
    <row r="998" ht="15.75" customHeight="1">
      <c r="F998" s="31"/>
    </row>
    <row r="999" ht="15.75" customHeight="1">
      <c r="F999" s="31"/>
    </row>
    <row r="1000" ht="15.75" customHeight="1">
      <c r="F1000" s="31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11.57"/>
    <col customWidth="1" min="3" max="3" width="3.0"/>
    <col customWidth="1" min="4" max="4" width="12.71"/>
    <col customWidth="1" min="5" max="5" width="7.86"/>
    <col customWidth="1" min="6" max="6" width="8.71"/>
    <col customWidth="1" min="7" max="7" width="6.14"/>
    <col customWidth="1" min="8" max="8" width="11.57"/>
    <col customWidth="1" min="9" max="9" width="2.43"/>
    <col customWidth="1" min="10" max="10" width="12.71"/>
    <col customWidth="1" min="11" max="11" width="7.86"/>
    <col customWidth="1" min="12" max="12" width="8.71"/>
    <col customWidth="1" min="13" max="13" width="6.14"/>
    <col customWidth="1" min="14" max="14" width="11.57"/>
    <col customWidth="1" min="15" max="15" width="3.0"/>
    <col customWidth="1" min="16" max="16" width="13.43"/>
    <col customWidth="1" min="17" max="17" width="7.86"/>
    <col customWidth="1" min="18" max="18" width="8.71"/>
    <col customWidth="1" min="19" max="19" width="6.14"/>
    <col customWidth="1" min="20" max="20" width="14.0"/>
    <col customWidth="1" min="21" max="21" width="3.14"/>
    <col customWidth="1" min="22" max="22" width="14.0"/>
    <col customWidth="1" min="23" max="23" width="7.86"/>
    <col customWidth="1" min="24" max="26" width="8.71"/>
  </cols>
  <sheetData>
    <row r="1">
      <c r="A1" s="32" t="s">
        <v>238</v>
      </c>
      <c r="B1" s="33"/>
      <c r="C1" s="33"/>
      <c r="D1" s="33"/>
      <c r="E1" s="34"/>
      <c r="F1" s="35"/>
      <c r="G1" s="32" t="s">
        <v>239</v>
      </c>
      <c r="H1" s="33"/>
      <c r="I1" s="33"/>
      <c r="J1" s="33"/>
      <c r="K1" s="34"/>
      <c r="L1" s="35"/>
      <c r="M1" s="32" t="s">
        <v>240</v>
      </c>
      <c r="N1" s="33"/>
      <c r="O1" s="33"/>
      <c r="P1" s="33"/>
      <c r="Q1" s="34"/>
      <c r="R1" s="35"/>
      <c r="S1" s="32" t="s">
        <v>241</v>
      </c>
      <c r="T1" s="33"/>
      <c r="U1" s="33"/>
      <c r="V1" s="33"/>
      <c r="W1" s="34"/>
      <c r="X1" s="36"/>
      <c r="Y1" s="36"/>
      <c r="Z1" s="36"/>
    </row>
    <row r="2">
      <c r="A2" s="37" t="s">
        <v>242</v>
      </c>
      <c r="B2" s="38" t="s">
        <v>243</v>
      </c>
      <c r="C2" s="38"/>
      <c r="D2" s="38" t="s">
        <v>244</v>
      </c>
      <c r="E2" s="38" t="s">
        <v>245</v>
      </c>
      <c r="F2" s="39"/>
      <c r="G2" s="40" t="s">
        <v>242</v>
      </c>
      <c r="H2" s="38" t="s">
        <v>243</v>
      </c>
      <c r="I2" s="38"/>
      <c r="J2" s="38" t="s">
        <v>244</v>
      </c>
      <c r="K2" s="38" t="s">
        <v>245</v>
      </c>
      <c r="L2" s="39"/>
      <c r="M2" s="40" t="s">
        <v>242</v>
      </c>
      <c r="N2" s="38" t="s">
        <v>243</v>
      </c>
      <c r="O2" s="38"/>
      <c r="P2" s="38" t="s">
        <v>244</v>
      </c>
      <c r="Q2" s="38" t="s">
        <v>245</v>
      </c>
      <c r="R2" s="39"/>
      <c r="S2" s="41" t="s">
        <v>242</v>
      </c>
      <c r="T2" s="38" t="s">
        <v>243</v>
      </c>
      <c r="U2" s="42"/>
      <c r="V2" s="38" t="s">
        <v>244</v>
      </c>
      <c r="W2" s="38" t="s">
        <v>245</v>
      </c>
      <c r="X2" s="43"/>
      <c r="Y2" s="43"/>
      <c r="Z2" s="43"/>
    </row>
    <row r="3">
      <c r="A3" s="44" t="s">
        <v>246</v>
      </c>
      <c r="B3" s="45">
        <v>490.88</v>
      </c>
      <c r="C3" s="46"/>
      <c r="D3" s="45">
        <v>3385.2</v>
      </c>
      <c r="E3" s="47">
        <f t="shared" ref="E3:E18" si="1">B3/D3</f>
        <v>0.1450076805</v>
      </c>
      <c r="G3" s="48" t="s">
        <v>247</v>
      </c>
      <c r="H3" s="45">
        <v>2830.3</v>
      </c>
      <c r="I3" s="46"/>
      <c r="J3" s="45">
        <v>23569.6</v>
      </c>
      <c r="K3" s="47">
        <f t="shared" ref="K3:K18" si="2">H3/J3</f>
        <v>0.1200826488</v>
      </c>
      <c r="M3" s="44" t="s">
        <v>248</v>
      </c>
      <c r="N3" s="45">
        <v>297.5</v>
      </c>
      <c r="O3" s="46"/>
      <c r="P3" s="45">
        <v>20621.06</v>
      </c>
      <c r="Q3" s="47">
        <f t="shared" ref="Q3:Q17" si="3">N3/P3</f>
        <v>0.01442699842</v>
      </c>
      <c r="S3" s="49" t="s">
        <v>249</v>
      </c>
      <c r="T3" s="16">
        <v>16595.34</v>
      </c>
      <c r="U3" s="5"/>
      <c r="V3" s="16">
        <v>68084.88</v>
      </c>
      <c r="W3" s="17">
        <f t="shared" ref="W3:W18" si="4">T3/V3</f>
        <v>0.2437448667</v>
      </c>
    </row>
    <row r="4">
      <c r="A4" s="48" t="s">
        <v>250</v>
      </c>
      <c r="B4" s="45">
        <v>347.2</v>
      </c>
      <c r="C4" s="46"/>
      <c r="D4" s="45">
        <v>1566.0</v>
      </c>
      <c r="E4" s="47">
        <f t="shared" si="1"/>
        <v>0.2217113665</v>
      </c>
      <c r="G4" s="50" t="s">
        <v>251</v>
      </c>
      <c r="H4" s="6">
        <v>1748.66</v>
      </c>
      <c r="I4" s="5"/>
      <c r="J4" s="6">
        <v>13982.34</v>
      </c>
      <c r="K4" s="7">
        <f t="shared" si="2"/>
        <v>0.1250620425</v>
      </c>
      <c r="M4" s="48" t="s">
        <v>252</v>
      </c>
      <c r="N4" s="45">
        <v>386.71</v>
      </c>
      <c r="O4" s="46"/>
      <c r="P4" s="45">
        <v>25637.5</v>
      </c>
      <c r="Q4" s="47">
        <f t="shared" si="3"/>
        <v>0.01508376402</v>
      </c>
      <c r="S4" s="49" t="s">
        <v>253</v>
      </c>
      <c r="T4" s="16">
        <v>7779.4400000000005</v>
      </c>
      <c r="U4" s="5"/>
      <c r="V4" s="16">
        <v>27823.57</v>
      </c>
      <c r="W4" s="17">
        <f t="shared" si="4"/>
        <v>0.2795989156</v>
      </c>
    </row>
    <row r="5">
      <c r="A5" s="48" t="s">
        <v>251</v>
      </c>
      <c r="B5" s="45">
        <v>739.2</v>
      </c>
      <c r="C5" s="46"/>
      <c r="D5" s="45">
        <v>2666.5</v>
      </c>
      <c r="E5" s="47">
        <f t="shared" si="1"/>
        <v>0.2772173261</v>
      </c>
      <c r="G5" s="50" t="s">
        <v>253</v>
      </c>
      <c r="H5" s="6">
        <v>3221.94</v>
      </c>
      <c r="I5" s="5"/>
      <c r="J5" s="6">
        <v>24541.97</v>
      </c>
      <c r="K5" s="7">
        <f t="shared" si="2"/>
        <v>0.1312828595</v>
      </c>
      <c r="M5" s="48" t="s">
        <v>254</v>
      </c>
      <c r="N5" s="45">
        <v>561.46</v>
      </c>
      <c r="O5" s="46"/>
      <c r="P5" s="45">
        <v>14964.4</v>
      </c>
      <c r="Q5" s="47">
        <f t="shared" si="3"/>
        <v>0.03751971345</v>
      </c>
      <c r="S5" s="49" t="s">
        <v>252</v>
      </c>
      <c r="T5" s="16">
        <v>8663.07</v>
      </c>
      <c r="U5" s="5"/>
      <c r="V5" s="16">
        <v>29699.5</v>
      </c>
      <c r="W5" s="17">
        <f t="shared" si="4"/>
        <v>0.2916907692</v>
      </c>
    </row>
    <row r="6">
      <c r="A6" s="48" t="s">
        <v>255</v>
      </c>
      <c r="B6" s="45">
        <v>969.1</v>
      </c>
      <c r="C6" s="46"/>
      <c r="D6" s="45">
        <v>2842.0</v>
      </c>
      <c r="E6" s="47">
        <f t="shared" si="1"/>
        <v>0.340992259</v>
      </c>
      <c r="G6" s="50" t="s">
        <v>256</v>
      </c>
      <c r="H6" s="6">
        <v>1599.23</v>
      </c>
      <c r="I6" s="5"/>
      <c r="J6" s="6">
        <v>10007.4</v>
      </c>
      <c r="K6" s="7">
        <f t="shared" si="2"/>
        <v>0.1598047445</v>
      </c>
      <c r="M6" s="48" t="s">
        <v>249</v>
      </c>
      <c r="N6" s="45">
        <v>2751.19</v>
      </c>
      <c r="O6" s="46"/>
      <c r="P6" s="45">
        <v>57841.19</v>
      </c>
      <c r="Q6" s="47">
        <f t="shared" si="3"/>
        <v>0.04756454699</v>
      </c>
      <c r="S6" s="49" t="s">
        <v>251</v>
      </c>
      <c r="T6" s="16">
        <v>4942.639999999999</v>
      </c>
      <c r="U6" s="5"/>
      <c r="V6" s="16">
        <v>16718.73</v>
      </c>
      <c r="W6" s="17">
        <f t="shared" si="4"/>
        <v>0.2956348957</v>
      </c>
    </row>
    <row r="7">
      <c r="A7" s="48" t="s">
        <v>257</v>
      </c>
      <c r="B7" s="45">
        <v>1621.2</v>
      </c>
      <c r="C7" s="46"/>
      <c r="D7" s="45">
        <v>4560.07</v>
      </c>
      <c r="E7" s="47">
        <f t="shared" si="1"/>
        <v>0.3555208582</v>
      </c>
      <c r="G7" s="50" t="s">
        <v>249</v>
      </c>
      <c r="H7" s="6">
        <v>9442.21</v>
      </c>
      <c r="I7" s="5"/>
      <c r="J7" s="6">
        <v>55789.54</v>
      </c>
      <c r="K7" s="7">
        <f t="shared" si="2"/>
        <v>0.1692469592</v>
      </c>
      <c r="M7" s="48" t="s">
        <v>258</v>
      </c>
      <c r="N7" s="45">
        <v>662.41</v>
      </c>
      <c r="O7" s="46"/>
      <c r="P7" s="45">
        <v>13850.75</v>
      </c>
      <c r="Q7" s="47">
        <f t="shared" si="3"/>
        <v>0.04782484703</v>
      </c>
      <c r="S7" s="49" t="s">
        <v>246</v>
      </c>
      <c r="T7" s="16">
        <v>6626.76</v>
      </c>
      <c r="U7" s="5"/>
      <c r="V7" s="16">
        <v>22222.11</v>
      </c>
      <c r="W7" s="17">
        <f t="shared" si="4"/>
        <v>0.2982057059</v>
      </c>
    </row>
    <row r="8">
      <c r="A8" s="48" t="s">
        <v>259</v>
      </c>
      <c r="B8" s="45">
        <v>670.25</v>
      </c>
      <c r="C8" s="46"/>
      <c r="D8" s="45">
        <v>1860.45</v>
      </c>
      <c r="E8" s="47">
        <f t="shared" si="1"/>
        <v>0.3602623021</v>
      </c>
      <c r="G8" s="50" t="s">
        <v>260</v>
      </c>
      <c r="H8" s="6">
        <v>1231.5</v>
      </c>
      <c r="I8" s="5"/>
      <c r="J8" s="6">
        <v>6818.07</v>
      </c>
      <c r="K8" s="7">
        <f t="shared" si="2"/>
        <v>0.1806229622</v>
      </c>
      <c r="M8" s="48" t="s">
        <v>261</v>
      </c>
      <c r="N8" s="45">
        <v>636.24</v>
      </c>
      <c r="O8" s="46"/>
      <c r="P8" s="45">
        <v>7804.13</v>
      </c>
      <c r="Q8" s="47">
        <f t="shared" si="3"/>
        <v>0.08152606376</v>
      </c>
      <c r="S8" s="49" t="s">
        <v>257</v>
      </c>
      <c r="T8" s="16">
        <v>7012.92</v>
      </c>
      <c r="U8" s="5"/>
      <c r="V8" s="16">
        <v>23091.64</v>
      </c>
      <c r="W8" s="17">
        <f t="shared" si="4"/>
        <v>0.3036995207</v>
      </c>
    </row>
    <row r="9">
      <c r="A9" s="48" t="s">
        <v>258</v>
      </c>
      <c r="B9" s="45">
        <v>583.34</v>
      </c>
      <c r="C9" s="46"/>
      <c r="D9" s="45">
        <v>1578.45</v>
      </c>
      <c r="E9" s="47">
        <f t="shared" si="1"/>
        <v>0.3695650797</v>
      </c>
      <c r="G9" s="50" t="s">
        <v>257</v>
      </c>
      <c r="H9" s="6">
        <v>3534.52</v>
      </c>
      <c r="I9" s="5"/>
      <c r="J9" s="6">
        <v>17999.18</v>
      </c>
      <c r="K9" s="7">
        <f t="shared" si="2"/>
        <v>0.196371168</v>
      </c>
      <c r="M9" s="48" t="s">
        <v>257</v>
      </c>
      <c r="N9" s="45">
        <v>1669.29</v>
      </c>
      <c r="O9" s="46"/>
      <c r="P9" s="45">
        <v>18636.92</v>
      </c>
      <c r="Q9" s="47">
        <f t="shared" si="3"/>
        <v>0.08956898457</v>
      </c>
      <c r="S9" s="51" t="s">
        <v>255</v>
      </c>
      <c r="T9" s="52">
        <v>4394.97</v>
      </c>
      <c r="U9" s="53"/>
      <c r="V9" s="54">
        <v>14223.06</v>
      </c>
      <c r="W9" s="55">
        <f t="shared" si="4"/>
        <v>0.3090031259</v>
      </c>
    </row>
    <row r="10">
      <c r="A10" s="48" t="s">
        <v>249</v>
      </c>
      <c r="B10" s="45">
        <v>4214.03</v>
      </c>
      <c r="C10" s="46"/>
      <c r="D10" s="45">
        <v>10587.6</v>
      </c>
      <c r="E10" s="47">
        <f t="shared" si="1"/>
        <v>0.3980156032</v>
      </c>
      <c r="G10" s="50" t="s">
        <v>252</v>
      </c>
      <c r="H10" s="6">
        <v>5398.27</v>
      </c>
      <c r="I10" s="5"/>
      <c r="J10" s="6">
        <v>25820.45</v>
      </c>
      <c r="K10" s="7">
        <f t="shared" si="2"/>
        <v>0.2090695553</v>
      </c>
      <c r="M10" s="48" t="s">
        <v>259</v>
      </c>
      <c r="N10" s="45">
        <v>786.68</v>
      </c>
      <c r="O10" s="46"/>
      <c r="P10" s="45">
        <v>8552.25</v>
      </c>
      <c r="Q10" s="47">
        <f t="shared" si="3"/>
        <v>0.09198515011</v>
      </c>
      <c r="S10" s="49" t="s">
        <v>248</v>
      </c>
      <c r="T10" s="16">
        <v>7650.53</v>
      </c>
      <c r="U10" s="5"/>
      <c r="V10" s="16">
        <v>23712.62</v>
      </c>
      <c r="W10" s="17">
        <f t="shared" si="4"/>
        <v>0.3226353731</v>
      </c>
    </row>
    <row r="11">
      <c r="A11" s="48" t="s">
        <v>256</v>
      </c>
      <c r="B11" s="45">
        <v>694.51</v>
      </c>
      <c r="C11" s="46"/>
      <c r="D11" s="45">
        <v>1739.5</v>
      </c>
      <c r="E11" s="47">
        <f t="shared" si="1"/>
        <v>0.3992584076</v>
      </c>
      <c r="G11" s="50" t="s">
        <v>261</v>
      </c>
      <c r="H11" s="6">
        <v>2040.96</v>
      </c>
      <c r="I11" s="5"/>
      <c r="J11" s="6">
        <v>8038.38</v>
      </c>
      <c r="K11" s="7">
        <f t="shared" si="2"/>
        <v>0.2539019056</v>
      </c>
      <c r="M11" s="50" t="s">
        <v>253</v>
      </c>
      <c r="N11" s="6">
        <v>2563.44</v>
      </c>
      <c r="O11" s="5"/>
      <c r="P11" s="6">
        <v>24667.02</v>
      </c>
      <c r="Q11" s="7">
        <f t="shared" si="3"/>
        <v>0.1039217546</v>
      </c>
      <c r="S11" s="49" t="s">
        <v>247</v>
      </c>
      <c r="T11" s="16">
        <v>9380.3</v>
      </c>
      <c r="U11" s="5"/>
      <c r="V11" s="16">
        <v>26841.99</v>
      </c>
      <c r="W11" s="17">
        <f t="shared" si="4"/>
        <v>0.3494636575</v>
      </c>
    </row>
    <row r="12">
      <c r="A12" s="50" t="s">
        <v>260</v>
      </c>
      <c r="B12" s="6">
        <v>684.66</v>
      </c>
      <c r="C12" s="5"/>
      <c r="D12" s="6">
        <v>1356.0</v>
      </c>
      <c r="E12" s="7">
        <f t="shared" si="1"/>
        <v>0.5049115044</v>
      </c>
      <c r="G12" s="50" t="s">
        <v>246</v>
      </c>
      <c r="H12" s="6">
        <v>3824.57</v>
      </c>
      <c r="I12" s="5"/>
      <c r="J12" s="6">
        <v>14560.51</v>
      </c>
      <c r="K12" s="7">
        <f t="shared" si="2"/>
        <v>0.2626673104</v>
      </c>
      <c r="M12" s="50" t="s">
        <v>246</v>
      </c>
      <c r="N12" s="6">
        <v>2123.4</v>
      </c>
      <c r="O12" s="5"/>
      <c r="P12" s="6">
        <v>18561.76</v>
      </c>
      <c r="Q12" s="7">
        <f t="shared" si="3"/>
        <v>0.1143964796</v>
      </c>
      <c r="S12" s="49" t="s">
        <v>258</v>
      </c>
      <c r="T12" s="16">
        <v>5873.79</v>
      </c>
      <c r="U12" s="5"/>
      <c r="V12" s="16">
        <v>14893.6</v>
      </c>
      <c r="W12" s="17">
        <f t="shared" si="4"/>
        <v>0.3943834936</v>
      </c>
    </row>
    <row r="13">
      <c r="A13" s="50" t="s">
        <v>253</v>
      </c>
      <c r="B13" s="6">
        <v>1806.15</v>
      </c>
      <c r="C13" s="5"/>
      <c r="D13" s="6">
        <v>3397.4</v>
      </c>
      <c r="E13" s="7">
        <f t="shared" si="1"/>
        <v>0.5316271266</v>
      </c>
      <c r="G13" s="50" t="s">
        <v>248</v>
      </c>
      <c r="H13" s="6">
        <v>5413.12</v>
      </c>
      <c r="I13" s="5"/>
      <c r="J13" s="6">
        <v>19866.11</v>
      </c>
      <c r="K13" s="7">
        <f t="shared" si="2"/>
        <v>0.2724801182</v>
      </c>
      <c r="M13" s="50" t="s">
        <v>256</v>
      </c>
      <c r="N13" s="6">
        <v>1452.2</v>
      </c>
      <c r="O13" s="5"/>
      <c r="P13" s="6">
        <v>10502.25</v>
      </c>
      <c r="Q13" s="7">
        <f t="shared" si="3"/>
        <v>0.1382751315</v>
      </c>
      <c r="S13" s="49" t="s">
        <v>261</v>
      </c>
      <c r="T13" s="16">
        <v>3500.96</v>
      </c>
      <c r="U13" s="5"/>
      <c r="V13" s="16">
        <v>8531.66</v>
      </c>
      <c r="W13" s="17">
        <f t="shared" si="4"/>
        <v>0.4103492169</v>
      </c>
    </row>
    <row r="14">
      <c r="A14" s="50" t="s">
        <v>248</v>
      </c>
      <c r="B14" s="6">
        <v>1752.0</v>
      </c>
      <c r="C14" s="5"/>
      <c r="D14" s="6">
        <v>3017.0</v>
      </c>
      <c r="E14" s="7">
        <f t="shared" si="1"/>
        <v>0.5807093139</v>
      </c>
      <c r="G14" s="56" t="s">
        <v>255</v>
      </c>
      <c r="H14" s="57">
        <v>3237.96</v>
      </c>
      <c r="I14" s="53"/>
      <c r="J14" s="58">
        <v>10939.41</v>
      </c>
      <c r="K14" s="59">
        <f t="shared" si="2"/>
        <v>0.2959903688</v>
      </c>
      <c r="M14" s="50" t="s">
        <v>247</v>
      </c>
      <c r="N14" s="6">
        <v>3455.34</v>
      </c>
      <c r="O14" s="5"/>
      <c r="P14" s="6">
        <v>23104.8</v>
      </c>
      <c r="Q14" s="7">
        <f t="shared" si="3"/>
        <v>0.1495507427</v>
      </c>
      <c r="S14" s="49" t="s">
        <v>254</v>
      </c>
      <c r="T14" s="16">
        <v>6930.67</v>
      </c>
      <c r="U14" s="5"/>
      <c r="V14" s="16">
        <v>16594.8</v>
      </c>
      <c r="W14" s="17">
        <f t="shared" si="4"/>
        <v>0.4176410683</v>
      </c>
    </row>
    <row r="15">
      <c r="A15" s="50" t="s">
        <v>252</v>
      </c>
      <c r="B15" s="6">
        <v>2690.18</v>
      </c>
      <c r="C15" s="5"/>
      <c r="D15" s="6">
        <v>4062.0</v>
      </c>
      <c r="E15" s="7">
        <f t="shared" si="1"/>
        <v>0.6622796652</v>
      </c>
      <c r="G15" s="50" t="s">
        <v>254</v>
      </c>
      <c r="H15" s="6">
        <v>4770.01</v>
      </c>
      <c r="I15" s="5"/>
      <c r="J15" s="6">
        <v>14754.5</v>
      </c>
      <c r="K15" s="7">
        <f t="shared" si="2"/>
        <v>0.3232918771</v>
      </c>
      <c r="M15" s="50" t="s">
        <v>251</v>
      </c>
      <c r="N15" s="6">
        <v>2266.87</v>
      </c>
      <c r="O15" s="5"/>
      <c r="P15" s="6">
        <v>14032.33</v>
      </c>
      <c r="Q15" s="7">
        <f t="shared" si="3"/>
        <v>0.1615462293</v>
      </c>
      <c r="S15" s="49" t="s">
        <v>260</v>
      </c>
      <c r="T15" s="16">
        <v>3760.23</v>
      </c>
      <c r="U15" s="5"/>
      <c r="V15" s="16">
        <v>7717.67</v>
      </c>
      <c r="W15" s="17">
        <f t="shared" si="4"/>
        <v>0.4872234755</v>
      </c>
    </row>
    <row r="16">
      <c r="A16" s="50" t="s">
        <v>261</v>
      </c>
      <c r="B16" s="6">
        <v>635.85</v>
      </c>
      <c r="C16" s="5"/>
      <c r="D16" s="6">
        <v>928.6</v>
      </c>
      <c r="E16" s="7">
        <f t="shared" si="1"/>
        <v>0.6847404695</v>
      </c>
      <c r="G16" s="50" t="s">
        <v>262</v>
      </c>
      <c r="H16" s="6">
        <v>1657.29</v>
      </c>
      <c r="I16" s="5"/>
      <c r="J16" s="6">
        <v>4799.42</v>
      </c>
      <c r="K16" s="7">
        <f t="shared" si="2"/>
        <v>0.345310475</v>
      </c>
      <c r="M16" s="50" t="s">
        <v>260</v>
      </c>
      <c r="N16" s="6">
        <v>1656.16</v>
      </c>
      <c r="O16" s="5"/>
      <c r="P16" s="6">
        <v>6543.17</v>
      </c>
      <c r="Q16" s="7">
        <f t="shared" si="3"/>
        <v>0.2531127878</v>
      </c>
      <c r="S16" s="49" t="s">
        <v>259</v>
      </c>
      <c r="T16" s="16">
        <v>5163.0599999999995</v>
      </c>
      <c r="U16" s="5"/>
      <c r="V16" s="16">
        <v>10358.04</v>
      </c>
      <c r="W16" s="17">
        <f t="shared" si="4"/>
        <v>0.498459168</v>
      </c>
    </row>
    <row r="17">
      <c r="A17" s="50" t="s">
        <v>247</v>
      </c>
      <c r="B17" s="6">
        <v>2906.75</v>
      </c>
      <c r="C17" s="5"/>
      <c r="D17" s="6">
        <v>3814.03</v>
      </c>
      <c r="E17" s="7">
        <f t="shared" si="1"/>
        <v>0.7621203819</v>
      </c>
      <c r="G17" s="50" t="s">
        <v>259</v>
      </c>
      <c r="H17" s="6">
        <v>3518.22</v>
      </c>
      <c r="I17" s="5"/>
      <c r="J17" s="6">
        <v>8953.25</v>
      </c>
      <c r="K17" s="7">
        <f t="shared" si="2"/>
        <v>0.3929545137</v>
      </c>
      <c r="M17" s="50" t="s">
        <v>262</v>
      </c>
      <c r="N17" s="6">
        <v>1219.01</v>
      </c>
      <c r="O17" s="5"/>
      <c r="P17" s="6">
        <v>4799.42</v>
      </c>
      <c r="Q17" s="7">
        <f t="shared" si="3"/>
        <v>0.2539911073</v>
      </c>
      <c r="S17" s="49" t="s">
        <v>262</v>
      </c>
      <c r="T17" s="16">
        <v>3064.21</v>
      </c>
      <c r="U17" s="5"/>
      <c r="V17" s="16">
        <v>5896.42</v>
      </c>
      <c r="W17" s="17">
        <f t="shared" si="4"/>
        <v>0.5196729541</v>
      </c>
    </row>
    <row r="18">
      <c r="A18" s="50" t="s">
        <v>254</v>
      </c>
      <c r="B18" s="6">
        <v>1411.29</v>
      </c>
      <c r="C18" s="5"/>
      <c r="D18" s="6">
        <v>1629.5</v>
      </c>
      <c r="E18" s="7">
        <f t="shared" si="1"/>
        <v>0.866087757</v>
      </c>
      <c r="G18" s="50" t="s">
        <v>250</v>
      </c>
      <c r="H18" s="6">
        <v>3698.19</v>
      </c>
      <c r="I18" s="5"/>
      <c r="J18" s="6">
        <v>6488.07</v>
      </c>
      <c r="K18" s="7">
        <f t="shared" si="2"/>
        <v>0.5699984741</v>
      </c>
      <c r="S18" s="49" t="s">
        <v>250</v>
      </c>
      <c r="T18" s="16">
        <v>4233.3</v>
      </c>
      <c r="U18" s="5"/>
      <c r="V18" s="16">
        <v>7934.07</v>
      </c>
      <c r="W18" s="17">
        <f t="shared" si="4"/>
        <v>0.5335596989</v>
      </c>
    </row>
    <row r="19">
      <c r="S19" s="60"/>
      <c r="T19" s="5"/>
      <c r="U19" s="5"/>
      <c r="V19" s="5"/>
      <c r="W19" s="5"/>
    </row>
    <row r="20">
      <c r="S20" s="61" t="s">
        <v>263</v>
      </c>
      <c r="T20" s="28">
        <v>109506.04</v>
      </c>
      <c r="U20" s="5"/>
      <c r="V20" s="29">
        <v>336633.32000000007</v>
      </c>
      <c r="W20" s="30">
        <f>T20/V20</f>
        <v>0.3252976859</v>
      </c>
    </row>
    <row r="21" ht="15.75" customHeight="1"/>
    <row r="22" ht="15.75" customHeight="1">
      <c r="J22" s="62"/>
      <c r="K22" s="63"/>
      <c r="V22" s="62"/>
      <c r="W22" s="64"/>
    </row>
    <row r="23" ht="15.75" customHeight="1">
      <c r="D23" s="62" t="s">
        <v>264</v>
      </c>
      <c r="E23" s="64">
        <v>0.4</v>
      </c>
      <c r="J23" s="62" t="s">
        <v>264</v>
      </c>
      <c r="K23" s="63">
        <v>0.125</v>
      </c>
      <c r="P23" s="62" t="s">
        <v>264</v>
      </c>
      <c r="Q23" s="64">
        <v>0.1</v>
      </c>
      <c r="V23" s="62" t="s">
        <v>264</v>
      </c>
      <c r="W23" s="64">
        <v>0.22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S$2:$W$2">
    <sortState ref="S2:W2">
      <sortCondition ref="W2"/>
    </sortState>
  </autoFilter>
  <mergeCells count="4">
    <mergeCell ref="A1:E1"/>
    <mergeCell ref="G1:K1"/>
    <mergeCell ref="M1:Q1"/>
    <mergeCell ref="S1:W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13.43"/>
    <col customWidth="1" min="3" max="3" width="4.14"/>
    <col customWidth="1" min="4" max="4" width="8.71"/>
    <col customWidth="1" min="5" max="5" width="18.57"/>
    <col customWidth="1" min="6" max="6" width="11.71"/>
    <col customWidth="1" min="7" max="7" width="4.14"/>
    <col customWidth="1" min="8" max="8" width="8.71"/>
    <col customWidth="1" min="9" max="9" width="26.0"/>
    <col customWidth="1" min="10" max="10" width="14.14"/>
    <col customWidth="1" min="11" max="11" width="4.14"/>
    <col customWidth="1" min="12" max="26" width="8.71"/>
  </cols>
  <sheetData>
    <row r="1">
      <c r="A1" s="32" t="s">
        <v>239</v>
      </c>
      <c r="B1" s="33"/>
      <c r="C1" s="34"/>
      <c r="D1" s="35"/>
      <c r="E1" s="32" t="s">
        <v>240</v>
      </c>
      <c r="F1" s="33"/>
      <c r="G1" s="34"/>
      <c r="H1" s="35"/>
      <c r="I1" s="32" t="s">
        <v>238</v>
      </c>
      <c r="J1" s="33"/>
      <c r="K1" s="34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>
      <c r="A2" s="65" t="s">
        <v>1</v>
      </c>
      <c r="B2" s="38" t="s">
        <v>2</v>
      </c>
      <c r="C2" s="38" t="s">
        <v>265</v>
      </c>
      <c r="D2" s="39"/>
      <c r="E2" s="38" t="s">
        <v>1</v>
      </c>
      <c r="F2" s="38" t="s">
        <v>2</v>
      </c>
      <c r="G2" s="38" t="s">
        <v>265</v>
      </c>
      <c r="H2" s="39"/>
      <c r="I2" s="38" t="s">
        <v>1</v>
      </c>
      <c r="J2" s="38" t="s">
        <v>2</v>
      </c>
      <c r="K2" s="38" t="s">
        <v>265</v>
      </c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>
      <c r="A3" s="5" t="s">
        <v>183</v>
      </c>
      <c r="B3" s="5" t="s">
        <v>179</v>
      </c>
      <c r="C3" s="5">
        <v>1.0</v>
      </c>
      <c r="E3" s="5" t="s">
        <v>189</v>
      </c>
      <c r="F3" s="5" t="s">
        <v>190</v>
      </c>
      <c r="G3" s="5">
        <v>1.0</v>
      </c>
      <c r="I3" s="5" t="s">
        <v>170</v>
      </c>
      <c r="J3" s="5" t="s">
        <v>168</v>
      </c>
      <c r="K3" s="5">
        <v>1.0</v>
      </c>
    </row>
    <row r="4">
      <c r="A4" s="5" t="s">
        <v>186</v>
      </c>
      <c r="B4" s="5" t="s">
        <v>179</v>
      </c>
      <c r="C4" s="5">
        <v>1.0</v>
      </c>
      <c r="E4" s="5" t="s">
        <v>191</v>
      </c>
      <c r="F4" s="5" t="s">
        <v>190</v>
      </c>
      <c r="G4" s="5">
        <v>1.0</v>
      </c>
      <c r="I4" s="5" t="s">
        <v>176</v>
      </c>
      <c r="J4" s="5" t="s">
        <v>166</v>
      </c>
      <c r="K4" s="5">
        <v>1.0</v>
      </c>
    </row>
    <row r="5">
      <c r="A5" s="5" t="s">
        <v>44</v>
      </c>
      <c r="B5" s="5" t="s">
        <v>43</v>
      </c>
      <c r="C5" s="5">
        <v>1.0</v>
      </c>
      <c r="E5" s="5" t="s">
        <v>192</v>
      </c>
      <c r="F5" s="5" t="s">
        <v>190</v>
      </c>
      <c r="G5" s="5">
        <v>1.0</v>
      </c>
      <c r="I5" s="5" t="s">
        <v>35</v>
      </c>
      <c r="J5" s="5" t="s">
        <v>36</v>
      </c>
      <c r="K5" s="5">
        <v>1.0</v>
      </c>
    </row>
    <row r="6">
      <c r="A6" s="5" t="s">
        <v>55</v>
      </c>
      <c r="B6" s="5" t="s">
        <v>54</v>
      </c>
      <c r="C6" s="5">
        <v>1.0</v>
      </c>
      <c r="E6" s="5" t="s">
        <v>123</v>
      </c>
      <c r="F6" s="5" t="s">
        <v>124</v>
      </c>
      <c r="G6" s="5">
        <v>1.0</v>
      </c>
      <c r="I6" s="5" t="s">
        <v>38</v>
      </c>
      <c r="J6" s="5" t="s">
        <v>36</v>
      </c>
      <c r="K6" s="5">
        <v>1.0</v>
      </c>
    </row>
    <row r="7">
      <c r="A7" s="5" t="s">
        <v>121</v>
      </c>
      <c r="B7" s="5" t="s">
        <v>119</v>
      </c>
      <c r="C7" s="5">
        <v>1.0</v>
      </c>
      <c r="E7" s="5" t="s">
        <v>45</v>
      </c>
      <c r="F7" s="5" t="s">
        <v>46</v>
      </c>
      <c r="G7" s="5">
        <v>1.0</v>
      </c>
      <c r="I7" s="5" t="s">
        <v>174</v>
      </c>
      <c r="J7" s="5" t="s">
        <v>166</v>
      </c>
      <c r="K7" s="5">
        <v>2.0</v>
      </c>
    </row>
    <row r="8">
      <c r="A8" s="5" t="s">
        <v>72</v>
      </c>
      <c r="B8" s="5" t="s">
        <v>71</v>
      </c>
      <c r="C8" s="5">
        <v>1.0</v>
      </c>
      <c r="E8" s="5" t="s">
        <v>188</v>
      </c>
      <c r="F8" s="5" t="s">
        <v>168</v>
      </c>
      <c r="G8" s="5">
        <v>1.0</v>
      </c>
      <c r="I8" s="5" t="s">
        <v>113</v>
      </c>
      <c r="J8" s="5" t="s">
        <v>114</v>
      </c>
      <c r="K8" s="5">
        <v>2.0</v>
      </c>
    </row>
    <row r="9">
      <c r="A9" s="5" t="s">
        <v>187</v>
      </c>
      <c r="B9" s="5" t="s">
        <v>179</v>
      </c>
      <c r="C9" s="5">
        <v>1.0</v>
      </c>
      <c r="E9" s="5" t="s">
        <v>6</v>
      </c>
      <c r="F9" s="5" t="s">
        <v>7</v>
      </c>
      <c r="G9" s="5">
        <v>2.0</v>
      </c>
      <c r="I9" s="5" t="s">
        <v>165</v>
      </c>
      <c r="J9" s="5" t="s">
        <v>166</v>
      </c>
      <c r="K9" s="5">
        <v>2.0</v>
      </c>
    </row>
    <row r="10">
      <c r="A10" s="5" t="s">
        <v>178</v>
      </c>
      <c r="B10" s="5" t="s">
        <v>179</v>
      </c>
      <c r="C10" s="5">
        <v>1.0</v>
      </c>
      <c r="E10" s="5" t="s">
        <v>9</v>
      </c>
      <c r="F10" s="5" t="s">
        <v>7</v>
      </c>
      <c r="G10" s="5">
        <v>2.0</v>
      </c>
      <c r="I10" s="5" t="s">
        <v>94</v>
      </c>
      <c r="J10" s="5" t="s">
        <v>95</v>
      </c>
      <c r="K10" s="5">
        <v>2.0</v>
      </c>
    </row>
    <row r="11">
      <c r="A11" s="5" t="s">
        <v>56</v>
      </c>
      <c r="B11" s="5" t="s">
        <v>54</v>
      </c>
      <c r="C11" s="5">
        <v>1.0</v>
      </c>
      <c r="E11" s="5" t="s">
        <v>47</v>
      </c>
      <c r="F11" s="5" t="s">
        <v>46</v>
      </c>
      <c r="G11" s="5">
        <v>2.0</v>
      </c>
      <c r="I11" s="5" t="s">
        <v>39</v>
      </c>
      <c r="J11" s="5" t="s">
        <v>36</v>
      </c>
      <c r="K11" s="5">
        <v>3.0</v>
      </c>
    </row>
    <row r="12">
      <c r="A12" s="5" t="s">
        <v>185</v>
      </c>
      <c r="B12" s="5" t="s">
        <v>179</v>
      </c>
      <c r="C12" s="5">
        <v>1.0</v>
      </c>
      <c r="E12" s="5" t="s">
        <v>27</v>
      </c>
      <c r="F12" s="5" t="s">
        <v>26</v>
      </c>
      <c r="G12" s="5">
        <v>2.0</v>
      </c>
      <c r="I12" s="5" t="s">
        <v>167</v>
      </c>
      <c r="J12" s="5" t="s">
        <v>168</v>
      </c>
      <c r="K12" s="5">
        <v>3.0</v>
      </c>
    </row>
    <row r="13">
      <c r="A13" s="5" t="s">
        <v>57</v>
      </c>
      <c r="B13" s="5" t="s">
        <v>54</v>
      </c>
      <c r="C13" s="5">
        <v>1.0</v>
      </c>
      <c r="E13" s="5" t="s">
        <v>76</v>
      </c>
      <c r="F13" s="5" t="s">
        <v>75</v>
      </c>
      <c r="G13" s="5">
        <v>2.0</v>
      </c>
      <c r="I13" s="5" t="s">
        <v>137</v>
      </c>
      <c r="J13" s="5" t="s">
        <v>138</v>
      </c>
      <c r="K13" s="5">
        <v>3.0</v>
      </c>
    </row>
    <row r="14">
      <c r="A14" s="5" t="s">
        <v>22</v>
      </c>
      <c r="B14" s="5" t="s">
        <v>21</v>
      </c>
      <c r="C14" s="5">
        <v>1.0</v>
      </c>
      <c r="E14" s="5" t="s">
        <v>28</v>
      </c>
      <c r="F14" s="5" t="s">
        <v>26</v>
      </c>
      <c r="G14" s="5">
        <v>2.0</v>
      </c>
      <c r="I14" s="5" t="s">
        <v>49</v>
      </c>
      <c r="J14" s="5" t="s">
        <v>50</v>
      </c>
      <c r="K14" s="5">
        <v>3.0</v>
      </c>
    </row>
    <row r="15">
      <c r="A15" s="5" t="s">
        <v>73</v>
      </c>
      <c r="B15" s="5" t="s">
        <v>71</v>
      </c>
      <c r="C15" s="5">
        <v>2.0</v>
      </c>
      <c r="E15" s="5" t="s">
        <v>74</v>
      </c>
      <c r="F15" s="5" t="s">
        <v>75</v>
      </c>
      <c r="G15" s="5">
        <v>3.0</v>
      </c>
      <c r="I15" s="5" t="s">
        <v>216</v>
      </c>
      <c r="J15" s="5" t="s">
        <v>217</v>
      </c>
      <c r="K15" s="5">
        <v>4.0</v>
      </c>
    </row>
    <row r="16">
      <c r="A16" s="5" t="s">
        <v>153</v>
      </c>
      <c r="B16" s="5" t="s">
        <v>151</v>
      </c>
      <c r="C16" s="5">
        <v>2.0</v>
      </c>
      <c r="E16" s="5" t="s">
        <v>111</v>
      </c>
      <c r="F16" s="5" t="s">
        <v>110</v>
      </c>
      <c r="G16" s="5">
        <v>3.0</v>
      </c>
      <c r="I16" s="5" t="s">
        <v>105</v>
      </c>
      <c r="J16" s="5" t="s">
        <v>106</v>
      </c>
      <c r="K16" s="5">
        <v>4.0</v>
      </c>
    </row>
    <row r="17">
      <c r="A17" s="5" t="s">
        <v>222</v>
      </c>
      <c r="B17" s="5" t="s">
        <v>221</v>
      </c>
      <c r="C17" s="5">
        <v>2.0</v>
      </c>
      <c r="E17" s="5" t="s">
        <v>156</v>
      </c>
      <c r="F17" s="5" t="s">
        <v>155</v>
      </c>
      <c r="G17" s="5">
        <v>3.0</v>
      </c>
      <c r="I17" s="5" t="s">
        <v>67</v>
      </c>
      <c r="J17" s="5" t="s">
        <v>63</v>
      </c>
      <c r="K17" s="5">
        <v>4.0</v>
      </c>
    </row>
    <row r="18">
      <c r="A18" s="5" t="s">
        <v>211</v>
      </c>
      <c r="B18" s="5" t="s">
        <v>208</v>
      </c>
      <c r="C18" s="5">
        <v>2.0</v>
      </c>
      <c r="E18" s="5" t="s">
        <v>77</v>
      </c>
      <c r="F18" s="5" t="s">
        <v>63</v>
      </c>
      <c r="G18" s="5">
        <v>3.0</v>
      </c>
    </row>
    <row r="19">
      <c r="A19" s="5" t="s">
        <v>210</v>
      </c>
      <c r="B19" s="5" t="s">
        <v>208</v>
      </c>
      <c r="C19" s="5">
        <v>2.0</v>
      </c>
      <c r="E19" s="5" t="s">
        <v>25</v>
      </c>
      <c r="F19" s="5" t="s">
        <v>26</v>
      </c>
      <c r="G19" s="5">
        <v>3.0</v>
      </c>
    </row>
    <row r="20">
      <c r="A20" s="5" t="s">
        <v>23</v>
      </c>
      <c r="B20" s="5" t="s">
        <v>21</v>
      </c>
      <c r="C20" s="5">
        <v>2.0</v>
      </c>
      <c r="E20" s="5" t="s">
        <v>213</v>
      </c>
      <c r="F20" s="5" t="s">
        <v>214</v>
      </c>
      <c r="G20" s="5">
        <v>3.0</v>
      </c>
    </row>
    <row r="21" ht="15.75" customHeight="1">
      <c r="A21" s="5" t="s">
        <v>20</v>
      </c>
      <c r="B21" s="5" t="s">
        <v>21</v>
      </c>
      <c r="C21" s="5">
        <v>2.0</v>
      </c>
      <c r="E21" s="5" t="s">
        <v>201</v>
      </c>
      <c r="F21" s="5" t="s">
        <v>202</v>
      </c>
      <c r="G21" s="5">
        <v>3.0</v>
      </c>
    </row>
    <row r="22" ht="15.75" customHeight="1">
      <c r="A22" s="5" t="s">
        <v>53</v>
      </c>
      <c r="B22" s="5" t="s">
        <v>54</v>
      </c>
      <c r="C22" s="5">
        <v>2.0</v>
      </c>
      <c r="E22" s="5" t="s">
        <v>109</v>
      </c>
      <c r="F22" s="5" t="s">
        <v>110</v>
      </c>
      <c r="G22" s="5">
        <v>4.0</v>
      </c>
    </row>
    <row r="23" ht="15.75" customHeight="1">
      <c r="A23" s="5" t="s">
        <v>220</v>
      </c>
      <c r="B23" s="5" t="s">
        <v>221</v>
      </c>
      <c r="C23" s="5">
        <v>2.0</v>
      </c>
      <c r="E23" s="5" t="s">
        <v>154</v>
      </c>
      <c r="F23" s="5" t="s">
        <v>155</v>
      </c>
      <c r="G23" s="5">
        <v>4.0</v>
      </c>
    </row>
    <row r="24" ht="15.75" customHeight="1">
      <c r="A24" s="5" t="s">
        <v>24</v>
      </c>
      <c r="B24" s="5" t="s">
        <v>21</v>
      </c>
      <c r="C24" s="5">
        <v>2.0</v>
      </c>
      <c r="E24" s="5" t="s">
        <v>8</v>
      </c>
      <c r="F24" s="5" t="s">
        <v>7</v>
      </c>
      <c r="G24" s="5">
        <v>4.0</v>
      </c>
    </row>
    <row r="25" ht="15.75" customHeight="1">
      <c r="A25" s="5" t="s">
        <v>152</v>
      </c>
      <c r="B25" s="5" t="s">
        <v>151</v>
      </c>
      <c r="C25" s="5">
        <v>2.0</v>
      </c>
      <c r="E25" s="5" t="s">
        <v>163</v>
      </c>
      <c r="F25" s="5" t="s">
        <v>162</v>
      </c>
      <c r="G25" s="5">
        <v>4.0</v>
      </c>
    </row>
    <row r="26" ht="15.75" customHeight="1">
      <c r="A26" s="5" t="s">
        <v>230</v>
      </c>
      <c r="B26" s="5" t="s">
        <v>231</v>
      </c>
      <c r="C26" s="5">
        <v>2.0</v>
      </c>
      <c r="E26" s="5" t="s">
        <v>29</v>
      </c>
      <c r="F26" s="5" t="s">
        <v>26</v>
      </c>
      <c r="G26" s="5">
        <v>4.0</v>
      </c>
    </row>
    <row r="27" ht="15.75" customHeight="1">
      <c r="A27" s="5" t="s">
        <v>96</v>
      </c>
      <c r="B27" s="5" t="s">
        <v>97</v>
      </c>
      <c r="C27" s="5">
        <v>3.0</v>
      </c>
      <c r="E27" s="5" t="s">
        <v>143</v>
      </c>
      <c r="F27" s="5" t="s">
        <v>144</v>
      </c>
      <c r="G27" s="5">
        <v>4.0</v>
      </c>
    </row>
    <row r="28" ht="15.75" customHeight="1">
      <c r="A28" s="5" t="s">
        <v>118</v>
      </c>
      <c r="B28" s="5" t="s">
        <v>119</v>
      </c>
      <c r="C28" s="5">
        <v>3.0</v>
      </c>
      <c r="E28" s="5" t="s">
        <v>234</v>
      </c>
      <c r="F28" s="5" t="s">
        <v>235</v>
      </c>
      <c r="G28" s="5">
        <v>4.0</v>
      </c>
    </row>
    <row r="29" ht="15.75" customHeight="1">
      <c r="A29" s="5" t="s">
        <v>99</v>
      </c>
      <c r="B29" s="5" t="s">
        <v>97</v>
      </c>
      <c r="C29" s="5">
        <v>3.0</v>
      </c>
    </row>
    <row r="30" ht="15.75" customHeight="1">
      <c r="A30" s="5" t="s">
        <v>120</v>
      </c>
      <c r="B30" s="5" t="s">
        <v>119</v>
      </c>
      <c r="C30" s="5">
        <v>3.0</v>
      </c>
    </row>
    <row r="31" ht="15.75" customHeight="1">
      <c r="A31" s="5" t="s">
        <v>199</v>
      </c>
      <c r="B31" s="5" t="s">
        <v>198</v>
      </c>
      <c r="C31" s="5">
        <v>3.0</v>
      </c>
    </row>
    <row r="32" ht="15.75" customHeight="1">
      <c r="A32" s="5" t="s">
        <v>223</v>
      </c>
      <c r="B32" s="5" t="s">
        <v>219</v>
      </c>
      <c r="C32" s="5">
        <v>3.0</v>
      </c>
    </row>
    <row r="33" ht="15.75" customHeight="1">
      <c r="A33" s="5" t="s">
        <v>141</v>
      </c>
      <c r="B33" s="5" t="s">
        <v>142</v>
      </c>
      <c r="C33" s="5">
        <v>3.0</v>
      </c>
    </row>
    <row r="34" ht="15.75" customHeight="1">
      <c r="A34" s="5" t="s">
        <v>209</v>
      </c>
      <c r="B34" s="5" t="s">
        <v>208</v>
      </c>
      <c r="C34" s="5">
        <v>3.0</v>
      </c>
    </row>
    <row r="35" ht="15.75" customHeight="1">
      <c r="A35" s="5" t="s">
        <v>224</v>
      </c>
      <c r="B35" s="5" t="s">
        <v>221</v>
      </c>
      <c r="C35" s="5">
        <v>3.0</v>
      </c>
    </row>
    <row r="36" ht="15.75" customHeight="1">
      <c r="A36" s="5" t="s">
        <v>132</v>
      </c>
      <c r="B36" s="5" t="s">
        <v>130</v>
      </c>
      <c r="C36" s="5">
        <v>3.0</v>
      </c>
    </row>
    <row r="37" ht="15.75" customHeight="1">
      <c r="A37" s="5" t="s">
        <v>160</v>
      </c>
      <c r="B37" s="5" t="s">
        <v>159</v>
      </c>
      <c r="C37" s="5">
        <v>3.0</v>
      </c>
    </row>
    <row r="38" ht="15.75" customHeight="1">
      <c r="A38" s="5" t="s">
        <v>129</v>
      </c>
      <c r="B38" s="5" t="s">
        <v>130</v>
      </c>
      <c r="C38" s="5">
        <v>3.0</v>
      </c>
    </row>
    <row r="39" ht="15.75" customHeight="1">
      <c r="A39" s="5" t="s">
        <v>131</v>
      </c>
      <c r="B39" s="5" t="s">
        <v>130</v>
      </c>
      <c r="C39" s="5">
        <v>4.0</v>
      </c>
    </row>
    <row r="40" ht="15.75" customHeight="1">
      <c r="A40" s="5" t="s">
        <v>207</v>
      </c>
      <c r="B40" s="5" t="s">
        <v>208</v>
      </c>
      <c r="C40" s="5">
        <v>4.0</v>
      </c>
    </row>
    <row r="41" ht="15.75" customHeight="1">
      <c r="A41" s="5" t="s">
        <v>89</v>
      </c>
      <c r="B41" s="5" t="s">
        <v>87</v>
      </c>
      <c r="C41" s="5">
        <v>4.0</v>
      </c>
    </row>
    <row r="42" ht="15.75" customHeight="1">
      <c r="A42" s="5" t="s">
        <v>158</v>
      </c>
      <c r="B42" s="5" t="s">
        <v>159</v>
      </c>
      <c r="C42" s="5">
        <v>4.0</v>
      </c>
    </row>
    <row r="43" ht="15.75" customHeight="1">
      <c r="A43" s="5" t="s">
        <v>88</v>
      </c>
      <c r="B43" s="5" t="s">
        <v>87</v>
      </c>
      <c r="C43" s="5">
        <v>4.0</v>
      </c>
    </row>
    <row r="44" ht="15.75" customHeight="1">
      <c r="A44" s="5" t="s">
        <v>107</v>
      </c>
      <c r="B44" s="5" t="s">
        <v>108</v>
      </c>
      <c r="C44" s="5">
        <v>4.0</v>
      </c>
    </row>
    <row r="45" ht="15.75" customHeight="1">
      <c r="A45" s="5" t="s">
        <v>58</v>
      </c>
      <c r="B45" s="5" t="s">
        <v>54</v>
      </c>
      <c r="C45" s="5">
        <v>4.0</v>
      </c>
    </row>
    <row r="46" ht="15.75" customHeight="1">
      <c r="A46" s="5" t="s">
        <v>200</v>
      </c>
      <c r="B46" s="5" t="s">
        <v>198</v>
      </c>
      <c r="C46" s="5">
        <v>4.0</v>
      </c>
    </row>
    <row r="47" ht="15.75" customHeight="1">
      <c r="A47" s="5" t="s">
        <v>181</v>
      </c>
      <c r="B47" s="5" t="s">
        <v>179</v>
      </c>
      <c r="C47" s="5">
        <v>4.0</v>
      </c>
    </row>
    <row r="48" ht="15.75" customHeight="1">
      <c r="A48" s="5" t="s">
        <v>212</v>
      </c>
      <c r="B48" s="5" t="s">
        <v>208</v>
      </c>
      <c r="C48" s="5">
        <v>4.0</v>
      </c>
    </row>
    <row r="49" ht="15.75" customHeight="1">
      <c r="A49" s="5" t="s">
        <v>150</v>
      </c>
      <c r="B49" s="5" t="s">
        <v>151</v>
      </c>
      <c r="C49" s="5">
        <v>4.0</v>
      </c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C1"/>
    <mergeCell ref="E1:G1"/>
    <mergeCell ref="I1:K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0"/>
    <col customWidth="1" min="2" max="2" width="10.71"/>
    <col customWidth="1" min="3" max="3" width="5.71"/>
    <col customWidth="1" min="4" max="4" width="17.0"/>
    <col customWidth="1" min="5" max="5" width="60.14"/>
    <col customWidth="1" min="6" max="6" width="9.0"/>
    <col customWidth="1" min="7" max="7" width="12.29"/>
    <col customWidth="1" min="8" max="26" width="8.71"/>
  </cols>
  <sheetData>
    <row r="1">
      <c r="A1" s="5" t="s">
        <v>266</v>
      </c>
      <c r="B1" s="5" t="s">
        <v>267</v>
      </c>
      <c r="C1" s="5" t="s">
        <v>242</v>
      </c>
      <c r="D1" s="5" t="s">
        <v>268</v>
      </c>
      <c r="E1" s="5" t="s">
        <v>269</v>
      </c>
      <c r="F1" s="66" t="s">
        <v>270</v>
      </c>
      <c r="G1" s="5"/>
    </row>
    <row r="2">
      <c r="A2" s="5">
        <v>4671299.0</v>
      </c>
      <c r="B2" s="4">
        <v>44767.0</v>
      </c>
      <c r="C2" s="5">
        <v>1.0</v>
      </c>
      <c r="D2" s="5" t="s">
        <v>271</v>
      </c>
      <c r="E2" s="5" t="s">
        <v>272</v>
      </c>
      <c r="F2" s="66">
        <v>65.0</v>
      </c>
      <c r="G2" s="5"/>
    </row>
    <row r="3">
      <c r="A3" s="5">
        <v>4670542.0</v>
      </c>
      <c r="B3" s="4">
        <v>44765.0</v>
      </c>
      <c r="C3" s="5">
        <v>1.0</v>
      </c>
      <c r="D3" s="5" t="s">
        <v>273</v>
      </c>
      <c r="E3" s="5" t="s">
        <v>274</v>
      </c>
      <c r="F3" s="66">
        <v>54.99</v>
      </c>
      <c r="G3" s="5"/>
    </row>
    <row r="4">
      <c r="A4" s="5"/>
      <c r="B4" s="4"/>
      <c r="C4" s="5"/>
      <c r="D4" s="5"/>
      <c r="E4" s="67" t="s">
        <v>193</v>
      </c>
      <c r="F4" s="66"/>
      <c r="G4" s="14">
        <f>SUM(F2:F3)</f>
        <v>119.99</v>
      </c>
    </row>
    <row r="5">
      <c r="A5" s="5"/>
      <c r="B5" s="4"/>
      <c r="C5" s="5"/>
      <c r="D5" s="5"/>
      <c r="E5" s="5"/>
      <c r="F5" s="66"/>
      <c r="G5" s="13"/>
    </row>
    <row r="6">
      <c r="A6" s="5">
        <v>4672635.0</v>
      </c>
      <c r="B6" s="4">
        <v>44770.0</v>
      </c>
      <c r="C6" s="5">
        <v>25.0</v>
      </c>
      <c r="D6" s="5" t="s">
        <v>275</v>
      </c>
      <c r="E6" s="5" t="s">
        <v>276</v>
      </c>
      <c r="F6" s="66">
        <v>91.5</v>
      </c>
      <c r="G6" s="13"/>
    </row>
    <row r="7">
      <c r="A7" s="5"/>
      <c r="B7" s="4"/>
      <c r="C7" s="5"/>
      <c r="D7" s="5"/>
      <c r="E7" s="67" t="s">
        <v>157</v>
      </c>
      <c r="F7" s="66"/>
      <c r="G7" s="14">
        <f>SUM(F6)</f>
        <v>91.5</v>
      </c>
    </row>
    <row r="8">
      <c r="A8" s="5"/>
      <c r="B8" s="4"/>
      <c r="C8" s="5"/>
      <c r="D8" s="5"/>
      <c r="E8" s="5"/>
      <c r="F8" s="66"/>
      <c r="G8" s="13"/>
    </row>
    <row r="9">
      <c r="A9" s="5">
        <v>4672797.0</v>
      </c>
      <c r="B9" s="4">
        <v>44770.0</v>
      </c>
      <c r="C9" s="5">
        <v>40.0</v>
      </c>
      <c r="D9" s="5" t="s">
        <v>277</v>
      </c>
      <c r="E9" s="5" t="s">
        <v>278</v>
      </c>
      <c r="F9" s="66">
        <v>94.95</v>
      </c>
      <c r="G9" s="13"/>
    </row>
    <row r="10">
      <c r="A10" s="5">
        <v>4671128.0</v>
      </c>
      <c r="B10" s="4">
        <v>44767.0</v>
      </c>
      <c r="C10" s="5">
        <v>40.0</v>
      </c>
      <c r="D10" s="5" t="s">
        <v>279</v>
      </c>
      <c r="E10" s="5" t="s">
        <v>280</v>
      </c>
      <c r="F10" s="66">
        <v>195.0</v>
      </c>
      <c r="G10" s="13"/>
    </row>
    <row r="11">
      <c r="A11" s="5"/>
      <c r="B11" s="5"/>
      <c r="C11" s="5"/>
      <c r="D11" s="5"/>
      <c r="E11" s="67" t="s">
        <v>33</v>
      </c>
      <c r="F11" s="66"/>
      <c r="G11" s="14">
        <f>SUM(F9:F10)</f>
        <v>289.95</v>
      </c>
    </row>
    <row r="12">
      <c r="A12" s="5"/>
      <c r="B12" s="5"/>
      <c r="C12" s="5"/>
      <c r="D12" s="5"/>
      <c r="E12" s="5"/>
      <c r="F12" s="66"/>
      <c r="G12" s="5"/>
    </row>
    <row r="13">
      <c r="A13" s="5"/>
      <c r="B13" s="5"/>
      <c r="C13" s="5"/>
      <c r="D13" s="5"/>
      <c r="E13" s="5"/>
      <c r="F13" s="66"/>
      <c r="G13" s="5"/>
    </row>
    <row r="14">
      <c r="A14" s="5"/>
      <c r="B14" s="5"/>
      <c r="C14" s="5"/>
      <c r="D14" s="5"/>
      <c r="E14" s="68" t="s">
        <v>237</v>
      </c>
      <c r="F14" s="66"/>
      <c r="G14" s="69">
        <f>SUM(G4:G11)</f>
        <v>501.44</v>
      </c>
    </row>
    <row r="15">
      <c r="F15" s="70"/>
    </row>
    <row r="16">
      <c r="F16" s="70"/>
    </row>
    <row r="17">
      <c r="F17" s="70"/>
    </row>
    <row r="18">
      <c r="F18" s="70"/>
    </row>
    <row r="19">
      <c r="F19" s="70"/>
    </row>
    <row r="20">
      <c r="F20" s="70"/>
    </row>
    <row r="21" ht="15.75" customHeight="1">
      <c r="F21" s="70"/>
    </row>
    <row r="22" ht="15.75" customHeight="1">
      <c r="F22" s="70"/>
    </row>
    <row r="23" ht="15.75" customHeight="1">
      <c r="F23" s="70"/>
    </row>
    <row r="24" ht="15.75" customHeight="1">
      <c r="F24" s="70"/>
    </row>
    <row r="25" ht="15.75" customHeight="1">
      <c r="F25" s="70"/>
    </row>
    <row r="26" ht="15.75" customHeight="1">
      <c r="F26" s="70"/>
    </row>
    <row r="27" ht="15.75" customHeight="1">
      <c r="F27" s="70"/>
    </row>
    <row r="28" ht="15.75" customHeight="1">
      <c r="F28" s="70"/>
    </row>
    <row r="29" ht="15.75" customHeight="1">
      <c r="F29" s="70"/>
    </row>
    <row r="30" ht="15.75" customHeight="1">
      <c r="F30" s="70"/>
    </row>
    <row r="31" ht="15.75" customHeight="1">
      <c r="F31" s="70"/>
    </row>
    <row r="32" ht="15.75" customHeight="1">
      <c r="F32" s="70"/>
    </row>
    <row r="33" ht="15.75" customHeight="1">
      <c r="F33" s="70"/>
    </row>
    <row r="34" ht="15.75" customHeight="1">
      <c r="F34" s="70"/>
    </row>
    <row r="35" ht="15.75" customHeight="1">
      <c r="F35" s="70"/>
    </row>
    <row r="36" ht="15.75" customHeight="1">
      <c r="F36" s="70"/>
    </row>
    <row r="37" ht="15.75" customHeight="1">
      <c r="F37" s="70"/>
    </row>
    <row r="38" ht="15.75" customHeight="1">
      <c r="F38" s="70"/>
    </row>
    <row r="39" ht="15.75" customHeight="1">
      <c r="F39" s="70"/>
    </row>
    <row r="40" ht="15.75" customHeight="1">
      <c r="F40" s="70"/>
    </row>
    <row r="41" ht="15.75" customHeight="1">
      <c r="F41" s="70"/>
    </row>
    <row r="42" ht="15.75" customHeight="1">
      <c r="F42" s="70"/>
    </row>
    <row r="43" ht="15.75" customHeight="1">
      <c r="F43" s="70"/>
    </row>
    <row r="44" ht="15.75" customHeight="1">
      <c r="F44" s="70"/>
    </row>
    <row r="45" ht="15.75" customHeight="1">
      <c r="F45" s="70"/>
    </row>
    <row r="46" ht="15.75" customHeight="1">
      <c r="F46" s="70"/>
    </row>
    <row r="47" ht="15.75" customHeight="1">
      <c r="F47" s="70"/>
    </row>
    <row r="48" ht="15.75" customHeight="1">
      <c r="F48" s="70"/>
    </row>
    <row r="49" ht="15.75" customHeight="1">
      <c r="F49" s="70"/>
    </row>
    <row r="50" ht="15.75" customHeight="1">
      <c r="F50" s="70"/>
    </row>
    <row r="51" ht="15.75" customHeight="1">
      <c r="F51" s="70"/>
    </row>
    <row r="52" ht="15.75" customHeight="1">
      <c r="F52" s="70"/>
    </row>
    <row r="53" ht="15.75" customHeight="1">
      <c r="F53" s="70"/>
    </row>
    <row r="54" ht="15.75" customHeight="1">
      <c r="F54" s="70"/>
    </row>
    <row r="55" ht="15.75" customHeight="1">
      <c r="F55" s="70"/>
    </row>
    <row r="56" ht="15.75" customHeight="1">
      <c r="F56" s="70"/>
    </row>
    <row r="57" ht="15.75" customHeight="1">
      <c r="F57" s="70"/>
    </row>
    <row r="58" ht="15.75" customHeight="1">
      <c r="F58" s="70"/>
    </row>
    <row r="59" ht="15.75" customHeight="1">
      <c r="F59" s="70"/>
    </row>
    <row r="60" ht="15.75" customHeight="1">
      <c r="F60" s="70"/>
    </row>
    <row r="61" ht="15.75" customHeight="1">
      <c r="F61" s="70"/>
    </row>
    <row r="62" ht="15.75" customHeight="1">
      <c r="F62" s="70"/>
    </row>
    <row r="63" ht="15.75" customHeight="1">
      <c r="F63" s="70"/>
    </row>
    <row r="64" ht="15.75" customHeight="1">
      <c r="F64" s="70"/>
    </row>
    <row r="65" ht="15.75" customHeight="1">
      <c r="F65" s="70"/>
    </row>
    <row r="66" ht="15.75" customHeight="1">
      <c r="F66" s="70"/>
    </row>
    <row r="67" ht="15.75" customHeight="1">
      <c r="F67" s="70"/>
    </row>
    <row r="68" ht="15.75" customHeight="1">
      <c r="F68" s="70"/>
    </row>
    <row r="69" ht="15.75" customHeight="1">
      <c r="F69" s="70"/>
    </row>
    <row r="70" ht="15.75" customHeight="1">
      <c r="F70" s="70"/>
    </row>
    <row r="71" ht="15.75" customHeight="1">
      <c r="F71" s="70"/>
    </row>
    <row r="72" ht="15.75" customHeight="1">
      <c r="F72" s="70"/>
    </row>
    <row r="73" ht="15.75" customHeight="1">
      <c r="F73" s="70"/>
    </row>
    <row r="74" ht="15.75" customHeight="1">
      <c r="F74" s="70"/>
    </row>
    <row r="75" ht="15.75" customHeight="1">
      <c r="F75" s="70"/>
    </row>
    <row r="76" ht="15.75" customHeight="1">
      <c r="F76" s="70"/>
    </row>
    <row r="77" ht="15.75" customHeight="1">
      <c r="F77" s="70"/>
    </row>
    <row r="78" ht="15.75" customHeight="1">
      <c r="F78" s="70"/>
    </row>
    <row r="79" ht="15.75" customHeight="1">
      <c r="F79" s="70"/>
    </row>
    <row r="80" ht="15.75" customHeight="1">
      <c r="F80" s="70"/>
    </row>
    <row r="81" ht="15.75" customHeight="1">
      <c r="F81" s="70"/>
    </row>
    <row r="82" ht="15.75" customHeight="1">
      <c r="F82" s="70"/>
    </row>
    <row r="83" ht="15.75" customHeight="1">
      <c r="F83" s="70"/>
    </row>
    <row r="84" ht="15.75" customHeight="1">
      <c r="F84" s="70"/>
    </row>
    <row r="85" ht="15.75" customHeight="1">
      <c r="F85" s="70"/>
    </row>
    <row r="86" ht="15.75" customHeight="1">
      <c r="F86" s="70"/>
    </row>
    <row r="87" ht="15.75" customHeight="1">
      <c r="F87" s="70"/>
    </row>
    <row r="88" ht="15.75" customHeight="1">
      <c r="F88" s="70"/>
    </row>
    <row r="89" ht="15.75" customHeight="1">
      <c r="F89" s="70"/>
    </row>
    <row r="90" ht="15.75" customHeight="1">
      <c r="F90" s="70"/>
    </row>
    <row r="91" ht="15.75" customHeight="1">
      <c r="F91" s="70"/>
    </row>
    <row r="92" ht="15.75" customHeight="1">
      <c r="F92" s="70"/>
    </row>
    <row r="93" ht="15.75" customHeight="1">
      <c r="F93" s="70"/>
    </row>
    <row r="94" ht="15.75" customHeight="1">
      <c r="F94" s="70"/>
    </row>
    <row r="95" ht="15.75" customHeight="1">
      <c r="F95" s="70"/>
    </row>
    <row r="96" ht="15.75" customHeight="1">
      <c r="F96" s="70"/>
    </row>
    <row r="97" ht="15.75" customHeight="1">
      <c r="F97" s="70"/>
    </row>
    <row r="98" ht="15.75" customHeight="1">
      <c r="F98" s="70"/>
    </row>
    <row r="99" ht="15.75" customHeight="1">
      <c r="F99" s="70"/>
    </row>
    <row r="100" ht="15.75" customHeight="1">
      <c r="F100" s="70"/>
    </row>
    <row r="101" ht="15.75" customHeight="1">
      <c r="F101" s="70"/>
    </row>
    <row r="102" ht="15.75" customHeight="1">
      <c r="F102" s="70"/>
    </row>
    <row r="103" ht="15.75" customHeight="1">
      <c r="F103" s="70"/>
    </row>
    <row r="104" ht="15.75" customHeight="1">
      <c r="F104" s="70"/>
    </row>
    <row r="105" ht="15.75" customHeight="1">
      <c r="F105" s="70"/>
    </row>
    <row r="106" ht="15.75" customHeight="1">
      <c r="F106" s="70"/>
    </row>
    <row r="107" ht="15.75" customHeight="1">
      <c r="F107" s="70"/>
    </row>
    <row r="108" ht="15.75" customHeight="1">
      <c r="F108" s="70"/>
    </row>
    <row r="109" ht="15.75" customHeight="1">
      <c r="F109" s="70"/>
    </row>
    <row r="110" ht="15.75" customHeight="1">
      <c r="F110" s="70"/>
    </row>
    <row r="111" ht="15.75" customHeight="1">
      <c r="F111" s="70"/>
    </row>
    <row r="112" ht="15.75" customHeight="1">
      <c r="F112" s="70"/>
    </row>
    <row r="113" ht="15.75" customHeight="1">
      <c r="F113" s="70"/>
    </row>
    <row r="114" ht="15.75" customHeight="1">
      <c r="F114" s="70"/>
    </row>
    <row r="115" ht="15.75" customHeight="1">
      <c r="F115" s="70"/>
    </row>
    <row r="116" ht="15.75" customHeight="1">
      <c r="F116" s="70"/>
    </row>
    <row r="117" ht="15.75" customHeight="1">
      <c r="F117" s="70"/>
    </row>
    <row r="118" ht="15.75" customHeight="1">
      <c r="F118" s="70"/>
    </row>
    <row r="119" ht="15.75" customHeight="1">
      <c r="F119" s="70"/>
    </row>
    <row r="120" ht="15.75" customHeight="1">
      <c r="F120" s="70"/>
    </row>
    <row r="121" ht="15.75" customHeight="1">
      <c r="F121" s="70"/>
    </row>
    <row r="122" ht="15.75" customHeight="1">
      <c r="F122" s="70"/>
    </row>
    <row r="123" ht="15.75" customHeight="1">
      <c r="F123" s="70"/>
    </row>
    <row r="124" ht="15.75" customHeight="1">
      <c r="F124" s="70"/>
    </row>
    <row r="125" ht="15.75" customHeight="1">
      <c r="F125" s="70"/>
    </row>
    <row r="126" ht="15.75" customHeight="1">
      <c r="F126" s="70"/>
    </row>
    <row r="127" ht="15.75" customHeight="1">
      <c r="F127" s="70"/>
    </row>
    <row r="128" ht="15.75" customHeight="1">
      <c r="F128" s="70"/>
    </row>
    <row r="129" ht="15.75" customHeight="1">
      <c r="F129" s="70"/>
    </row>
    <row r="130" ht="15.75" customHeight="1">
      <c r="F130" s="70"/>
    </row>
    <row r="131" ht="15.75" customHeight="1">
      <c r="F131" s="70"/>
    </row>
    <row r="132" ht="15.75" customHeight="1">
      <c r="F132" s="70"/>
    </row>
    <row r="133" ht="15.75" customHeight="1">
      <c r="F133" s="70"/>
    </row>
    <row r="134" ht="15.75" customHeight="1">
      <c r="F134" s="70"/>
    </row>
    <row r="135" ht="15.75" customHeight="1">
      <c r="F135" s="70"/>
    </row>
    <row r="136" ht="15.75" customHeight="1">
      <c r="F136" s="70"/>
    </row>
    <row r="137" ht="15.75" customHeight="1">
      <c r="F137" s="70"/>
    </row>
    <row r="138" ht="15.75" customHeight="1">
      <c r="F138" s="70"/>
    </row>
    <row r="139" ht="15.75" customHeight="1">
      <c r="F139" s="70"/>
    </row>
    <row r="140" ht="15.75" customHeight="1">
      <c r="F140" s="70"/>
    </row>
    <row r="141" ht="15.75" customHeight="1">
      <c r="F141" s="70"/>
    </row>
    <row r="142" ht="15.75" customHeight="1">
      <c r="F142" s="70"/>
    </row>
    <row r="143" ht="15.75" customHeight="1">
      <c r="F143" s="70"/>
    </row>
    <row r="144" ht="15.75" customHeight="1">
      <c r="F144" s="70"/>
    </row>
    <row r="145" ht="15.75" customHeight="1">
      <c r="F145" s="70"/>
    </row>
    <row r="146" ht="15.75" customHeight="1">
      <c r="F146" s="70"/>
    </row>
    <row r="147" ht="15.75" customHeight="1">
      <c r="F147" s="70"/>
    </row>
    <row r="148" ht="15.75" customHeight="1">
      <c r="F148" s="70"/>
    </row>
    <row r="149" ht="15.75" customHeight="1">
      <c r="F149" s="70"/>
    </row>
    <row r="150" ht="15.75" customHeight="1">
      <c r="F150" s="70"/>
    </row>
    <row r="151" ht="15.75" customHeight="1">
      <c r="F151" s="70"/>
    </row>
    <row r="152" ht="15.75" customHeight="1">
      <c r="F152" s="70"/>
    </row>
    <row r="153" ht="15.75" customHeight="1">
      <c r="F153" s="70"/>
    </row>
    <row r="154" ht="15.75" customHeight="1">
      <c r="F154" s="70"/>
    </row>
    <row r="155" ht="15.75" customHeight="1">
      <c r="F155" s="70"/>
    </row>
    <row r="156" ht="15.75" customHeight="1">
      <c r="F156" s="70"/>
    </row>
    <row r="157" ht="15.75" customHeight="1">
      <c r="F157" s="70"/>
    </row>
    <row r="158" ht="15.75" customHeight="1">
      <c r="F158" s="70"/>
    </row>
    <row r="159" ht="15.75" customHeight="1">
      <c r="F159" s="70"/>
    </row>
    <row r="160" ht="15.75" customHeight="1">
      <c r="F160" s="70"/>
    </row>
    <row r="161" ht="15.75" customHeight="1">
      <c r="F161" s="70"/>
    </row>
    <row r="162" ht="15.75" customHeight="1">
      <c r="F162" s="70"/>
    </row>
    <row r="163" ht="15.75" customHeight="1">
      <c r="F163" s="70"/>
    </row>
    <row r="164" ht="15.75" customHeight="1">
      <c r="F164" s="70"/>
    </row>
    <row r="165" ht="15.75" customHeight="1">
      <c r="F165" s="70"/>
    </row>
    <row r="166" ht="15.75" customHeight="1">
      <c r="F166" s="70"/>
    </row>
    <row r="167" ht="15.75" customHeight="1">
      <c r="F167" s="70"/>
    </row>
    <row r="168" ht="15.75" customHeight="1">
      <c r="F168" s="70"/>
    </row>
    <row r="169" ht="15.75" customHeight="1">
      <c r="F169" s="70"/>
    </row>
    <row r="170" ht="15.75" customHeight="1">
      <c r="F170" s="70"/>
    </row>
    <row r="171" ht="15.75" customHeight="1">
      <c r="F171" s="70"/>
    </row>
    <row r="172" ht="15.75" customHeight="1">
      <c r="F172" s="70"/>
    </row>
    <row r="173" ht="15.75" customHeight="1">
      <c r="F173" s="70"/>
    </row>
    <row r="174" ht="15.75" customHeight="1">
      <c r="F174" s="70"/>
    </row>
    <row r="175" ht="15.75" customHeight="1">
      <c r="F175" s="70"/>
    </row>
    <row r="176" ht="15.75" customHeight="1">
      <c r="F176" s="70"/>
    </row>
    <row r="177" ht="15.75" customHeight="1">
      <c r="F177" s="70"/>
    </row>
    <row r="178" ht="15.75" customHeight="1">
      <c r="F178" s="70"/>
    </row>
    <row r="179" ht="15.75" customHeight="1">
      <c r="F179" s="70"/>
    </row>
    <row r="180" ht="15.75" customHeight="1">
      <c r="F180" s="70"/>
    </row>
    <row r="181" ht="15.75" customHeight="1">
      <c r="F181" s="70"/>
    </row>
    <row r="182" ht="15.75" customHeight="1">
      <c r="F182" s="70"/>
    </row>
    <row r="183" ht="15.75" customHeight="1">
      <c r="F183" s="70"/>
    </row>
    <row r="184" ht="15.75" customHeight="1">
      <c r="F184" s="70"/>
    </row>
    <row r="185" ht="15.75" customHeight="1">
      <c r="F185" s="70"/>
    </row>
    <row r="186" ht="15.75" customHeight="1">
      <c r="F186" s="70"/>
    </row>
    <row r="187" ht="15.75" customHeight="1">
      <c r="F187" s="70"/>
    </row>
    <row r="188" ht="15.75" customHeight="1">
      <c r="F188" s="70"/>
    </row>
    <row r="189" ht="15.75" customHeight="1">
      <c r="F189" s="70"/>
    </row>
    <row r="190" ht="15.75" customHeight="1">
      <c r="F190" s="70"/>
    </row>
    <row r="191" ht="15.75" customHeight="1">
      <c r="F191" s="70"/>
    </row>
    <row r="192" ht="15.75" customHeight="1">
      <c r="F192" s="70"/>
    </row>
    <row r="193" ht="15.75" customHeight="1">
      <c r="F193" s="70"/>
    </row>
    <row r="194" ht="15.75" customHeight="1">
      <c r="F194" s="70"/>
    </row>
    <row r="195" ht="15.75" customHeight="1">
      <c r="F195" s="70"/>
    </row>
    <row r="196" ht="15.75" customHeight="1">
      <c r="F196" s="70"/>
    </row>
    <row r="197" ht="15.75" customHeight="1">
      <c r="F197" s="70"/>
    </row>
    <row r="198" ht="15.75" customHeight="1">
      <c r="F198" s="70"/>
    </row>
    <row r="199" ht="15.75" customHeight="1">
      <c r="F199" s="70"/>
    </row>
    <row r="200" ht="15.75" customHeight="1">
      <c r="F200" s="70"/>
    </row>
    <row r="201" ht="15.75" customHeight="1">
      <c r="F201" s="70"/>
    </row>
    <row r="202" ht="15.75" customHeight="1">
      <c r="F202" s="70"/>
    </row>
    <row r="203" ht="15.75" customHeight="1">
      <c r="F203" s="70"/>
    </row>
    <row r="204" ht="15.75" customHeight="1">
      <c r="F204" s="70"/>
    </row>
    <row r="205" ht="15.75" customHeight="1">
      <c r="F205" s="70"/>
    </row>
    <row r="206" ht="15.75" customHeight="1">
      <c r="F206" s="70"/>
    </row>
    <row r="207" ht="15.75" customHeight="1">
      <c r="F207" s="70"/>
    </row>
    <row r="208" ht="15.75" customHeight="1">
      <c r="F208" s="70"/>
    </row>
    <row r="209" ht="15.75" customHeight="1">
      <c r="F209" s="70"/>
    </row>
    <row r="210" ht="15.75" customHeight="1">
      <c r="F210" s="70"/>
    </row>
    <row r="211" ht="15.75" customHeight="1">
      <c r="F211" s="70"/>
    </row>
    <row r="212" ht="15.75" customHeight="1">
      <c r="F212" s="70"/>
    </row>
    <row r="213" ht="15.75" customHeight="1">
      <c r="F213" s="70"/>
    </row>
    <row r="214" ht="15.75" customHeight="1">
      <c r="F214" s="70"/>
    </row>
    <row r="215" ht="15.75" customHeight="1">
      <c r="F215" s="70"/>
    </row>
    <row r="216" ht="15.75" customHeight="1">
      <c r="F216" s="70"/>
    </row>
    <row r="217" ht="15.75" customHeight="1">
      <c r="F217" s="70"/>
    </row>
    <row r="218" ht="15.75" customHeight="1">
      <c r="F218" s="70"/>
    </row>
    <row r="219" ht="15.75" customHeight="1">
      <c r="F219" s="70"/>
    </row>
    <row r="220" ht="15.75" customHeight="1">
      <c r="F220" s="70"/>
    </row>
    <row r="221" ht="15.75" customHeight="1">
      <c r="F221" s="70"/>
    </row>
    <row r="222" ht="15.75" customHeight="1">
      <c r="F222" s="70"/>
    </row>
    <row r="223" ht="15.75" customHeight="1">
      <c r="F223" s="70"/>
    </row>
    <row r="224" ht="15.75" customHeight="1">
      <c r="F224" s="70"/>
    </row>
    <row r="225" ht="15.75" customHeight="1">
      <c r="F225" s="70"/>
    </row>
    <row r="226" ht="15.75" customHeight="1">
      <c r="F226" s="70"/>
    </row>
    <row r="227" ht="15.75" customHeight="1">
      <c r="F227" s="70"/>
    </row>
    <row r="228" ht="15.75" customHeight="1">
      <c r="F228" s="70"/>
    </row>
    <row r="229" ht="15.75" customHeight="1">
      <c r="F229" s="70"/>
    </row>
    <row r="230" ht="15.75" customHeight="1">
      <c r="F230" s="70"/>
    </row>
    <row r="231" ht="15.75" customHeight="1">
      <c r="F231" s="70"/>
    </row>
    <row r="232" ht="15.75" customHeight="1">
      <c r="F232" s="70"/>
    </row>
    <row r="233" ht="15.75" customHeight="1">
      <c r="F233" s="70"/>
    </row>
    <row r="234" ht="15.75" customHeight="1">
      <c r="F234" s="70"/>
    </row>
    <row r="235" ht="15.75" customHeight="1">
      <c r="F235" s="70"/>
    </row>
    <row r="236" ht="15.75" customHeight="1">
      <c r="F236" s="70"/>
    </row>
    <row r="237" ht="15.75" customHeight="1">
      <c r="F237" s="70"/>
    </row>
    <row r="238" ht="15.75" customHeight="1">
      <c r="F238" s="70"/>
    </row>
    <row r="239" ht="15.75" customHeight="1">
      <c r="F239" s="70"/>
    </row>
    <row r="240" ht="15.75" customHeight="1">
      <c r="F240" s="70"/>
    </row>
    <row r="241" ht="15.75" customHeight="1">
      <c r="F241" s="70"/>
    </row>
    <row r="242" ht="15.75" customHeight="1">
      <c r="F242" s="70"/>
    </row>
    <row r="243" ht="15.75" customHeight="1">
      <c r="F243" s="70"/>
    </row>
    <row r="244" ht="15.75" customHeight="1">
      <c r="F244" s="70"/>
    </row>
    <row r="245" ht="15.75" customHeight="1">
      <c r="F245" s="70"/>
    </row>
    <row r="246" ht="15.75" customHeight="1">
      <c r="F246" s="70"/>
    </row>
    <row r="247" ht="15.75" customHeight="1">
      <c r="F247" s="70"/>
    </row>
    <row r="248" ht="15.75" customHeight="1">
      <c r="F248" s="70"/>
    </row>
    <row r="249" ht="15.75" customHeight="1">
      <c r="F249" s="70"/>
    </row>
    <row r="250" ht="15.75" customHeight="1">
      <c r="F250" s="70"/>
    </row>
    <row r="251" ht="15.75" customHeight="1">
      <c r="F251" s="70"/>
    </row>
    <row r="252" ht="15.75" customHeight="1">
      <c r="F252" s="70"/>
    </row>
    <row r="253" ht="15.75" customHeight="1">
      <c r="F253" s="70"/>
    </row>
    <row r="254" ht="15.75" customHeight="1">
      <c r="F254" s="70"/>
    </row>
    <row r="255" ht="15.75" customHeight="1">
      <c r="F255" s="70"/>
    </row>
    <row r="256" ht="15.75" customHeight="1">
      <c r="F256" s="70"/>
    </row>
    <row r="257" ht="15.75" customHeight="1">
      <c r="F257" s="70"/>
    </row>
    <row r="258" ht="15.75" customHeight="1">
      <c r="F258" s="70"/>
    </row>
    <row r="259" ht="15.75" customHeight="1">
      <c r="F259" s="70"/>
    </row>
    <row r="260" ht="15.75" customHeight="1">
      <c r="F260" s="70"/>
    </row>
    <row r="261" ht="15.75" customHeight="1">
      <c r="F261" s="70"/>
    </row>
    <row r="262" ht="15.75" customHeight="1">
      <c r="F262" s="70"/>
    </row>
    <row r="263" ht="15.75" customHeight="1">
      <c r="F263" s="70"/>
    </row>
    <row r="264" ht="15.75" customHeight="1">
      <c r="F264" s="70"/>
    </row>
    <row r="265" ht="15.75" customHeight="1">
      <c r="F265" s="70"/>
    </row>
    <row r="266" ht="15.75" customHeight="1">
      <c r="F266" s="70"/>
    </row>
    <row r="267" ht="15.75" customHeight="1">
      <c r="F267" s="70"/>
    </row>
    <row r="268" ht="15.75" customHeight="1">
      <c r="F268" s="70"/>
    </row>
    <row r="269" ht="15.75" customHeight="1">
      <c r="F269" s="70"/>
    </row>
    <row r="270" ht="15.75" customHeight="1">
      <c r="F270" s="70"/>
    </row>
    <row r="271" ht="15.75" customHeight="1">
      <c r="F271" s="70"/>
    </row>
    <row r="272" ht="15.75" customHeight="1">
      <c r="F272" s="70"/>
    </row>
    <row r="273" ht="15.75" customHeight="1">
      <c r="F273" s="70"/>
    </row>
    <row r="274" ht="15.75" customHeight="1">
      <c r="F274" s="70"/>
    </row>
    <row r="275" ht="15.75" customHeight="1">
      <c r="F275" s="70"/>
    </row>
    <row r="276" ht="15.75" customHeight="1">
      <c r="F276" s="70"/>
    </row>
    <row r="277" ht="15.75" customHeight="1">
      <c r="F277" s="70"/>
    </row>
    <row r="278" ht="15.75" customHeight="1">
      <c r="F278" s="70"/>
    </row>
    <row r="279" ht="15.75" customHeight="1">
      <c r="F279" s="70"/>
    </row>
    <row r="280" ht="15.75" customHeight="1">
      <c r="F280" s="70"/>
    </row>
    <row r="281" ht="15.75" customHeight="1">
      <c r="F281" s="70"/>
    </row>
    <row r="282" ht="15.75" customHeight="1">
      <c r="F282" s="70"/>
    </row>
    <row r="283" ht="15.75" customHeight="1">
      <c r="F283" s="70"/>
    </row>
    <row r="284" ht="15.75" customHeight="1">
      <c r="F284" s="70"/>
    </row>
    <row r="285" ht="15.75" customHeight="1">
      <c r="F285" s="70"/>
    </row>
    <row r="286" ht="15.75" customHeight="1">
      <c r="F286" s="70"/>
    </row>
    <row r="287" ht="15.75" customHeight="1">
      <c r="F287" s="70"/>
    </row>
    <row r="288" ht="15.75" customHeight="1">
      <c r="F288" s="70"/>
    </row>
    <row r="289" ht="15.75" customHeight="1">
      <c r="F289" s="70"/>
    </row>
    <row r="290" ht="15.75" customHeight="1">
      <c r="F290" s="70"/>
    </row>
    <row r="291" ht="15.75" customHeight="1">
      <c r="F291" s="70"/>
    </row>
    <row r="292" ht="15.75" customHeight="1">
      <c r="F292" s="70"/>
    </row>
    <row r="293" ht="15.75" customHeight="1">
      <c r="F293" s="70"/>
    </row>
    <row r="294" ht="15.75" customHeight="1">
      <c r="F294" s="70"/>
    </row>
    <row r="295" ht="15.75" customHeight="1">
      <c r="F295" s="70"/>
    </row>
    <row r="296" ht="15.75" customHeight="1">
      <c r="F296" s="70"/>
    </row>
    <row r="297" ht="15.75" customHeight="1">
      <c r="F297" s="70"/>
    </row>
    <row r="298" ht="15.75" customHeight="1">
      <c r="F298" s="70"/>
    </row>
    <row r="299" ht="15.75" customHeight="1">
      <c r="F299" s="70"/>
    </row>
    <row r="300" ht="15.75" customHeight="1">
      <c r="F300" s="70"/>
    </row>
    <row r="301" ht="15.75" customHeight="1">
      <c r="F301" s="70"/>
    </row>
    <row r="302" ht="15.75" customHeight="1">
      <c r="F302" s="70"/>
    </row>
    <row r="303" ht="15.75" customHeight="1">
      <c r="F303" s="70"/>
    </row>
    <row r="304" ht="15.75" customHeight="1">
      <c r="F304" s="70"/>
    </row>
    <row r="305" ht="15.75" customHeight="1">
      <c r="F305" s="70"/>
    </row>
    <row r="306" ht="15.75" customHeight="1">
      <c r="F306" s="70"/>
    </row>
    <row r="307" ht="15.75" customHeight="1">
      <c r="F307" s="70"/>
    </row>
    <row r="308" ht="15.75" customHeight="1">
      <c r="F308" s="70"/>
    </row>
    <row r="309" ht="15.75" customHeight="1">
      <c r="F309" s="70"/>
    </row>
    <row r="310" ht="15.75" customHeight="1">
      <c r="F310" s="70"/>
    </row>
    <row r="311" ht="15.75" customHeight="1">
      <c r="F311" s="70"/>
    </row>
    <row r="312" ht="15.75" customHeight="1">
      <c r="F312" s="70"/>
    </row>
    <row r="313" ht="15.75" customHeight="1">
      <c r="F313" s="70"/>
    </row>
    <row r="314" ht="15.75" customHeight="1">
      <c r="F314" s="70"/>
    </row>
    <row r="315" ht="15.75" customHeight="1">
      <c r="F315" s="70"/>
    </row>
    <row r="316" ht="15.75" customHeight="1">
      <c r="F316" s="70"/>
    </row>
    <row r="317" ht="15.75" customHeight="1">
      <c r="F317" s="70"/>
    </row>
    <row r="318" ht="15.75" customHeight="1">
      <c r="F318" s="70"/>
    </row>
    <row r="319" ht="15.75" customHeight="1">
      <c r="F319" s="70"/>
    </row>
    <row r="320" ht="15.75" customHeight="1">
      <c r="F320" s="70"/>
    </row>
    <row r="321" ht="15.75" customHeight="1">
      <c r="F321" s="70"/>
    </row>
    <row r="322" ht="15.75" customHeight="1">
      <c r="F322" s="70"/>
    </row>
    <row r="323" ht="15.75" customHeight="1">
      <c r="F323" s="70"/>
    </row>
    <row r="324" ht="15.75" customHeight="1">
      <c r="F324" s="70"/>
    </row>
    <row r="325" ht="15.75" customHeight="1">
      <c r="F325" s="70"/>
    </row>
    <row r="326" ht="15.75" customHeight="1">
      <c r="F326" s="70"/>
    </row>
    <row r="327" ht="15.75" customHeight="1">
      <c r="F327" s="70"/>
    </row>
    <row r="328" ht="15.75" customHeight="1">
      <c r="F328" s="70"/>
    </row>
    <row r="329" ht="15.75" customHeight="1">
      <c r="F329" s="70"/>
    </row>
    <row r="330" ht="15.75" customHeight="1">
      <c r="F330" s="70"/>
    </row>
    <row r="331" ht="15.75" customHeight="1">
      <c r="F331" s="70"/>
    </row>
    <row r="332" ht="15.75" customHeight="1">
      <c r="F332" s="70"/>
    </row>
    <row r="333" ht="15.75" customHeight="1">
      <c r="F333" s="70"/>
    </row>
    <row r="334" ht="15.75" customHeight="1">
      <c r="F334" s="70"/>
    </row>
    <row r="335" ht="15.75" customHeight="1">
      <c r="F335" s="70"/>
    </row>
    <row r="336" ht="15.75" customHeight="1">
      <c r="F336" s="70"/>
    </row>
    <row r="337" ht="15.75" customHeight="1">
      <c r="F337" s="70"/>
    </row>
    <row r="338" ht="15.75" customHeight="1">
      <c r="F338" s="70"/>
    </row>
    <row r="339" ht="15.75" customHeight="1">
      <c r="F339" s="70"/>
    </row>
    <row r="340" ht="15.75" customHeight="1">
      <c r="F340" s="70"/>
    </row>
    <row r="341" ht="15.75" customHeight="1">
      <c r="F341" s="70"/>
    </row>
    <row r="342" ht="15.75" customHeight="1">
      <c r="F342" s="70"/>
    </row>
    <row r="343" ht="15.75" customHeight="1">
      <c r="F343" s="70"/>
    </row>
    <row r="344" ht="15.75" customHeight="1">
      <c r="F344" s="70"/>
    </row>
    <row r="345" ht="15.75" customHeight="1">
      <c r="F345" s="70"/>
    </row>
    <row r="346" ht="15.75" customHeight="1">
      <c r="F346" s="70"/>
    </row>
    <row r="347" ht="15.75" customHeight="1">
      <c r="F347" s="70"/>
    </row>
    <row r="348" ht="15.75" customHeight="1">
      <c r="F348" s="70"/>
    </row>
    <row r="349" ht="15.75" customHeight="1">
      <c r="F349" s="70"/>
    </row>
    <row r="350" ht="15.75" customHeight="1">
      <c r="F350" s="70"/>
    </row>
    <row r="351" ht="15.75" customHeight="1">
      <c r="F351" s="70"/>
    </row>
    <row r="352" ht="15.75" customHeight="1">
      <c r="F352" s="70"/>
    </row>
    <row r="353" ht="15.75" customHeight="1">
      <c r="F353" s="70"/>
    </row>
    <row r="354" ht="15.75" customHeight="1">
      <c r="F354" s="70"/>
    </row>
    <row r="355" ht="15.75" customHeight="1">
      <c r="F355" s="70"/>
    </row>
    <row r="356" ht="15.75" customHeight="1">
      <c r="F356" s="70"/>
    </row>
    <row r="357" ht="15.75" customHeight="1">
      <c r="F357" s="70"/>
    </row>
    <row r="358" ht="15.75" customHeight="1">
      <c r="F358" s="70"/>
    </row>
    <row r="359" ht="15.75" customHeight="1">
      <c r="F359" s="70"/>
    </row>
    <row r="360" ht="15.75" customHeight="1">
      <c r="F360" s="70"/>
    </row>
    <row r="361" ht="15.75" customHeight="1">
      <c r="F361" s="70"/>
    </row>
    <row r="362" ht="15.75" customHeight="1">
      <c r="F362" s="70"/>
    </row>
    <row r="363" ht="15.75" customHeight="1">
      <c r="F363" s="70"/>
    </row>
    <row r="364" ht="15.75" customHeight="1">
      <c r="F364" s="70"/>
    </row>
    <row r="365" ht="15.75" customHeight="1">
      <c r="F365" s="70"/>
    </row>
    <row r="366" ht="15.75" customHeight="1">
      <c r="F366" s="70"/>
    </row>
    <row r="367" ht="15.75" customHeight="1">
      <c r="F367" s="70"/>
    </row>
    <row r="368" ht="15.75" customHeight="1">
      <c r="F368" s="70"/>
    </row>
    <row r="369" ht="15.75" customHeight="1">
      <c r="F369" s="70"/>
    </row>
    <row r="370" ht="15.75" customHeight="1">
      <c r="F370" s="70"/>
    </row>
    <row r="371" ht="15.75" customHeight="1">
      <c r="F371" s="70"/>
    </row>
    <row r="372" ht="15.75" customHeight="1">
      <c r="F372" s="70"/>
    </row>
    <row r="373" ht="15.75" customHeight="1">
      <c r="F373" s="70"/>
    </row>
    <row r="374" ht="15.75" customHeight="1">
      <c r="F374" s="70"/>
    </row>
    <row r="375" ht="15.75" customHeight="1">
      <c r="F375" s="70"/>
    </row>
    <row r="376" ht="15.75" customHeight="1">
      <c r="F376" s="70"/>
    </row>
    <row r="377" ht="15.75" customHeight="1">
      <c r="F377" s="70"/>
    </row>
    <row r="378" ht="15.75" customHeight="1">
      <c r="F378" s="70"/>
    </row>
    <row r="379" ht="15.75" customHeight="1">
      <c r="F379" s="70"/>
    </row>
    <row r="380" ht="15.75" customHeight="1">
      <c r="F380" s="70"/>
    </row>
    <row r="381" ht="15.75" customHeight="1">
      <c r="F381" s="70"/>
    </row>
    <row r="382" ht="15.75" customHeight="1">
      <c r="F382" s="70"/>
    </row>
    <row r="383" ht="15.75" customHeight="1">
      <c r="F383" s="70"/>
    </row>
    <row r="384" ht="15.75" customHeight="1">
      <c r="F384" s="70"/>
    </row>
    <row r="385" ht="15.75" customHeight="1">
      <c r="F385" s="70"/>
    </row>
    <row r="386" ht="15.75" customHeight="1">
      <c r="F386" s="70"/>
    </row>
    <row r="387" ht="15.75" customHeight="1">
      <c r="F387" s="70"/>
    </row>
    <row r="388" ht="15.75" customHeight="1">
      <c r="F388" s="70"/>
    </row>
    <row r="389" ht="15.75" customHeight="1">
      <c r="F389" s="70"/>
    </row>
    <row r="390" ht="15.75" customHeight="1">
      <c r="F390" s="70"/>
    </row>
    <row r="391" ht="15.75" customHeight="1">
      <c r="F391" s="70"/>
    </row>
    <row r="392" ht="15.75" customHeight="1">
      <c r="F392" s="70"/>
    </row>
    <row r="393" ht="15.75" customHeight="1">
      <c r="F393" s="70"/>
    </row>
    <row r="394" ht="15.75" customHeight="1">
      <c r="F394" s="70"/>
    </row>
    <row r="395" ht="15.75" customHeight="1">
      <c r="F395" s="70"/>
    </row>
    <row r="396" ht="15.75" customHeight="1">
      <c r="F396" s="70"/>
    </row>
    <row r="397" ht="15.75" customHeight="1">
      <c r="F397" s="70"/>
    </row>
    <row r="398" ht="15.75" customHeight="1">
      <c r="F398" s="70"/>
    </row>
    <row r="399" ht="15.75" customHeight="1">
      <c r="F399" s="70"/>
    </row>
    <row r="400" ht="15.75" customHeight="1">
      <c r="F400" s="70"/>
    </row>
    <row r="401" ht="15.75" customHeight="1">
      <c r="F401" s="70"/>
    </row>
    <row r="402" ht="15.75" customHeight="1">
      <c r="F402" s="70"/>
    </row>
    <row r="403" ht="15.75" customHeight="1">
      <c r="F403" s="70"/>
    </row>
    <row r="404" ht="15.75" customHeight="1">
      <c r="F404" s="70"/>
    </row>
    <row r="405" ht="15.75" customHeight="1">
      <c r="F405" s="70"/>
    </row>
    <row r="406" ht="15.75" customHeight="1">
      <c r="F406" s="70"/>
    </row>
    <row r="407" ht="15.75" customHeight="1">
      <c r="F407" s="70"/>
    </row>
    <row r="408" ht="15.75" customHeight="1">
      <c r="F408" s="70"/>
    </row>
    <row r="409" ht="15.75" customHeight="1">
      <c r="F409" s="70"/>
    </row>
    <row r="410" ht="15.75" customHeight="1">
      <c r="F410" s="70"/>
    </row>
    <row r="411" ht="15.75" customHeight="1">
      <c r="F411" s="70"/>
    </row>
    <row r="412" ht="15.75" customHeight="1">
      <c r="F412" s="70"/>
    </row>
    <row r="413" ht="15.75" customHeight="1">
      <c r="F413" s="70"/>
    </row>
    <row r="414" ht="15.75" customHeight="1">
      <c r="F414" s="70"/>
    </row>
    <row r="415" ht="15.75" customHeight="1">
      <c r="F415" s="70"/>
    </row>
    <row r="416" ht="15.75" customHeight="1">
      <c r="F416" s="70"/>
    </row>
    <row r="417" ht="15.75" customHeight="1">
      <c r="F417" s="70"/>
    </row>
    <row r="418" ht="15.75" customHeight="1">
      <c r="F418" s="70"/>
    </row>
    <row r="419" ht="15.75" customHeight="1">
      <c r="F419" s="70"/>
    </row>
    <row r="420" ht="15.75" customHeight="1">
      <c r="F420" s="70"/>
    </row>
    <row r="421" ht="15.75" customHeight="1">
      <c r="F421" s="70"/>
    </row>
    <row r="422" ht="15.75" customHeight="1">
      <c r="F422" s="70"/>
    </row>
    <row r="423" ht="15.75" customHeight="1">
      <c r="F423" s="70"/>
    </row>
    <row r="424" ht="15.75" customHeight="1">
      <c r="F424" s="70"/>
    </row>
    <row r="425" ht="15.75" customHeight="1">
      <c r="F425" s="70"/>
    </row>
    <row r="426" ht="15.75" customHeight="1">
      <c r="F426" s="70"/>
    </row>
    <row r="427" ht="15.75" customHeight="1">
      <c r="F427" s="70"/>
    </row>
    <row r="428" ht="15.75" customHeight="1">
      <c r="F428" s="70"/>
    </row>
    <row r="429" ht="15.75" customHeight="1">
      <c r="F429" s="70"/>
    </row>
    <row r="430" ht="15.75" customHeight="1">
      <c r="F430" s="70"/>
    </row>
    <row r="431" ht="15.75" customHeight="1">
      <c r="F431" s="70"/>
    </row>
    <row r="432" ht="15.75" customHeight="1">
      <c r="F432" s="70"/>
    </row>
    <row r="433" ht="15.75" customHeight="1">
      <c r="F433" s="70"/>
    </row>
    <row r="434" ht="15.75" customHeight="1">
      <c r="F434" s="70"/>
    </row>
    <row r="435" ht="15.75" customHeight="1">
      <c r="F435" s="70"/>
    </row>
    <row r="436" ht="15.75" customHeight="1">
      <c r="F436" s="70"/>
    </row>
    <row r="437" ht="15.75" customHeight="1">
      <c r="F437" s="70"/>
    </row>
    <row r="438" ht="15.75" customHeight="1">
      <c r="F438" s="70"/>
    </row>
    <row r="439" ht="15.75" customHeight="1">
      <c r="F439" s="70"/>
    </row>
    <row r="440" ht="15.75" customHeight="1">
      <c r="F440" s="70"/>
    </row>
    <row r="441" ht="15.75" customHeight="1">
      <c r="F441" s="70"/>
    </row>
    <row r="442" ht="15.75" customHeight="1">
      <c r="F442" s="70"/>
    </row>
    <row r="443" ht="15.75" customHeight="1">
      <c r="F443" s="70"/>
    </row>
    <row r="444" ht="15.75" customHeight="1">
      <c r="F444" s="70"/>
    </row>
    <row r="445" ht="15.75" customHeight="1">
      <c r="F445" s="70"/>
    </row>
    <row r="446" ht="15.75" customHeight="1">
      <c r="F446" s="70"/>
    </row>
    <row r="447" ht="15.75" customHeight="1">
      <c r="F447" s="70"/>
    </row>
    <row r="448" ht="15.75" customHeight="1">
      <c r="F448" s="70"/>
    </row>
    <row r="449" ht="15.75" customHeight="1">
      <c r="F449" s="70"/>
    </row>
    <row r="450" ht="15.75" customHeight="1">
      <c r="F450" s="70"/>
    </row>
    <row r="451" ht="15.75" customHeight="1">
      <c r="F451" s="70"/>
    </row>
    <row r="452" ht="15.75" customHeight="1">
      <c r="F452" s="70"/>
    </row>
    <row r="453" ht="15.75" customHeight="1">
      <c r="F453" s="70"/>
    </row>
    <row r="454" ht="15.75" customHeight="1">
      <c r="F454" s="70"/>
    </row>
    <row r="455" ht="15.75" customHeight="1">
      <c r="F455" s="70"/>
    </row>
    <row r="456" ht="15.75" customHeight="1">
      <c r="F456" s="70"/>
    </row>
    <row r="457" ht="15.75" customHeight="1">
      <c r="F457" s="70"/>
    </row>
    <row r="458" ht="15.75" customHeight="1">
      <c r="F458" s="70"/>
    </row>
    <row r="459" ht="15.75" customHeight="1">
      <c r="F459" s="70"/>
    </row>
    <row r="460" ht="15.75" customHeight="1">
      <c r="F460" s="70"/>
    </row>
    <row r="461" ht="15.75" customHeight="1">
      <c r="F461" s="70"/>
    </row>
    <row r="462" ht="15.75" customHeight="1">
      <c r="F462" s="70"/>
    </row>
    <row r="463" ht="15.75" customHeight="1">
      <c r="F463" s="70"/>
    </row>
    <row r="464" ht="15.75" customHeight="1">
      <c r="F464" s="70"/>
    </row>
    <row r="465" ht="15.75" customHeight="1">
      <c r="F465" s="70"/>
    </row>
    <row r="466" ht="15.75" customHeight="1">
      <c r="F466" s="70"/>
    </row>
    <row r="467" ht="15.75" customHeight="1">
      <c r="F467" s="70"/>
    </row>
    <row r="468" ht="15.75" customHeight="1">
      <c r="F468" s="70"/>
    </row>
    <row r="469" ht="15.75" customHeight="1">
      <c r="F469" s="70"/>
    </row>
    <row r="470" ht="15.75" customHeight="1">
      <c r="F470" s="70"/>
    </row>
    <row r="471" ht="15.75" customHeight="1">
      <c r="F471" s="70"/>
    </row>
    <row r="472" ht="15.75" customHeight="1">
      <c r="F472" s="70"/>
    </row>
    <row r="473" ht="15.75" customHeight="1">
      <c r="F473" s="70"/>
    </row>
    <row r="474" ht="15.75" customHeight="1">
      <c r="F474" s="70"/>
    </row>
    <row r="475" ht="15.75" customHeight="1">
      <c r="F475" s="70"/>
    </row>
    <row r="476" ht="15.75" customHeight="1">
      <c r="F476" s="70"/>
    </row>
    <row r="477" ht="15.75" customHeight="1">
      <c r="F477" s="70"/>
    </row>
    <row r="478" ht="15.75" customHeight="1">
      <c r="F478" s="70"/>
    </row>
    <row r="479" ht="15.75" customHeight="1">
      <c r="F479" s="70"/>
    </row>
    <row r="480" ht="15.75" customHeight="1">
      <c r="F480" s="70"/>
    </row>
    <row r="481" ht="15.75" customHeight="1">
      <c r="F481" s="70"/>
    </row>
    <row r="482" ht="15.75" customHeight="1">
      <c r="F482" s="70"/>
    </row>
    <row r="483" ht="15.75" customHeight="1">
      <c r="F483" s="70"/>
    </row>
    <row r="484" ht="15.75" customHeight="1">
      <c r="F484" s="70"/>
    </row>
    <row r="485" ht="15.75" customHeight="1">
      <c r="F485" s="70"/>
    </row>
    <row r="486" ht="15.75" customHeight="1">
      <c r="F486" s="70"/>
    </row>
    <row r="487" ht="15.75" customHeight="1">
      <c r="F487" s="70"/>
    </row>
    <row r="488" ht="15.75" customHeight="1">
      <c r="F488" s="70"/>
    </row>
    <row r="489" ht="15.75" customHeight="1">
      <c r="F489" s="70"/>
    </row>
    <row r="490" ht="15.75" customHeight="1">
      <c r="F490" s="70"/>
    </row>
    <row r="491" ht="15.75" customHeight="1">
      <c r="F491" s="70"/>
    </row>
    <row r="492" ht="15.75" customHeight="1">
      <c r="F492" s="70"/>
    </row>
    <row r="493" ht="15.75" customHeight="1">
      <c r="F493" s="70"/>
    </row>
    <row r="494" ht="15.75" customHeight="1">
      <c r="F494" s="70"/>
    </row>
    <row r="495" ht="15.75" customHeight="1">
      <c r="F495" s="70"/>
    </row>
    <row r="496" ht="15.75" customHeight="1">
      <c r="F496" s="70"/>
    </row>
    <row r="497" ht="15.75" customHeight="1">
      <c r="F497" s="70"/>
    </row>
    <row r="498" ht="15.75" customHeight="1">
      <c r="F498" s="70"/>
    </row>
    <row r="499" ht="15.75" customHeight="1">
      <c r="F499" s="70"/>
    </row>
    <row r="500" ht="15.75" customHeight="1">
      <c r="F500" s="70"/>
    </row>
    <row r="501" ht="15.75" customHeight="1">
      <c r="F501" s="70"/>
    </row>
    <row r="502" ht="15.75" customHeight="1">
      <c r="F502" s="70"/>
    </row>
    <row r="503" ht="15.75" customHeight="1">
      <c r="F503" s="70"/>
    </row>
    <row r="504" ht="15.75" customHeight="1">
      <c r="F504" s="70"/>
    </row>
    <row r="505" ht="15.75" customHeight="1">
      <c r="F505" s="70"/>
    </row>
    <row r="506" ht="15.75" customHeight="1">
      <c r="F506" s="70"/>
    </row>
    <row r="507" ht="15.75" customHeight="1">
      <c r="F507" s="70"/>
    </row>
    <row r="508" ht="15.75" customHeight="1">
      <c r="F508" s="70"/>
    </row>
    <row r="509" ht="15.75" customHeight="1">
      <c r="F509" s="70"/>
    </row>
    <row r="510" ht="15.75" customHeight="1">
      <c r="F510" s="70"/>
    </row>
    <row r="511" ht="15.75" customHeight="1">
      <c r="F511" s="70"/>
    </row>
    <row r="512" ht="15.75" customHeight="1">
      <c r="F512" s="70"/>
    </row>
    <row r="513" ht="15.75" customHeight="1">
      <c r="F513" s="70"/>
    </row>
    <row r="514" ht="15.75" customHeight="1">
      <c r="F514" s="70"/>
    </row>
    <row r="515" ht="15.75" customHeight="1">
      <c r="F515" s="70"/>
    </row>
    <row r="516" ht="15.75" customHeight="1">
      <c r="F516" s="70"/>
    </row>
    <row r="517" ht="15.75" customHeight="1">
      <c r="F517" s="70"/>
    </row>
    <row r="518" ht="15.75" customHeight="1">
      <c r="F518" s="70"/>
    </row>
    <row r="519" ht="15.75" customHeight="1">
      <c r="F519" s="70"/>
    </row>
    <row r="520" ht="15.75" customHeight="1">
      <c r="F520" s="70"/>
    </row>
    <row r="521" ht="15.75" customHeight="1">
      <c r="F521" s="70"/>
    </row>
    <row r="522" ht="15.75" customHeight="1">
      <c r="F522" s="70"/>
    </row>
    <row r="523" ht="15.75" customHeight="1">
      <c r="F523" s="70"/>
    </row>
    <row r="524" ht="15.75" customHeight="1">
      <c r="F524" s="70"/>
    </row>
    <row r="525" ht="15.75" customHeight="1">
      <c r="F525" s="70"/>
    </row>
    <row r="526" ht="15.75" customHeight="1">
      <c r="F526" s="70"/>
    </row>
    <row r="527" ht="15.75" customHeight="1">
      <c r="F527" s="70"/>
    </row>
    <row r="528" ht="15.75" customHeight="1">
      <c r="F528" s="70"/>
    </row>
    <row r="529" ht="15.75" customHeight="1">
      <c r="F529" s="70"/>
    </row>
    <row r="530" ht="15.75" customHeight="1">
      <c r="F530" s="70"/>
    </row>
    <row r="531" ht="15.75" customHeight="1">
      <c r="F531" s="70"/>
    </row>
    <row r="532" ht="15.75" customHeight="1">
      <c r="F532" s="70"/>
    </row>
    <row r="533" ht="15.75" customHeight="1">
      <c r="F533" s="70"/>
    </row>
    <row r="534" ht="15.75" customHeight="1">
      <c r="F534" s="70"/>
    </row>
    <row r="535" ht="15.75" customHeight="1">
      <c r="F535" s="70"/>
    </row>
    <row r="536" ht="15.75" customHeight="1">
      <c r="F536" s="70"/>
    </row>
    <row r="537" ht="15.75" customHeight="1">
      <c r="F537" s="70"/>
    </row>
    <row r="538" ht="15.75" customHeight="1">
      <c r="F538" s="70"/>
    </row>
    <row r="539" ht="15.75" customHeight="1">
      <c r="F539" s="70"/>
    </row>
    <row r="540" ht="15.75" customHeight="1">
      <c r="F540" s="70"/>
    </row>
    <row r="541" ht="15.75" customHeight="1">
      <c r="F541" s="70"/>
    </row>
    <row r="542" ht="15.75" customHeight="1">
      <c r="F542" s="70"/>
    </row>
    <row r="543" ht="15.75" customHeight="1">
      <c r="F543" s="70"/>
    </row>
    <row r="544" ht="15.75" customHeight="1">
      <c r="F544" s="70"/>
    </row>
    <row r="545" ht="15.75" customHeight="1">
      <c r="F545" s="70"/>
    </row>
    <row r="546" ht="15.75" customHeight="1">
      <c r="F546" s="70"/>
    </row>
    <row r="547" ht="15.75" customHeight="1">
      <c r="F547" s="70"/>
    </row>
    <row r="548" ht="15.75" customHeight="1">
      <c r="F548" s="70"/>
    </row>
    <row r="549" ht="15.75" customHeight="1">
      <c r="F549" s="70"/>
    </row>
    <row r="550" ht="15.75" customHeight="1">
      <c r="F550" s="70"/>
    </row>
    <row r="551" ht="15.75" customHeight="1">
      <c r="F551" s="70"/>
    </row>
    <row r="552" ht="15.75" customHeight="1">
      <c r="F552" s="70"/>
    </row>
    <row r="553" ht="15.75" customHeight="1">
      <c r="F553" s="70"/>
    </row>
    <row r="554" ht="15.75" customHeight="1">
      <c r="F554" s="70"/>
    </row>
    <row r="555" ht="15.75" customHeight="1">
      <c r="F555" s="70"/>
    </row>
    <row r="556" ht="15.75" customHeight="1">
      <c r="F556" s="70"/>
    </row>
    <row r="557" ht="15.75" customHeight="1">
      <c r="F557" s="70"/>
    </row>
    <row r="558" ht="15.75" customHeight="1">
      <c r="F558" s="70"/>
    </row>
    <row r="559" ht="15.75" customHeight="1">
      <c r="F559" s="70"/>
    </row>
    <row r="560" ht="15.75" customHeight="1">
      <c r="F560" s="70"/>
    </row>
    <row r="561" ht="15.75" customHeight="1">
      <c r="F561" s="70"/>
    </row>
    <row r="562" ht="15.75" customHeight="1">
      <c r="F562" s="70"/>
    </row>
    <row r="563" ht="15.75" customHeight="1">
      <c r="F563" s="70"/>
    </row>
    <row r="564" ht="15.75" customHeight="1">
      <c r="F564" s="70"/>
    </row>
    <row r="565" ht="15.75" customHeight="1">
      <c r="F565" s="70"/>
    </row>
    <row r="566" ht="15.75" customHeight="1">
      <c r="F566" s="70"/>
    </row>
    <row r="567" ht="15.75" customHeight="1">
      <c r="F567" s="70"/>
    </row>
    <row r="568" ht="15.75" customHeight="1">
      <c r="F568" s="70"/>
    </row>
    <row r="569" ht="15.75" customHeight="1">
      <c r="F569" s="70"/>
    </row>
    <row r="570" ht="15.75" customHeight="1">
      <c r="F570" s="70"/>
    </row>
    <row r="571" ht="15.75" customHeight="1">
      <c r="F571" s="70"/>
    </row>
    <row r="572" ht="15.75" customHeight="1">
      <c r="F572" s="70"/>
    </row>
    <row r="573" ht="15.75" customHeight="1">
      <c r="F573" s="70"/>
    </row>
    <row r="574" ht="15.75" customHeight="1">
      <c r="F574" s="70"/>
    </row>
    <row r="575" ht="15.75" customHeight="1">
      <c r="F575" s="70"/>
    </row>
    <row r="576" ht="15.75" customHeight="1">
      <c r="F576" s="70"/>
    </row>
    <row r="577" ht="15.75" customHeight="1">
      <c r="F577" s="70"/>
    </row>
    <row r="578" ht="15.75" customHeight="1">
      <c r="F578" s="70"/>
    </row>
    <row r="579" ht="15.75" customHeight="1">
      <c r="F579" s="70"/>
    </row>
    <row r="580" ht="15.75" customHeight="1">
      <c r="F580" s="70"/>
    </row>
    <row r="581" ht="15.75" customHeight="1">
      <c r="F581" s="70"/>
    </row>
    <row r="582" ht="15.75" customHeight="1">
      <c r="F582" s="70"/>
    </row>
    <row r="583" ht="15.75" customHeight="1">
      <c r="F583" s="70"/>
    </row>
    <row r="584" ht="15.75" customHeight="1">
      <c r="F584" s="70"/>
    </row>
    <row r="585" ht="15.75" customHeight="1">
      <c r="F585" s="70"/>
    </row>
    <row r="586" ht="15.75" customHeight="1">
      <c r="F586" s="70"/>
    </row>
    <row r="587" ht="15.75" customHeight="1">
      <c r="F587" s="70"/>
    </row>
    <row r="588" ht="15.75" customHeight="1">
      <c r="F588" s="70"/>
    </row>
    <row r="589" ht="15.75" customHeight="1">
      <c r="F589" s="70"/>
    </row>
    <row r="590" ht="15.75" customHeight="1">
      <c r="F590" s="70"/>
    </row>
    <row r="591" ht="15.75" customHeight="1">
      <c r="F591" s="70"/>
    </row>
    <row r="592" ht="15.75" customHeight="1">
      <c r="F592" s="70"/>
    </row>
    <row r="593" ht="15.75" customHeight="1">
      <c r="F593" s="70"/>
    </row>
    <row r="594" ht="15.75" customHeight="1">
      <c r="F594" s="70"/>
    </row>
    <row r="595" ht="15.75" customHeight="1">
      <c r="F595" s="70"/>
    </row>
    <row r="596" ht="15.75" customHeight="1">
      <c r="F596" s="70"/>
    </row>
    <row r="597" ht="15.75" customHeight="1">
      <c r="F597" s="70"/>
    </row>
    <row r="598" ht="15.75" customHeight="1">
      <c r="F598" s="70"/>
    </row>
    <row r="599" ht="15.75" customHeight="1">
      <c r="F599" s="70"/>
    </row>
    <row r="600" ht="15.75" customHeight="1">
      <c r="F600" s="70"/>
    </row>
    <row r="601" ht="15.75" customHeight="1">
      <c r="F601" s="70"/>
    </row>
    <row r="602" ht="15.75" customHeight="1">
      <c r="F602" s="70"/>
    </row>
    <row r="603" ht="15.75" customHeight="1">
      <c r="F603" s="70"/>
    </row>
    <row r="604" ht="15.75" customHeight="1">
      <c r="F604" s="70"/>
    </row>
    <row r="605" ht="15.75" customHeight="1">
      <c r="F605" s="70"/>
    </row>
    <row r="606" ht="15.75" customHeight="1">
      <c r="F606" s="70"/>
    </row>
    <row r="607" ht="15.75" customHeight="1">
      <c r="F607" s="70"/>
    </row>
    <row r="608" ht="15.75" customHeight="1">
      <c r="F608" s="70"/>
    </row>
    <row r="609" ht="15.75" customHeight="1">
      <c r="F609" s="70"/>
    </row>
    <row r="610" ht="15.75" customHeight="1">
      <c r="F610" s="70"/>
    </row>
    <row r="611" ht="15.75" customHeight="1">
      <c r="F611" s="70"/>
    </row>
    <row r="612" ht="15.75" customHeight="1">
      <c r="F612" s="70"/>
    </row>
    <row r="613" ht="15.75" customHeight="1">
      <c r="F613" s="70"/>
    </row>
    <row r="614" ht="15.75" customHeight="1">
      <c r="F614" s="70"/>
    </row>
    <row r="615" ht="15.75" customHeight="1">
      <c r="F615" s="70"/>
    </row>
    <row r="616" ht="15.75" customHeight="1">
      <c r="F616" s="70"/>
    </row>
    <row r="617" ht="15.75" customHeight="1">
      <c r="F617" s="70"/>
    </row>
    <row r="618" ht="15.75" customHeight="1">
      <c r="F618" s="70"/>
    </row>
    <row r="619" ht="15.75" customHeight="1">
      <c r="F619" s="70"/>
    </row>
    <row r="620" ht="15.75" customHeight="1">
      <c r="F620" s="70"/>
    </row>
    <row r="621" ht="15.75" customHeight="1">
      <c r="F621" s="70"/>
    </row>
    <row r="622" ht="15.75" customHeight="1">
      <c r="F622" s="70"/>
    </row>
    <row r="623" ht="15.75" customHeight="1">
      <c r="F623" s="70"/>
    </row>
    <row r="624" ht="15.75" customHeight="1">
      <c r="F624" s="70"/>
    </row>
    <row r="625" ht="15.75" customHeight="1">
      <c r="F625" s="70"/>
    </row>
    <row r="626" ht="15.75" customHeight="1">
      <c r="F626" s="70"/>
    </row>
    <row r="627" ht="15.75" customHeight="1">
      <c r="F627" s="70"/>
    </row>
    <row r="628" ht="15.75" customHeight="1">
      <c r="F628" s="70"/>
    </row>
    <row r="629" ht="15.75" customHeight="1">
      <c r="F629" s="70"/>
    </row>
    <row r="630" ht="15.75" customHeight="1">
      <c r="F630" s="70"/>
    </row>
    <row r="631" ht="15.75" customHeight="1">
      <c r="F631" s="70"/>
    </row>
    <row r="632" ht="15.75" customHeight="1">
      <c r="F632" s="70"/>
    </row>
    <row r="633" ht="15.75" customHeight="1">
      <c r="F633" s="70"/>
    </row>
    <row r="634" ht="15.75" customHeight="1">
      <c r="F634" s="70"/>
    </row>
    <row r="635" ht="15.75" customHeight="1">
      <c r="F635" s="70"/>
    </row>
    <row r="636" ht="15.75" customHeight="1">
      <c r="F636" s="70"/>
    </row>
    <row r="637" ht="15.75" customHeight="1">
      <c r="F637" s="70"/>
    </row>
    <row r="638" ht="15.75" customHeight="1">
      <c r="F638" s="70"/>
    </row>
    <row r="639" ht="15.75" customHeight="1">
      <c r="F639" s="70"/>
    </row>
    <row r="640" ht="15.75" customHeight="1">
      <c r="F640" s="70"/>
    </row>
    <row r="641" ht="15.75" customHeight="1">
      <c r="F641" s="70"/>
    </row>
    <row r="642" ht="15.75" customHeight="1">
      <c r="F642" s="70"/>
    </row>
    <row r="643" ht="15.75" customHeight="1">
      <c r="F643" s="70"/>
    </row>
    <row r="644" ht="15.75" customHeight="1">
      <c r="F644" s="70"/>
    </row>
    <row r="645" ht="15.75" customHeight="1">
      <c r="F645" s="70"/>
    </row>
    <row r="646" ht="15.75" customHeight="1">
      <c r="F646" s="70"/>
    </row>
    <row r="647" ht="15.75" customHeight="1">
      <c r="F647" s="70"/>
    </row>
    <row r="648" ht="15.75" customHeight="1">
      <c r="F648" s="70"/>
    </row>
    <row r="649" ht="15.75" customHeight="1">
      <c r="F649" s="70"/>
    </row>
    <row r="650" ht="15.75" customHeight="1">
      <c r="F650" s="70"/>
    </row>
    <row r="651" ht="15.75" customHeight="1">
      <c r="F651" s="70"/>
    </row>
    <row r="652" ht="15.75" customHeight="1">
      <c r="F652" s="70"/>
    </row>
    <row r="653" ht="15.75" customHeight="1">
      <c r="F653" s="70"/>
    </row>
    <row r="654" ht="15.75" customHeight="1">
      <c r="F654" s="70"/>
    </row>
    <row r="655" ht="15.75" customHeight="1">
      <c r="F655" s="70"/>
    </row>
    <row r="656" ht="15.75" customHeight="1">
      <c r="F656" s="70"/>
    </row>
    <row r="657" ht="15.75" customHeight="1">
      <c r="F657" s="70"/>
    </row>
    <row r="658" ht="15.75" customHeight="1">
      <c r="F658" s="70"/>
    </row>
    <row r="659" ht="15.75" customHeight="1">
      <c r="F659" s="70"/>
    </row>
    <row r="660" ht="15.75" customHeight="1">
      <c r="F660" s="70"/>
    </row>
    <row r="661" ht="15.75" customHeight="1">
      <c r="F661" s="70"/>
    </row>
    <row r="662" ht="15.75" customHeight="1">
      <c r="F662" s="70"/>
    </row>
    <row r="663" ht="15.75" customHeight="1">
      <c r="F663" s="70"/>
    </row>
    <row r="664" ht="15.75" customHeight="1">
      <c r="F664" s="70"/>
    </row>
    <row r="665" ht="15.75" customHeight="1">
      <c r="F665" s="70"/>
    </row>
    <row r="666" ht="15.75" customHeight="1">
      <c r="F666" s="70"/>
    </row>
    <row r="667" ht="15.75" customHeight="1">
      <c r="F667" s="70"/>
    </row>
    <row r="668" ht="15.75" customHeight="1">
      <c r="F668" s="70"/>
    </row>
    <row r="669" ht="15.75" customHeight="1">
      <c r="F669" s="70"/>
    </row>
    <row r="670" ht="15.75" customHeight="1">
      <c r="F670" s="70"/>
    </row>
    <row r="671" ht="15.75" customHeight="1">
      <c r="F671" s="70"/>
    </row>
    <row r="672" ht="15.75" customHeight="1">
      <c r="F672" s="70"/>
    </row>
    <row r="673" ht="15.75" customHeight="1">
      <c r="F673" s="70"/>
    </row>
    <row r="674" ht="15.75" customHeight="1">
      <c r="F674" s="70"/>
    </row>
    <row r="675" ht="15.75" customHeight="1">
      <c r="F675" s="70"/>
    </row>
    <row r="676" ht="15.75" customHeight="1">
      <c r="F676" s="70"/>
    </row>
    <row r="677" ht="15.75" customHeight="1">
      <c r="F677" s="70"/>
    </row>
    <row r="678" ht="15.75" customHeight="1">
      <c r="F678" s="70"/>
    </row>
    <row r="679" ht="15.75" customHeight="1">
      <c r="F679" s="70"/>
    </row>
    <row r="680" ht="15.75" customHeight="1">
      <c r="F680" s="70"/>
    </row>
    <row r="681" ht="15.75" customHeight="1">
      <c r="F681" s="70"/>
    </row>
    <row r="682" ht="15.75" customHeight="1">
      <c r="F682" s="70"/>
    </row>
    <row r="683" ht="15.75" customHeight="1">
      <c r="F683" s="70"/>
    </row>
    <row r="684" ht="15.75" customHeight="1">
      <c r="F684" s="70"/>
    </row>
    <row r="685" ht="15.75" customHeight="1">
      <c r="F685" s="70"/>
    </row>
    <row r="686" ht="15.75" customHeight="1">
      <c r="F686" s="70"/>
    </row>
    <row r="687" ht="15.75" customHeight="1">
      <c r="F687" s="70"/>
    </row>
    <row r="688" ht="15.75" customHeight="1">
      <c r="F688" s="70"/>
    </row>
    <row r="689" ht="15.75" customHeight="1">
      <c r="F689" s="70"/>
    </row>
    <row r="690" ht="15.75" customHeight="1">
      <c r="F690" s="70"/>
    </row>
    <row r="691" ht="15.75" customHeight="1">
      <c r="F691" s="70"/>
    </row>
    <row r="692" ht="15.75" customHeight="1">
      <c r="F692" s="70"/>
    </row>
    <row r="693" ht="15.75" customHeight="1">
      <c r="F693" s="70"/>
    </row>
    <row r="694" ht="15.75" customHeight="1">
      <c r="F694" s="70"/>
    </row>
    <row r="695" ht="15.75" customHeight="1">
      <c r="F695" s="70"/>
    </row>
    <row r="696" ht="15.75" customHeight="1">
      <c r="F696" s="70"/>
    </row>
    <row r="697" ht="15.75" customHeight="1">
      <c r="F697" s="70"/>
    </row>
    <row r="698" ht="15.75" customHeight="1">
      <c r="F698" s="70"/>
    </row>
    <row r="699" ht="15.75" customHeight="1">
      <c r="F699" s="70"/>
    </row>
    <row r="700" ht="15.75" customHeight="1">
      <c r="F700" s="70"/>
    </row>
    <row r="701" ht="15.75" customHeight="1">
      <c r="F701" s="70"/>
    </row>
    <row r="702" ht="15.75" customHeight="1">
      <c r="F702" s="70"/>
    </row>
    <row r="703" ht="15.75" customHeight="1">
      <c r="F703" s="70"/>
    </row>
    <row r="704" ht="15.75" customHeight="1">
      <c r="F704" s="70"/>
    </row>
    <row r="705" ht="15.75" customHeight="1">
      <c r="F705" s="70"/>
    </row>
    <row r="706" ht="15.75" customHeight="1">
      <c r="F706" s="70"/>
    </row>
    <row r="707" ht="15.75" customHeight="1">
      <c r="F707" s="70"/>
    </row>
    <row r="708" ht="15.75" customHeight="1">
      <c r="F708" s="70"/>
    </row>
    <row r="709" ht="15.75" customHeight="1">
      <c r="F709" s="70"/>
    </row>
    <row r="710" ht="15.75" customHeight="1">
      <c r="F710" s="70"/>
    </row>
    <row r="711" ht="15.75" customHeight="1">
      <c r="F711" s="70"/>
    </row>
    <row r="712" ht="15.75" customHeight="1">
      <c r="F712" s="70"/>
    </row>
    <row r="713" ht="15.75" customHeight="1">
      <c r="F713" s="70"/>
    </row>
    <row r="714" ht="15.75" customHeight="1">
      <c r="F714" s="70"/>
    </row>
    <row r="715" ht="15.75" customHeight="1">
      <c r="F715" s="70"/>
    </row>
    <row r="716" ht="15.75" customHeight="1">
      <c r="F716" s="70"/>
    </row>
    <row r="717" ht="15.75" customHeight="1">
      <c r="F717" s="70"/>
    </row>
    <row r="718" ht="15.75" customHeight="1">
      <c r="F718" s="70"/>
    </row>
    <row r="719" ht="15.75" customHeight="1">
      <c r="F719" s="70"/>
    </row>
    <row r="720" ht="15.75" customHeight="1">
      <c r="F720" s="70"/>
    </row>
    <row r="721" ht="15.75" customHeight="1">
      <c r="F721" s="70"/>
    </row>
    <row r="722" ht="15.75" customHeight="1">
      <c r="F722" s="70"/>
    </row>
    <row r="723" ht="15.75" customHeight="1">
      <c r="F723" s="70"/>
    </row>
    <row r="724" ht="15.75" customHeight="1">
      <c r="F724" s="70"/>
    </row>
    <row r="725" ht="15.75" customHeight="1">
      <c r="F725" s="70"/>
    </row>
    <row r="726" ht="15.75" customHeight="1">
      <c r="F726" s="70"/>
    </row>
    <row r="727" ht="15.75" customHeight="1">
      <c r="F727" s="70"/>
    </row>
    <row r="728" ht="15.75" customHeight="1">
      <c r="F728" s="70"/>
    </row>
    <row r="729" ht="15.75" customHeight="1">
      <c r="F729" s="70"/>
    </row>
    <row r="730" ht="15.75" customHeight="1">
      <c r="F730" s="70"/>
    </row>
    <row r="731" ht="15.75" customHeight="1">
      <c r="F731" s="70"/>
    </row>
    <row r="732" ht="15.75" customHeight="1">
      <c r="F732" s="70"/>
    </row>
    <row r="733" ht="15.75" customHeight="1">
      <c r="F733" s="70"/>
    </row>
    <row r="734" ht="15.75" customHeight="1">
      <c r="F734" s="70"/>
    </row>
    <row r="735" ht="15.75" customHeight="1">
      <c r="F735" s="70"/>
    </row>
    <row r="736" ht="15.75" customHeight="1">
      <c r="F736" s="70"/>
    </row>
    <row r="737" ht="15.75" customHeight="1">
      <c r="F737" s="70"/>
    </row>
    <row r="738" ht="15.75" customHeight="1">
      <c r="F738" s="70"/>
    </row>
    <row r="739" ht="15.75" customHeight="1">
      <c r="F739" s="70"/>
    </row>
    <row r="740" ht="15.75" customHeight="1">
      <c r="F740" s="70"/>
    </row>
    <row r="741" ht="15.75" customHeight="1">
      <c r="F741" s="70"/>
    </row>
    <row r="742" ht="15.75" customHeight="1">
      <c r="F742" s="70"/>
    </row>
    <row r="743" ht="15.75" customHeight="1">
      <c r="F743" s="70"/>
    </row>
    <row r="744" ht="15.75" customHeight="1">
      <c r="F744" s="70"/>
    </row>
    <row r="745" ht="15.75" customHeight="1">
      <c r="F745" s="70"/>
    </row>
    <row r="746" ht="15.75" customHeight="1">
      <c r="F746" s="70"/>
    </row>
    <row r="747" ht="15.75" customHeight="1">
      <c r="F747" s="70"/>
    </row>
    <row r="748" ht="15.75" customHeight="1">
      <c r="F748" s="70"/>
    </row>
    <row r="749" ht="15.75" customHeight="1">
      <c r="F749" s="70"/>
    </row>
    <row r="750" ht="15.75" customHeight="1">
      <c r="F750" s="70"/>
    </row>
    <row r="751" ht="15.75" customHeight="1">
      <c r="F751" s="70"/>
    </row>
    <row r="752" ht="15.75" customHeight="1">
      <c r="F752" s="70"/>
    </row>
    <row r="753" ht="15.75" customHeight="1">
      <c r="F753" s="70"/>
    </row>
    <row r="754" ht="15.75" customHeight="1">
      <c r="F754" s="70"/>
    </row>
    <row r="755" ht="15.75" customHeight="1">
      <c r="F755" s="70"/>
    </row>
    <row r="756" ht="15.75" customHeight="1">
      <c r="F756" s="70"/>
    </row>
    <row r="757" ht="15.75" customHeight="1">
      <c r="F757" s="70"/>
    </row>
    <row r="758" ht="15.75" customHeight="1">
      <c r="F758" s="70"/>
    </row>
    <row r="759" ht="15.75" customHeight="1">
      <c r="F759" s="70"/>
    </row>
    <row r="760" ht="15.75" customHeight="1">
      <c r="F760" s="70"/>
    </row>
    <row r="761" ht="15.75" customHeight="1">
      <c r="F761" s="70"/>
    </row>
    <row r="762" ht="15.75" customHeight="1">
      <c r="F762" s="70"/>
    </row>
    <row r="763" ht="15.75" customHeight="1">
      <c r="F763" s="70"/>
    </row>
    <row r="764" ht="15.75" customHeight="1">
      <c r="F764" s="70"/>
    </row>
    <row r="765" ht="15.75" customHeight="1">
      <c r="F765" s="70"/>
    </row>
    <row r="766" ht="15.75" customHeight="1">
      <c r="F766" s="70"/>
    </row>
    <row r="767" ht="15.75" customHeight="1">
      <c r="F767" s="70"/>
    </row>
    <row r="768" ht="15.75" customHeight="1">
      <c r="F768" s="70"/>
    </row>
    <row r="769" ht="15.75" customHeight="1">
      <c r="F769" s="70"/>
    </row>
    <row r="770" ht="15.75" customHeight="1">
      <c r="F770" s="70"/>
    </row>
    <row r="771" ht="15.75" customHeight="1">
      <c r="F771" s="70"/>
    </row>
    <row r="772" ht="15.75" customHeight="1">
      <c r="F772" s="70"/>
    </row>
    <row r="773" ht="15.75" customHeight="1">
      <c r="F773" s="70"/>
    </row>
    <row r="774" ht="15.75" customHeight="1">
      <c r="F774" s="70"/>
    </row>
    <row r="775" ht="15.75" customHeight="1">
      <c r="F775" s="70"/>
    </row>
    <row r="776" ht="15.75" customHeight="1">
      <c r="F776" s="70"/>
    </row>
    <row r="777" ht="15.75" customHeight="1">
      <c r="F777" s="70"/>
    </row>
    <row r="778" ht="15.75" customHeight="1">
      <c r="F778" s="70"/>
    </row>
    <row r="779" ht="15.75" customHeight="1">
      <c r="F779" s="70"/>
    </row>
    <row r="780" ht="15.75" customHeight="1">
      <c r="F780" s="70"/>
    </row>
    <row r="781" ht="15.75" customHeight="1">
      <c r="F781" s="70"/>
    </row>
    <row r="782" ht="15.75" customHeight="1">
      <c r="F782" s="70"/>
    </row>
    <row r="783" ht="15.75" customHeight="1">
      <c r="F783" s="70"/>
    </row>
    <row r="784" ht="15.75" customHeight="1">
      <c r="F784" s="70"/>
    </row>
    <row r="785" ht="15.75" customHeight="1">
      <c r="F785" s="70"/>
    </row>
    <row r="786" ht="15.75" customHeight="1">
      <c r="F786" s="70"/>
    </row>
    <row r="787" ht="15.75" customHeight="1">
      <c r="F787" s="70"/>
    </row>
    <row r="788" ht="15.75" customHeight="1">
      <c r="F788" s="70"/>
    </row>
    <row r="789" ht="15.75" customHeight="1">
      <c r="F789" s="70"/>
    </row>
    <row r="790" ht="15.75" customHeight="1">
      <c r="F790" s="70"/>
    </row>
    <row r="791" ht="15.75" customHeight="1">
      <c r="F791" s="70"/>
    </row>
    <row r="792" ht="15.75" customHeight="1">
      <c r="F792" s="70"/>
    </row>
    <row r="793" ht="15.75" customHeight="1">
      <c r="F793" s="70"/>
    </row>
    <row r="794" ht="15.75" customHeight="1">
      <c r="F794" s="70"/>
    </row>
    <row r="795" ht="15.75" customHeight="1">
      <c r="F795" s="70"/>
    </row>
    <row r="796" ht="15.75" customHeight="1">
      <c r="F796" s="70"/>
    </row>
    <row r="797" ht="15.75" customHeight="1">
      <c r="F797" s="70"/>
    </row>
    <row r="798" ht="15.75" customHeight="1">
      <c r="F798" s="70"/>
    </row>
    <row r="799" ht="15.75" customHeight="1">
      <c r="F799" s="70"/>
    </row>
    <row r="800" ht="15.75" customHeight="1">
      <c r="F800" s="70"/>
    </row>
    <row r="801" ht="15.75" customHeight="1">
      <c r="F801" s="70"/>
    </row>
    <row r="802" ht="15.75" customHeight="1">
      <c r="F802" s="70"/>
    </row>
    <row r="803" ht="15.75" customHeight="1">
      <c r="F803" s="70"/>
    </row>
    <row r="804" ht="15.75" customHeight="1">
      <c r="F804" s="70"/>
    </row>
    <row r="805" ht="15.75" customHeight="1">
      <c r="F805" s="70"/>
    </row>
    <row r="806" ht="15.75" customHeight="1">
      <c r="F806" s="70"/>
    </row>
    <row r="807" ht="15.75" customHeight="1">
      <c r="F807" s="70"/>
    </row>
    <row r="808" ht="15.75" customHeight="1">
      <c r="F808" s="70"/>
    </row>
    <row r="809" ht="15.75" customHeight="1">
      <c r="F809" s="70"/>
    </row>
    <row r="810" ht="15.75" customHeight="1">
      <c r="F810" s="70"/>
    </row>
    <row r="811" ht="15.75" customHeight="1">
      <c r="F811" s="70"/>
    </row>
    <row r="812" ht="15.75" customHeight="1">
      <c r="F812" s="70"/>
    </row>
    <row r="813" ht="15.75" customHeight="1">
      <c r="F813" s="70"/>
    </row>
    <row r="814" ht="15.75" customHeight="1">
      <c r="F814" s="70"/>
    </row>
    <row r="815" ht="15.75" customHeight="1">
      <c r="F815" s="70"/>
    </row>
    <row r="816" ht="15.75" customHeight="1">
      <c r="F816" s="70"/>
    </row>
    <row r="817" ht="15.75" customHeight="1">
      <c r="F817" s="70"/>
    </row>
    <row r="818" ht="15.75" customHeight="1">
      <c r="F818" s="70"/>
    </row>
    <row r="819" ht="15.75" customHeight="1">
      <c r="F819" s="70"/>
    </row>
    <row r="820" ht="15.75" customHeight="1">
      <c r="F820" s="70"/>
    </row>
    <row r="821" ht="15.75" customHeight="1">
      <c r="F821" s="70"/>
    </row>
    <row r="822" ht="15.75" customHeight="1">
      <c r="F822" s="70"/>
    </row>
    <row r="823" ht="15.75" customHeight="1">
      <c r="F823" s="70"/>
    </row>
    <row r="824" ht="15.75" customHeight="1">
      <c r="F824" s="70"/>
    </row>
    <row r="825" ht="15.75" customHeight="1">
      <c r="F825" s="70"/>
    </row>
    <row r="826" ht="15.75" customHeight="1">
      <c r="F826" s="70"/>
    </row>
    <row r="827" ht="15.75" customHeight="1">
      <c r="F827" s="70"/>
    </row>
    <row r="828" ht="15.75" customHeight="1">
      <c r="F828" s="70"/>
    </row>
    <row r="829" ht="15.75" customHeight="1">
      <c r="F829" s="70"/>
    </row>
    <row r="830" ht="15.75" customHeight="1">
      <c r="F830" s="70"/>
    </row>
    <row r="831" ht="15.75" customHeight="1">
      <c r="F831" s="70"/>
    </row>
    <row r="832" ht="15.75" customHeight="1">
      <c r="F832" s="70"/>
    </row>
    <row r="833" ht="15.75" customHeight="1">
      <c r="F833" s="70"/>
    </row>
    <row r="834" ht="15.75" customHeight="1">
      <c r="F834" s="70"/>
    </row>
    <row r="835" ht="15.75" customHeight="1">
      <c r="F835" s="70"/>
    </row>
    <row r="836" ht="15.75" customHeight="1">
      <c r="F836" s="70"/>
    </row>
    <row r="837" ht="15.75" customHeight="1">
      <c r="F837" s="70"/>
    </row>
    <row r="838" ht="15.75" customHeight="1">
      <c r="F838" s="70"/>
    </row>
    <row r="839" ht="15.75" customHeight="1">
      <c r="F839" s="70"/>
    </row>
    <row r="840" ht="15.75" customHeight="1">
      <c r="F840" s="70"/>
    </row>
    <row r="841" ht="15.75" customHeight="1">
      <c r="F841" s="70"/>
    </row>
    <row r="842" ht="15.75" customHeight="1">
      <c r="F842" s="70"/>
    </row>
    <row r="843" ht="15.75" customHeight="1">
      <c r="F843" s="70"/>
    </row>
    <row r="844" ht="15.75" customHeight="1">
      <c r="F844" s="70"/>
    </row>
    <row r="845" ht="15.75" customHeight="1">
      <c r="F845" s="70"/>
    </row>
    <row r="846" ht="15.75" customHeight="1">
      <c r="F846" s="70"/>
    </row>
    <row r="847" ht="15.75" customHeight="1">
      <c r="F847" s="70"/>
    </row>
    <row r="848" ht="15.75" customHeight="1">
      <c r="F848" s="70"/>
    </row>
    <row r="849" ht="15.75" customHeight="1">
      <c r="F849" s="70"/>
    </row>
    <row r="850" ht="15.75" customHeight="1">
      <c r="F850" s="70"/>
    </row>
    <row r="851" ht="15.75" customHeight="1">
      <c r="F851" s="70"/>
    </row>
    <row r="852" ht="15.75" customHeight="1">
      <c r="F852" s="70"/>
    </row>
    <row r="853" ht="15.75" customHeight="1">
      <c r="F853" s="70"/>
    </row>
    <row r="854" ht="15.75" customHeight="1">
      <c r="F854" s="70"/>
    </row>
    <row r="855" ht="15.75" customHeight="1">
      <c r="F855" s="70"/>
    </row>
    <row r="856" ht="15.75" customHeight="1">
      <c r="F856" s="70"/>
    </row>
    <row r="857" ht="15.75" customHeight="1">
      <c r="F857" s="70"/>
    </row>
    <row r="858" ht="15.75" customHeight="1">
      <c r="F858" s="70"/>
    </row>
    <row r="859" ht="15.75" customHeight="1">
      <c r="F859" s="70"/>
    </row>
    <row r="860" ht="15.75" customHeight="1">
      <c r="F860" s="70"/>
    </row>
    <row r="861" ht="15.75" customHeight="1">
      <c r="F861" s="70"/>
    </row>
    <row r="862" ht="15.75" customHeight="1">
      <c r="F862" s="70"/>
    </row>
    <row r="863" ht="15.75" customHeight="1">
      <c r="F863" s="70"/>
    </row>
    <row r="864" ht="15.75" customHeight="1">
      <c r="F864" s="70"/>
    </row>
    <row r="865" ht="15.75" customHeight="1">
      <c r="F865" s="70"/>
    </row>
    <row r="866" ht="15.75" customHeight="1">
      <c r="F866" s="70"/>
    </row>
    <row r="867" ht="15.75" customHeight="1">
      <c r="F867" s="70"/>
    </row>
    <row r="868" ht="15.75" customHeight="1">
      <c r="F868" s="70"/>
    </row>
    <row r="869" ht="15.75" customHeight="1">
      <c r="F869" s="70"/>
    </row>
    <row r="870" ht="15.75" customHeight="1">
      <c r="F870" s="70"/>
    </row>
    <row r="871" ht="15.75" customHeight="1">
      <c r="F871" s="70"/>
    </row>
    <row r="872" ht="15.75" customHeight="1">
      <c r="F872" s="70"/>
    </row>
    <row r="873" ht="15.75" customHeight="1">
      <c r="F873" s="70"/>
    </row>
    <row r="874" ht="15.75" customHeight="1">
      <c r="F874" s="70"/>
    </row>
    <row r="875" ht="15.75" customHeight="1">
      <c r="F875" s="70"/>
    </row>
    <row r="876" ht="15.75" customHeight="1">
      <c r="F876" s="70"/>
    </row>
    <row r="877" ht="15.75" customHeight="1">
      <c r="F877" s="70"/>
    </row>
    <row r="878" ht="15.75" customHeight="1">
      <c r="F878" s="70"/>
    </row>
    <row r="879" ht="15.75" customHeight="1">
      <c r="F879" s="70"/>
    </row>
    <row r="880" ht="15.75" customHeight="1">
      <c r="F880" s="70"/>
    </row>
    <row r="881" ht="15.75" customHeight="1">
      <c r="F881" s="70"/>
    </row>
    <row r="882" ht="15.75" customHeight="1">
      <c r="F882" s="70"/>
    </row>
    <row r="883" ht="15.75" customHeight="1">
      <c r="F883" s="70"/>
    </row>
    <row r="884" ht="15.75" customHeight="1">
      <c r="F884" s="70"/>
    </row>
    <row r="885" ht="15.75" customHeight="1">
      <c r="F885" s="70"/>
    </row>
    <row r="886" ht="15.75" customHeight="1">
      <c r="F886" s="70"/>
    </row>
    <row r="887" ht="15.75" customHeight="1">
      <c r="F887" s="70"/>
    </row>
    <row r="888" ht="15.75" customHeight="1">
      <c r="F888" s="70"/>
    </row>
    <row r="889" ht="15.75" customHeight="1">
      <c r="F889" s="70"/>
    </row>
    <row r="890" ht="15.75" customHeight="1">
      <c r="F890" s="70"/>
    </row>
    <row r="891" ht="15.75" customHeight="1">
      <c r="F891" s="70"/>
    </row>
    <row r="892" ht="15.75" customHeight="1">
      <c r="F892" s="70"/>
    </row>
    <row r="893" ht="15.75" customHeight="1">
      <c r="F893" s="70"/>
    </row>
    <row r="894" ht="15.75" customHeight="1">
      <c r="F894" s="70"/>
    </row>
    <row r="895" ht="15.75" customHeight="1">
      <c r="F895" s="70"/>
    </row>
    <row r="896" ht="15.75" customHeight="1">
      <c r="F896" s="70"/>
    </row>
    <row r="897" ht="15.75" customHeight="1">
      <c r="F897" s="70"/>
    </row>
    <row r="898" ht="15.75" customHeight="1">
      <c r="F898" s="70"/>
    </row>
    <row r="899" ht="15.75" customHeight="1">
      <c r="F899" s="70"/>
    </row>
    <row r="900" ht="15.75" customHeight="1">
      <c r="F900" s="70"/>
    </row>
    <row r="901" ht="15.75" customHeight="1">
      <c r="F901" s="70"/>
    </row>
    <row r="902" ht="15.75" customHeight="1">
      <c r="F902" s="70"/>
    </row>
    <row r="903" ht="15.75" customHeight="1">
      <c r="F903" s="70"/>
    </row>
    <row r="904" ht="15.75" customHeight="1">
      <c r="F904" s="70"/>
    </row>
    <row r="905" ht="15.75" customHeight="1">
      <c r="F905" s="70"/>
    </row>
    <row r="906" ht="15.75" customHeight="1">
      <c r="F906" s="70"/>
    </row>
    <row r="907" ht="15.75" customHeight="1">
      <c r="F907" s="70"/>
    </row>
    <row r="908" ht="15.75" customHeight="1">
      <c r="F908" s="70"/>
    </row>
    <row r="909" ht="15.75" customHeight="1">
      <c r="F909" s="70"/>
    </row>
    <row r="910" ht="15.75" customHeight="1">
      <c r="F910" s="70"/>
    </row>
    <row r="911" ht="15.75" customHeight="1">
      <c r="F911" s="70"/>
    </row>
    <row r="912" ht="15.75" customHeight="1">
      <c r="F912" s="70"/>
    </row>
    <row r="913" ht="15.75" customHeight="1">
      <c r="F913" s="70"/>
    </row>
    <row r="914" ht="15.75" customHeight="1">
      <c r="F914" s="70"/>
    </row>
    <row r="915" ht="15.75" customHeight="1">
      <c r="F915" s="70"/>
    </row>
    <row r="916" ht="15.75" customHeight="1">
      <c r="F916" s="70"/>
    </row>
    <row r="917" ht="15.75" customHeight="1">
      <c r="F917" s="70"/>
    </row>
    <row r="918" ht="15.75" customHeight="1">
      <c r="F918" s="70"/>
    </row>
    <row r="919" ht="15.75" customHeight="1">
      <c r="F919" s="70"/>
    </row>
    <row r="920" ht="15.75" customHeight="1">
      <c r="F920" s="70"/>
    </row>
    <row r="921" ht="15.75" customHeight="1">
      <c r="F921" s="70"/>
    </row>
    <row r="922" ht="15.75" customHeight="1">
      <c r="F922" s="70"/>
    </row>
    <row r="923" ht="15.75" customHeight="1">
      <c r="F923" s="70"/>
    </row>
    <row r="924" ht="15.75" customHeight="1">
      <c r="F924" s="70"/>
    </row>
    <row r="925" ht="15.75" customHeight="1">
      <c r="F925" s="70"/>
    </row>
    <row r="926" ht="15.75" customHeight="1">
      <c r="F926" s="70"/>
    </row>
    <row r="927" ht="15.75" customHeight="1">
      <c r="F927" s="70"/>
    </row>
    <row r="928" ht="15.75" customHeight="1">
      <c r="F928" s="70"/>
    </row>
    <row r="929" ht="15.75" customHeight="1">
      <c r="F929" s="70"/>
    </row>
    <row r="930" ht="15.75" customHeight="1">
      <c r="F930" s="70"/>
    </row>
    <row r="931" ht="15.75" customHeight="1">
      <c r="F931" s="70"/>
    </row>
    <row r="932" ht="15.75" customHeight="1">
      <c r="F932" s="70"/>
    </row>
    <row r="933" ht="15.75" customHeight="1">
      <c r="F933" s="70"/>
    </row>
    <row r="934" ht="15.75" customHeight="1">
      <c r="F934" s="70"/>
    </row>
    <row r="935" ht="15.75" customHeight="1">
      <c r="F935" s="70"/>
    </row>
    <row r="936" ht="15.75" customHeight="1">
      <c r="F936" s="70"/>
    </row>
    <row r="937" ht="15.75" customHeight="1">
      <c r="F937" s="70"/>
    </row>
    <row r="938" ht="15.75" customHeight="1">
      <c r="F938" s="70"/>
    </row>
    <row r="939" ht="15.75" customHeight="1">
      <c r="F939" s="70"/>
    </row>
    <row r="940" ht="15.75" customHeight="1">
      <c r="F940" s="70"/>
    </row>
    <row r="941" ht="15.75" customHeight="1">
      <c r="F941" s="70"/>
    </row>
    <row r="942" ht="15.75" customHeight="1">
      <c r="F942" s="70"/>
    </row>
    <row r="943" ht="15.75" customHeight="1">
      <c r="F943" s="70"/>
    </row>
    <row r="944" ht="15.75" customHeight="1">
      <c r="F944" s="70"/>
    </row>
    <row r="945" ht="15.75" customHeight="1">
      <c r="F945" s="70"/>
    </row>
    <row r="946" ht="15.75" customHeight="1">
      <c r="F946" s="70"/>
    </row>
    <row r="947" ht="15.75" customHeight="1">
      <c r="F947" s="70"/>
    </row>
    <row r="948" ht="15.75" customHeight="1">
      <c r="F948" s="70"/>
    </row>
    <row r="949" ht="15.75" customHeight="1">
      <c r="F949" s="70"/>
    </row>
    <row r="950" ht="15.75" customHeight="1">
      <c r="F950" s="70"/>
    </row>
    <row r="951" ht="15.75" customHeight="1">
      <c r="F951" s="70"/>
    </row>
    <row r="952" ht="15.75" customHeight="1">
      <c r="F952" s="70"/>
    </row>
    <row r="953" ht="15.75" customHeight="1">
      <c r="F953" s="70"/>
    </row>
    <row r="954" ht="15.75" customHeight="1">
      <c r="F954" s="70"/>
    </row>
    <row r="955" ht="15.75" customHeight="1">
      <c r="F955" s="70"/>
    </row>
    <row r="956" ht="15.75" customHeight="1">
      <c r="F956" s="70"/>
    </row>
    <row r="957" ht="15.75" customHeight="1">
      <c r="F957" s="70"/>
    </row>
    <row r="958" ht="15.75" customHeight="1">
      <c r="F958" s="70"/>
    </row>
    <row r="959" ht="15.75" customHeight="1">
      <c r="F959" s="70"/>
    </row>
    <row r="960" ht="15.75" customHeight="1">
      <c r="F960" s="70"/>
    </row>
    <row r="961" ht="15.75" customHeight="1">
      <c r="F961" s="70"/>
    </row>
    <row r="962" ht="15.75" customHeight="1">
      <c r="F962" s="70"/>
    </row>
    <row r="963" ht="15.75" customHeight="1">
      <c r="F963" s="70"/>
    </row>
    <row r="964" ht="15.75" customHeight="1">
      <c r="F964" s="70"/>
    </row>
    <row r="965" ht="15.75" customHeight="1">
      <c r="F965" s="70"/>
    </row>
    <row r="966" ht="15.75" customHeight="1">
      <c r="F966" s="70"/>
    </row>
    <row r="967" ht="15.75" customHeight="1">
      <c r="F967" s="70"/>
    </row>
    <row r="968" ht="15.75" customHeight="1">
      <c r="F968" s="70"/>
    </row>
    <row r="969" ht="15.75" customHeight="1">
      <c r="F969" s="70"/>
    </row>
    <row r="970" ht="15.75" customHeight="1">
      <c r="F970" s="70"/>
    </row>
    <row r="971" ht="15.75" customHeight="1">
      <c r="F971" s="70"/>
    </row>
    <row r="972" ht="15.75" customHeight="1">
      <c r="F972" s="70"/>
    </row>
    <row r="973" ht="15.75" customHeight="1">
      <c r="F973" s="70"/>
    </row>
    <row r="974" ht="15.75" customHeight="1">
      <c r="F974" s="70"/>
    </row>
    <row r="975" ht="15.75" customHeight="1">
      <c r="F975" s="70"/>
    </row>
    <row r="976" ht="15.75" customHeight="1">
      <c r="F976" s="70"/>
    </row>
    <row r="977" ht="15.75" customHeight="1">
      <c r="F977" s="70"/>
    </row>
    <row r="978" ht="15.75" customHeight="1">
      <c r="F978" s="70"/>
    </row>
    <row r="979" ht="15.75" customHeight="1">
      <c r="F979" s="70"/>
    </row>
    <row r="980" ht="15.75" customHeight="1">
      <c r="F980" s="70"/>
    </row>
    <row r="981" ht="15.75" customHeight="1">
      <c r="F981" s="70"/>
    </row>
    <row r="982" ht="15.75" customHeight="1">
      <c r="F982" s="70"/>
    </row>
    <row r="983" ht="15.75" customHeight="1">
      <c r="F983" s="70"/>
    </row>
    <row r="984" ht="15.75" customHeight="1">
      <c r="F984" s="70"/>
    </row>
    <row r="985" ht="15.75" customHeight="1">
      <c r="F985" s="70"/>
    </row>
    <row r="986" ht="15.75" customHeight="1">
      <c r="F986" s="70"/>
    </row>
    <row r="987" ht="15.75" customHeight="1">
      <c r="F987" s="70"/>
    </row>
    <row r="988" ht="15.75" customHeight="1">
      <c r="F988" s="70"/>
    </row>
    <row r="989" ht="15.75" customHeight="1">
      <c r="F989" s="70"/>
    </row>
    <row r="990" ht="15.75" customHeight="1">
      <c r="F990" s="70"/>
    </row>
    <row r="991" ht="15.75" customHeight="1">
      <c r="F991" s="70"/>
    </row>
    <row r="992" ht="15.75" customHeight="1">
      <c r="F992" s="70"/>
    </row>
    <row r="993" ht="15.75" customHeight="1">
      <c r="F993" s="70"/>
    </row>
    <row r="994" ht="15.75" customHeight="1">
      <c r="F994" s="70"/>
    </row>
    <row r="995" ht="15.75" customHeight="1">
      <c r="F995" s="70"/>
    </row>
    <row r="996" ht="15.75" customHeight="1">
      <c r="F996" s="70"/>
    </row>
    <row r="997" ht="15.75" customHeight="1">
      <c r="F997" s="70"/>
    </row>
    <row r="998" ht="15.75" customHeight="1">
      <c r="F998" s="70"/>
    </row>
    <row r="999" ht="15.75" customHeight="1">
      <c r="F999" s="70"/>
    </row>
    <row r="1000" ht="15.75" customHeight="1">
      <c r="F1000" s="70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2022-08-03T16:43:08Z</dcterms:created>
  <dc:creator>kelli</dc:creator>
</cp:coreProperties>
</file>