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te73\Desktop\SCRC\2017\"/>
    </mc:Choice>
  </mc:AlternateContent>
  <bookViews>
    <workbookView xWindow="0" yWindow="0" windowWidth="16170" windowHeight="6720" firstSheet="2" activeTab="2"/>
  </bookViews>
  <sheets>
    <sheet name="Points" sheetId="1" r:id="rId1"/>
    <sheet name="2 Stroke" sheetId="2" r:id="rId2"/>
    <sheet name="Vet (+30)" sheetId="3" r:id="rId3"/>
    <sheet name="Ladies" sheetId="4" r:id="rId4"/>
    <sheet name="65cc" sheetId="5" r:id="rId5"/>
    <sheet name="Supermini" sheetId="6" r:id="rId6"/>
    <sheet name="A Class" sheetId="7" r:id="rId7"/>
    <sheet name="50cc" sheetId="8" r:id="rId8"/>
    <sheet name="SWB" sheetId="9" r:id="rId9"/>
    <sheet name="B Class" sheetId="10" r:id="rId10"/>
    <sheet name="Youth" sheetId="11" r:id="rId11"/>
    <sheet name="C Class" sheetId="13" r:id="rId12"/>
    <sheet name="85cc" sheetId="12" r:id="rId1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3" l="1"/>
  <c r="I21" i="3"/>
  <c r="I14" i="11"/>
  <c r="I16" i="11"/>
  <c r="I23" i="11"/>
  <c r="I28" i="11"/>
  <c r="I18" i="11"/>
  <c r="I13" i="4"/>
  <c r="I12" i="5"/>
  <c r="I15" i="5"/>
  <c r="I14" i="2"/>
  <c r="I22" i="12"/>
  <c r="I5" i="8"/>
  <c r="I6" i="8"/>
  <c r="I13" i="7"/>
  <c r="I14" i="7"/>
  <c r="I17" i="10"/>
  <c r="I19" i="10"/>
  <c r="I21" i="10"/>
  <c r="I14" i="13"/>
  <c r="I29" i="13"/>
  <c r="I31" i="13"/>
  <c r="I32" i="13"/>
  <c r="I35" i="13"/>
  <c r="I38" i="13"/>
  <c r="I16" i="5" l="1"/>
  <c r="I10" i="11"/>
  <c r="I21" i="11"/>
  <c r="I22" i="11"/>
  <c r="I14" i="3"/>
  <c r="I10" i="4"/>
  <c r="I4" i="9"/>
  <c r="I15" i="7"/>
  <c r="I15" i="10"/>
  <c r="I28" i="13"/>
  <c r="I22" i="13"/>
  <c r="I19" i="13"/>
  <c r="I34" i="13"/>
  <c r="I4" i="13" l="1"/>
  <c r="I5" i="13"/>
  <c r="I36" i="13"/>
  <c r="I21" i="13"/>
  <c r="I16" i="13"/>
  <c r="I24" i="13"/>
  <c r="I33" i="13"/>
  <c r="I9" i="13"/>
  <c r="I16" i="10"/>
  <c r="I8" i="10"/>
  <c r="I6" i="10"/>
  <c r="I12" i="2"/>
  <c r="I8" i="2"/>
  <c r="I10" i="5"/>
  <c r="I11" i="4"/>
  <c r="I5" i="4"/>
  <c r="I14" i="4"/>
  <c r="I5" i="3"/>
  <c r="I17" i="3"/>
  <c r="I20" i="3"/>
  <c r="I9" i="11"/>
  <c r="I26" i="11"/>
  <c r="I2" i="9"/>
  <c r="I4" i="8"/>
  <c r="I9" i="6"/>
  <c r="I8" i="6"/>
  <c r="I12" i="6"/>
  <c r="I11" i="12"/>
  <c r="I7" i="12"/>
  <c r="I16" i="12"/>
  <c r="I18" i="12"/>
  <c r="I12" i="12"/>
  <c r="I13" i="12"/>
  <c r="I14" i="12"/>
  <c r="I17" i="12"/>
  <c r="I8" i="13" l="1"/>
  <c r="I2" i="13"/>
  <c r="I17" i="13"/>
  <c r="I10" i="13"/>
  <c r="I3" i="13"/>
  <c r="I23" i="13"/>
  <c r="I6" i="13"/>
  <c r="I15" i="13"/>
  <c r="I27" i="13"/>
  <c r="I11" i="13"/>
  <c r="I20" i="13"/>
  <c r="I18" i="13"/>
  <c r="I12" i="13"/>
  <c r="I7" i="13"/>
  <c r="I30" i="13"/>
  <c r="I25" i="13"/>
  <c r="I26" i="13"/>
  <c r="I39" i="13"/>
  <c r="I40" i="13"/>
  <c r="I37" i="13"/>
  <c r="I13" i="13"/>
  <c r="I3" i="12"/>
  <c r="I9" i="12"/>
  <c r="I6" i="12"/>
  <c r="I4" i="12"/>
  <c r="I5" i="12"/>
  <c r="I19" i="12"/>
  <c r="I20" i="12"/>
  <c r="I8" i="12"/>
  <c r="I15" i="12"/>
  <c r="I21" i="12"/>
  <c r="I10" i="12"/>
  <c r="I2" i="12"/>
  <c r="I13" i="11" l="1"/>
  <c r="I24" i="11"/>
  <c r="I27" i="11"/>
  <c r="I7" i="11"/>
  <c r="I11" i="11"/>
  <c r="I30" i="11"/>
  <c r="I31" i="11"/>
  <c r="I12" i="11"/>
  <c r="I29" i="11"/>
  <c r="I2" i="11"/>
  <c r="I6" i="11"/>
  <c r="I5" i="11"/>
  <c r="I3" i="11"/>
  <c r="I15" i="11"/>
  <c r="I8" i="11"/>
  <c r="I25" i="11"/>
  <c r="I19" i="11"/>
  <c r="I4" i="11"/>
  <c r="I17" i="11"/>
  <c r="I20" i="11"/>
  <c r="I20" i="10"/>
  <c r="I4" i="10"/>
  <c r="I22" i="10"/>
  <c r="I14" i="10"/>
  <c r="I18" i="10"/>
  <c r="I5" i="10"/>
  <c r="I13" i="10"/>
  <c r="I3" i="10"/>
  <c r="I23" i="10"/>
  <c r="I2" i="10"/>
  <c r="I9" i="10"/>
  <c r="I7" i="10"/>
  <c r="I11" i="10"/>
  <c r="I10" i="10"/>
  <c r="I12" i="10"/>
  <c r="I3" i="9" l="1"/>
  <c r="I3" i="8"/>
  <c r="I2" i="8"/>
  <c r="I16" i="7"/>
  <c r="I22" i="7"/>
  <c r="I4" i="7"/>
  <c r="I11" i="7"/>
  <c r="I9" i="7"/>
  <c r="I20" i="7"/>
  <c r="I10" i="7"/>
  <c r="I21" i="7"/>
  <c r="I17" i="7"/>
  <c r="I18" i="7"/>
  <c r="I19" i="7"/>
  <c r="I7" i="7"/>
  <c r="I5" i="7"/>
  <c r="I12" i="7"/>
  <c r="I6" i="7"/>
  <c r="I2" i="7"/>
  <c r="I3" i="7"/>
  <c r="I8" i="7"/>
  <c r="I10" i="6"/>
  <c r="I13" i="6"/>
  <c r="I4" i="6"/>
  <c r="I2" i="6"/>
  <c r="I7" i="6"/>
  <c r="I11" i="6"/>
  <c r="I3" i="6"/>
  <c r="I6" i="6"/>
  <c r="I5" i="6"/>
  <c r="I11" i="5"/>
  <c r="I6" i="5"/>
  <c r="I8" i="5"/>
  <c r="I7" i="5"/>
  <c r="I2" i="5"/>
  <c r="I9" i="5"/>
  <c r="I14" i="5"/>
  <c r="I13" i="5"/>
  <c r="I3" i="5"/>
  <c r="I4" i="5"/>
  <c r="I17" i="5"/>
  <c r="I5" i="5"/>
  <c r="I8" i="4"/>
  <c r="I3" i="4"/>
  <c r="I4" i="4"/>
  <c r="I6" i="4"/>
  <c r="I7" i="4"/>
  <c r="I9" i="4"/>
  <c r="I12" i="4"/>
  <c r="I2" i="4"/>
  <c r="I16" i="3"/>
  <c r="I18" i="3"/>
  <c r="I15" i="3"/>
  <c r="I3" i="3"/>
  <c r="I7" i="3"/>
  <c r="I8" i="3"/>
  <c r="I10" i="3"/>
  <c r="I13" i="3"/>
  <c r="I6" i="3"/>
  <c r="I12" i="3"/>
  <c r="I4" i="3"/>
  <c r="I2" i="3"/>
  <c r="I9" i="3"/>
  <c r="I11" i="3"/>
  <c r="I15" i="2"/>
  <c r="I11" i="2"/>
  <c r="I6" i="2"/>
  <c r="I3" i="2"/>
  <c r="I7" i="2"/>
  <c r="I2" i="2"/>
  <c r="I13" i="2"/>
  <c r="I4" i="2"/>
  <c r="I5" i="2"/>
  <c r="I10" i="2"/>
  <c r="I9" i="2"/>
</calcChain>
</file>

<file path=xl/sharedStrings.xml><?xml version="1.0" encoding="utf-8"?>
<sst xmlns="http://schemas.openxmlformats.org/spreadsheetml/2006/main" count="336" uniqueCount="148">
  <si>
    <t>Placing</t>
  </si>
  <si>
    <t>Points</t>
  </si>
  <si>
    <t>Name</t>
  </si>
  <si>
    <t xml:space="preserve">Number </t>
  </si>
  <si>
    <t>Oxbow</t>
  </si>
  <si>
    <t>Estevan</t>
  </si>
  <si>
    <t>Weyburn</t>
  </si>
  <si>
    <t>Carlyle</t>
  </si>
  <si>
    <t>Total</t>
  </si>
  <si>
    <t>Randy Franke</t>
  </si>
  <si>
    <t>Jaxson Boot</t>
  </si>
  <si>
    <t>Cole Barnstable</t>
  </si>
  <si>
    <t>Gage Tyhy</t>
  </si>
  <si>
    <t>Riley Smith</t>
  </si>
  <si>
    <t>Sam Severson</t>
  </si>
  <si>
    <t>Ty Stadnick</t>
  </si>
  <si>
    <t>Dante Nelson</t>
  </si>
  <si>
    <t>Tyler Domes</t>
  </si>
  <si>
    <t>Cole Hastings</t>
  </si>
  <si>
    <t>Austin Hammermiester</t>
  </si>
  <si>
    <t>Number</t>
  </si>
  <si>
    <t>Mark Alexander</t>
  </si>
  <si>
    <t>Brad Petzel</t>
  </si>
  <si>
    <t>Codie Rouse</t>
  </si>
  <si>
    <t>Trevor Branvold</t>
  </si>
  <si>
    <t>Ehren Martin</t>
  </si>
  <si>
    <t>Jamie Joyal</t>
  </si>
  <si>
    <t>Ryan Bruneau</t>
  </si>
  <si>
    <t>Troy Smith</t>
  </si>
  <si>
    <t>Brad Wyatt</t>
  </si>
  <si>
    <t>Michael Tomolak</t>
  </si>
  <si>
    <t>Trevor Patton</t>
  </si>
  <si>
    <t>Greg Kerr</t>
  </si>
  <si>
    <t>Josh Nay</t>
  </si>
  <si>
    <t xml:space="preserve">            67x</t>
  </si>
  <si>
    <t>Kate Lees</t>
  </si>
  <si>
    <t>Dezirae Franke</t>
  </si>
  <si>
    <t>Trista Stadnick</t>
  </si>
  <si>
    <t>Cordie Patton</t>
  </si>
  <si>
    <t>Emily Quigley</t>
  </si>
  <si>
    <t>Lana Stephens</t>
  </si>
  <si>
    <t>Toni Joa</t>
  </si>
  <si>
    <t>Alexia McEwen</t>
  </si>
  <si>
    <t>Carter Branvold</t>
  </si>
  <si>
    <t>Matt Celin</t>
  </si>
  <si>
    <t>Rydell Herberholz</t>
  </si>
  <si>
    <t>Keagan Patton</t>
  </si>
  <si>
    <t>Tucker Wyatt</t>
  </si>
  <si>
    <t>Ryder Zachrisson</t>
  </si>
  <si>
    <t>Austin Zachrisson</t>
  </si>
  <si>
    <t>Jimmy Johnson</t>
  </si>
  <si>
    <t>Marcus Quigley</t>
  </si>
  <si>
    <t xml:space="preserve">Dylan Honig </t>
  </si>
  <si>
    <t>?</t>
  </si>
  <si>
    <t>Brett Branvold</t>
  </si>
  <si>
    <t>Austin Johnson</t>
  </si>
  <si>
    <t>Athan McEwen</t>
  </si>
  <si>
    <t>Cain Kruger</t>
  </si>
  <si>
    <t>Jordan Weber</t>
  </si>
  <si>
    <t>Dylan Honig</t>
  </si>
  <si>
    <t>13x</t>
  </si>
  <si>
    <t>12j</t>
  </si>
  <si>
    <t>Ryan Bruenau</t>
  </si>
  <si>
    <t>Jeremie Lacroix</t>
  </si>
  <si>
    <t>Brady Breemersh</t>
  </si>
  <si>
    <t>Josh Boot</t>
  </si>
  <si>
    <t>Jordan Jones</t>
  </si>
  <si>
    <t>Braden HG</t>
  </si>
  <si>
    <t>Travis King</t>
  </si>
  <si>
    <t>Cole Hagel</t>
  </si>
  <si>
    <t>Derek King</t>
  </si>
  <si>
    <t>Kayden Hjorteland</t>
  </si>
  <si>
    <t>Ty Ballard</t>
  </si>
  <si>
    <t>Matthew Hutt</t>
  </si>
  <si>
    <t>Bryce Friess</t>
  </si>
  <si>
    <t>Grayson Pryde</t>
  </si>
  <si>
    <t>Ayden Warren</t>
  </si>
  <si>
    <t>Deagan Thomas</t>
  </si>
  <si>
    <t>Zach Douglas</t>
  </si>
  <si>
    <t>William Thomas</t>
  </si>
  <si>
    <t>Connor Barnstable</t>
  </si>
  <si>
    <t>Chase McEwen</t>
  </si>
  <si>
    <t>Justin Berday</t>
  </si>
  <si>
    <t>Kyler Douglas</t>
  </si>
  <si>
    <t>Ron Lee</t>
  </si>
  <si>
    <t>Roarke Franke</t>
  </si>
  <si>
    <t>JJ Barnstable</t>
  </si>
  <si>
    <t>Taylor Herman</t>
  </si>
  <si>
    <t>Carson Colquhoun</t>
  </si>
  <si>
    <t>Lane Tomolak</t>
  </si>
  <si>
    <t>Julian Boutin</t>
  </si>
  <si>
    <t>Mason Johnston</t>
  </si>
  <si>
    <t>Dylan Mitchell</t>
  </si>
  <si>
    <t>Austin Hammermeister</t>
  </si>
  <si>
    <t>Tanner Laliberte</t>
  </si>
  <si>
    <t>Harly Day</t>
  </si>
  <si>
    <t>Matt Fowler</t>
  </si>
  <si>
    <t>Dylan Coffey</t>
  </si>
  <si>
    <t>Ronald Himmelspeck</t>
  </si>
  <si>
    <t xml:space="preserve">Dante Nelson </t>
  </si>
  <si>
    <t>James Maltais</t>
  </si>
  <si>
    <t>Tyler Anakaer</t>
  </si>
  <si>
    <t>67x</t>
  </si>
  <si>
    <t>Austin Johnston</t>
  </si>
  <si>
    <t>Josh Alexander</t>
  </si>
  <si>
    <t>Kealan Vanlenthe</t>
  </si>
  <si>
    <t>Jett Grohn</t>
  </si>
  <si>
    <t>Kaedin Slykhouis</t>
  </si>
  <si>
    <t>Dustin Monsinger</t>
  </si>
  <si>
    <t>Kaeden Slykhouis</t>
  </si>
  <si>
    <t>Kail Mann</t>
  </si>
  <si>
    <t>Brenner Treble</t>
  </si>
  <si>
    <t>Beau Drieschner</t>
  </si>
  <si>
    <t>Justin Tobin</t>
  </si>
  <si>
    <t>Ryan Francis</t>
  </si>
  <si>
    <t>Bryan Lashbrook</t>
  </si>
  <si>
    <t>Brad Quigley</t>
  </si>
  <si>
    <t>Myah Hjoretland</t>
  </si>
  <si>
    <t>Kaitlyn Alexander</t>
  </si>
  <si>
    <t>Nya Nelson</t>
  </si>
  <si>
    <t>Wyatt Vilcu</t>
  </si>
  <si>
    <t>Jesse Thompson</t>
  </si>
  <si>
    <t>Myah Hjorteland</t>
  </si>
  <si>
    <t>AJ Mitchell</t>
  </si>
  <si>
    <t>Alex Brien</t>
  </si>
  <si>
    <t>Trent Cedarwall</t>
  </si>
  <si>
    <t>Austin Hruska</t>
  </si>
  <si>
    <t>Chris Krause</t>
  </si>
  <si>
    <t>Steve Butler</t>
  </si>
  <si>
    <t>Sean Brown</t>
  </si>
  <si>
    <t>Anden Hammermeister</t>
  </si>
  <si>
    <t>Jasmine Gelowitz</t>
  </si>
  <si>
    <t>44x</t>
  </si>
  <si>
    <t>Jayce DeBryune</t>
  </si>
  <si>
    <t>Jericho Rachel</t>
  </si>
  <si>
    <t>7x</t>
  </si>
  <si>
    <t>Alex Kerr</t>
  </si>
  <si>
    <t>Dylan Moore</t>
  </si>
  <si>
    <t>Jordan Krause</t>
  </si>
  <si>
    <t>Kyle Laib</t>
  </si>
  <si>
    <t>Dylan Lischynski</t>
  </si>
  <si>
    <t>Andrew Hesse</t>
  </si>
  <si>
    <t>Matt Russil</t>
  </si>
  <si>
    <t>Boston Beauchesue</t>
  </si>
  <si>
    <t>Langston Gold</t>
  </si>
  <si>
    <t>Beth Lischynski</t>
  </si>
  <si>
    <t>Doug Gibbs</t>
  </si>
  <si>
    <t>Joey Nelson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</si>
</sst>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topLeftCell="A2" workbookViewId="0">
      <selection activeCell="C21" sqref="C21"/>
    </sheetView>
  </sheetViews>
  <sheetFormatPr defaultRowHeight="15" x14ac:dyDescent="0.25"/>
  <sheetData>
    <row r="1" spans="1:2" x14ac:dyDescent="0.25">
      <c r="A1" t="s">
        <v>0</v>
      </c>
      <c r="B1" t="s">
        <v>1</v>
      </c>
    </row>
    <row r="2" spans="1:2" x14ac:dyDescent="0.25">
      <c r="A2">
        <v>1</v>
      </c>
      <c r="B2">
        <v>25</v>
      </c>
    </row>
    <row r="3" spans="1:2" x14ac:dyDescent="0.25">
      <c r="A3">
        <v>2</v>
      </c>
      <c r="B3">
        <v>22</v>
      </c>
    </row>
    <row r="4" spans="1:2" x14ac:dyDescent="0.25">
      <c r="A4">
        <v>3</v>
      </c>
      <c r="B4">
        <v>20</v>
      </c>
    </row>
    <row r="5" spans="1:2" x14ac:dyDescent="0.25">
      <c r="A5">
        <v>4</v>
      </c>
      <c r="B5">
        <v>18</v>
      </c>
    </row>
    <row r="6" spans="1:2" x14ac:dyDescent="0.25">
      <c r="A6">
        <v>5</v>
      </c>
      <c r="B6">
        <v>16</v>
      </c>
    </row>
    <row r="7" spans="1:2" x14ac:dyDescent="0.25">
      <c r="A7">
        <v>6</v>
      </c>
      <c r="B7">
        <v>15</v>
      </c>
    </row>
    <row r="8" spans="1:2" x14ac:dyDescent="0.25">
      <c r="A8">
        <v>7</v>
      </c>
      <c r="B8">
        <v>14</v>
      </c>
    </row>
    <row r="9" spans="1:2" x14ac:dyDescent="0.25">
      <c r="A9">
        <v>8</v>
      </c>
      <c r="B9">
        <v>13</v>
      </c>
    </row>
    <row r="10" spans="1:2" x14ac:dyDescent="0.25">
      <c r="A10">
        <v>9</v>
      </c>
      <c r="B10">
        <v>12</v>
      </c>
    </row>
    <row r="11" spans="1:2" x14ac:dyDescent="0.25">
      <c r="A11">
        <v>10</v>
      </c>
      <c r="B11">
        <v>11</v>
      </c>
    </row>
    <row r="12" spans="1:2" x14ac:dyDescent="0.25">
      <c r="A12">
        <v>11</v>
      </c>
      <c r="B12">
        <v>10</v>
      </c>
    </row>
    <row r="13" spans="1:2" x14ac:dyDescent="0.25">
      <c r="A13">
        <v>12</v>
      </c>
      <c r="B13">
        <v>9</v>
      </c>
    </row>
    <row r="14" spans="1:2" x14ac:dyDescent="0.25">
      <c r="A14">
        <v>13</v>
      </c>
      <c r="B14">
        <v>8</v>
      </c>
    </row>
    <row r="15" spans="1:2" x14ac:dyDescent="0.25">
      <c r="A15">
        <v>14</v>
      </c>
      <c r="B15">
        <v>7</v>
      </c>
    </row>
    <row r="16" spans="1:2" x14ac:dyDescent="0.25">
      <c r="A16">
        <v>15</v>
      </c>
      <c r="B16">
        <v>6</v>
      </c>
    </row>
    <row r="17" spans="1:2" x14ac:dyDescent="0.25">
      <c r="A17">
        <v>16</v>
      </c>
      <c r="B17">
        <v>5</v>
      </c>
    </row>
    <row r="18" spans="1:2" x14ac:dyDescent="0.25">
      <c r="A18">
        <v>17</v>
      </c>
      <c r="B18">
        <v>4</v>
      </c>
    </row>
    <row r="19" spans="1:2" x14ac:dyDescent="0.25">
      <c r="A19">
        <v>18</v>
      </c>
      <c r="B19">
        <v>3</v>
      </c>
    </row>
    <row r="20" spans="1:2" x14ac:dyDescent="0.25">
      <c r="A20">
        <v>19</v>
      </c>
      <c r="B20">
        <v>2</v>
      </c>
    </row>
    <row r="21" spans="1:2" x14ac:dyDescent="0.25">
      <c r="A21">
        <v>20</v>
      </c>
      <c r="B21">
        <v>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I7" sqref="I7"/>
    </sheetView>
  </sheetViews>
  <sheetFormatPr defaultRowHeight="15" x14ac:dyDescent="0.25"/>
  <cols>
    <col min="1" max="1" width="20.5703125" customWidth="1"/>
  </cols>
  <sheetData>
    <row r="1" spans="1:9" x14ac:dyDescent="0.25">
      <c r="A1" s="1" t="s">
        <v>2</v>
      </c>
      <c r="B1" s="1" t="s">
        <v>20</v>
      </c>
      <c r="C1" s="1" t="s">
        <v>4</v>
      </c>
      <c r="D1" s="1" t="s">
        <v>7</v>
      </c>
      <c r="E1" s="1" t="s">
        <v>5</v>
      </c>
      <c r="F1" s="1" t="s">
        <v>4</v>
      </c>
      <c r="G1" s="1" t="s">
        <v>6</v>
      </c>
      <c r="H1" s="1" t="s">
        <v>7</v>
      </c>
      <c r="I1" s="1" t="s">
        <v>8</v>
      </c>
    </row>
    <row r="2" spans="1:9" x14ac:dyDescent="0.25">
      <c r="A2" t="s">
        <v>13</v>
      </c>
      <c r="B2">
        <v>519</v>
      </c>
      <c r="C2">
        <v>42</v>
      </c>
      <c r="D2">
        <v>50</v>
      </c>
      <c r="E2">
        <v>44</v>
      </c>
      <c r="F2">
        <v>38</v>
      </c>
      <c r="I2">
        <f>SUM(C2:H2)</f>
        <v>174</v>
      </c>
    </row>
    <row r="3" spans="1:9" x14ac:dyDescent="0.25">
      <c r="A3" t="s">
        <v>86</v>
      </c>
      <c r="B3">
        <v>100</v>
      </c>
      <c r="C3">
        <v>39</v>
      </c>
      <c r="D3">
        <v>29</v>
      </c>
      <c r="E3">
        <v>50</v>
      </c>
      <c r="F3">
        <v>33</v>
      </c>
      <c r="I3">
        <f>SUM(C3:H3)</f>
        <v>151</v>
      </c>
    </row>
    <row r="4" spans="1:9" x14ac:dyDescent="0.25">
      <c r="A4" t="s">
        <v>80</v>
      </c>
      <c r="B4">
        <v>99</v>
      </c>
      <c r="C4">
        <v>36</v>
      </c>
      <c r="D4">
        <v>24</v>
      </c>
      <c r="E4">
        <v>40</v>
      </c>
      <c r="F4">
        <v>50</v>
      </c>
      <c r="I4">
        <f>SUM(C4:H4)</f>
        <v>150</v>
      </c>
    </row>
    <row r="5" spans="1:9" x14ac:dyDescent="0.25">
      <c r="A5" t="s">
        <v>84</v>
      </c>
      <c r="B5">
        <v>201</v>
      </c>
      <c r="C5">
        <v>40</v>
      </c>
      <c r="D5">
        <v>38</v>
      </c>
      <c r="E5">
        <v>33</v>
      </c>
      <c r="I5">
        <f>SUM(C5:H5)</f>
        <v>111</v>
      </c>
    </row>
    <row r="6" spans="1:9" x14ac:dyDescent="0.25">
      <c r="A6" t="s">
        <v>17</v>
      </c>
      <c r="B6">
        <v>92</v>
      </c>
      <c r="D6">
        <v>38</v>
      </c>
      <c r="E6">
        <v>32</v>
      </c>
      <c r="F6">
        <v>38</v>
      </c>
      <c r="I6">
        <f>SUM(C6:H6)</f>
        <v>108</v>
      </c>
    </row>
    <row r="7" spans="1:9" x14ac:dyDescent="0.25">
      <c r="A7" t="s">
        <v>88</v>
      </c>
      <c r="B7">
        <v>777</v>
      </c>
      <c r="C7">
        <v>24</v>
      </c>
      <c r="D7">
        <v>28</v>
      </c>
      <c r="E7">
        <v>27</v>
      </c>
      <c r="F7">
        <v>22</v>
      </c>
      <c r="I7">
        <f>SUM(C7:H7)</f>
        <v>101</v>
      </c>
    </row>
    <row r="8" spans="1:9" x14ac:dyDescent="0.25">
      <c r="A8" t="s">
        <v>123</v>
      </c>
      <c r="B8">
        <v>661</v>
      </c>
      <c r="D8">
        <v>30</v>
      </c>
      <c r="E8">
        <v>33</v>
      </c>
      <c r="F8">
        <v>33</v>
      </c>
      <c r="I8">
        <f>SUM(C8:H8)</f>
        <v>96</v>
      </c>
    </row>
    <row r="9" spans="1:9" x14ac:dyDescent="0.25">
      <c r="A9" t="s">
        <v>14</v>
      </c>
      <c r="B9">
        <v>84</v>
      </c>
      <c r="C9">
        <v>20</v>
      </c>
      <c r="D9">
        <v>42</v>
      </c>
      <c r="F9">
        <v>30</v>
      </c>
      <c r="I9">
        <f>SUM(C9:H9)</f>
        <v>92</v>
      </c>
    </row>
    <row r="10" spans="1:9" x14ac:dyDescent="0.25">
      <c r="A10" t="s">
        <v>89</v>
      </c>
      <c r="B10">
        <v>300</v>
      </c>
      <c r="C10">
        <v>24</v>
      </c>
      <c r="D10">
        <v>29</v>
      </c>
      <c r="E10">
        <v>14</v>
      </c>
      <c r="F10">
        <v>19</v>
      </c>
      <c r="I10">
        <f>SUM(C10:H10)</f>
        <v>86</v>
      </c>
    </row>
    <row r="11" spans="1:9" x14ac:dyDescent="0.25">
      <c r="A11" t="s">
        <v>35</v>
      </c>
      <c r="B11">
        <v>7</v>
      </c>
      <c r="C11">
        <v>24</v>
      </c>
      <c r="F11">
        <v>22</v>
      </c>
      <c r="I11">
        <f>SUM(C11:H11)</f>
        <v>46</v>
      </c>
    </row>
    <row r="12" spans="1:9" x14ac:dyDescent="0.25">
      <c r="A12" t="s">
        <v>78</v>
      </c>
      <c r="B12">
        <v>147</v>
      </c>
      <c r="C12">
        <v>43</v>
      </c>
      <c r="I12">
        <f>SUM(C12:H12)</f>
        <v>43</v>
      </c>
    </row>
    <row r="13" spans="1:9" x14ac:dyDescent="0.25">
      <c r="A13" t="s">
        <v>85</v>
      </c>
      <c r="B13">
        <v>575</v>
      </c>
      <c r="C13">
        <v>17</v>
      </c>
      <c r="E13">
        <v>24</v>
      </c>
      <c r="I13">
        <f>SUM(C13:H13)</f>
        <v>41</v>
      </c>
    </row>
    <row r="14" spans="1:9" x14ac:dyDescent="0.25">
      <c r="A14" t="s">
        <v>82</v>
      </c>
      <c r="B14">
        <v>8</v>
      </c>
      <c r="C14">
        <v>15</v>
      </c>
      <c r="E14">
        <v>23</v>
      </c>
      <c r="I14">
        <f>SUM(C14:H14)</f>
        <v>38</v>
      </c>
    </row>
    <row r="15" spans="1:9" x14ac:dyDescent="0.25">
      <c r="A15" t="s">
        <v>25</v>
      </c>
      <c r="B15">
        <v>26</v>
      </c>
      <c r="E15">
        <v>20</v>
      </c>
      <c r="F15">
        <v>16</v>
      </c>
      <c r="I15">
        <f>SUM(C15:H15)</f>
        <v>36</v>
      </c>
    </row>
    <row r="16" spans="1:9" x14ac:dyDescent="0.25">
      <c r="A16" t="s">
        <v>122</v>
      </c>
      <c r="B16">
        <v>414</v>
      </c>
      <c r="D16">
        <v>24</v>
      </c>
      <c r="E16">
        <v>11</v>
      </c>
      <c r="I16">
        <f>SUM(C16:H16)</f>
        <v>35</v>
      </c>
    </row>
    <row r="17" spans="1:9" x14ac:dyDescent="0.25">
      <c r="A17" t="s">
        <v>67</v>
      </c>
      <c r="B17">
        <v>134</v>
      </c>
      <c r="F17">
        <v>35</v>
      </c>
      <c r="I17">
        <f>SUM(C17:H17)</f>
        <v>35</v>
      </c>
    </row>
    <row r="18" spans="1:9" x14ac:dyDescent="0.25">
      <c r="A18" t="s">
        <v>83</v>
      </c>
      <c r="B18">
        <v>47</v>
      </c>
      <c r="C18">
        <v>30</v>
      </c>
      <c r="I18">
        <f>SUM(C18:H18)</f>
        <v>30</v>
      </c>
    </row>
    <row r="19" spans="1:9" x14ac:dyDescent="0.25">
      <c r="A19" t="s">
        <v>139</v>
      </c>
      <c r="B19">
        <v>657</v>
      </c>
      <c r="F19">
        <v>27</v>
      </c>
      <c r="I19">
        <f>SUM(C19:H19)</f>
        <v>27</v>
      </c>
    </row>
    <row r="20" spans="1:9" x14ac:dyDescent="0.25">
      <c r="A20" t="s">
        <v>79</v>
      </c>
      <c r="B20">
        <v>5</v>
      </c>
      <c r="C20">
        <v>24</v>
      </c>
      <c r="I20">
        <f>SUM(C20:H20)</f>
        <v>24</v>
      </c>
    </row>
    <row r="21" spans="1:9" x14ac:dyDescent="0.25">
      <c r="A21" t="s">
        <v>94</v>
      </c>
      <c r="B21">
        <v>112</v>
      </c>
      <c r="F21">
        <v>23</v>
      </c>
      <c r="I21">
        <f>SUM(C21:H21)</f>
        <v>23</v>
      </c>
    </row>
    <row r="22" spans="1:9" x14ac:dyDescent="0.25">
      <c r="A22" t="s">
        <v>81</v>
      </c>
      <c r="B22">
        <v>139</v>
      </c>
      <c r="C22">
        <v>22</v>
      </c>
      <c r="I22">
        <f>SUM(C22:H22)</f>
        <v>22</v>
      </c>
    </row>
    <row r="23" spans="1:9" x14ac:dyDescent="0.25">
      <c r="A23" t="s">
        <v>87</v>
      </c>
      <c r="B23">
        <v>212</v>
      </c>
      <c r="C23">
        <v>12</v>
      </c>
      <c r="E23">
        <v>10</v>
      </c>
      <c r="I23">
        <f>SUM(C23:H23)</f>
        <v>22</v>
      </c>
    </row>
  </sheetData>
  <sortState ref="A2:I23">
    <sortCondition descending="1" ref="I7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opLeftCell="A13" workbookViewId="0">
      <selection activeCell="I15" sqref="I15"/>
    </sheetView>
  </sheetViews>
  <sheetFormatPr defaultRowHeight="15" x14ac:dyDescent="0.25"/>
  <cols>
    <col min="1" max="1" width="20" customWidth="1"/>
  </cols>
  <sheetData>
    <row r="1" spans="1:9" x14ac:dyDescent="0.25">
      <c r="A1" s="1" t="s">
        <v>2</v>
      </c>
      <c r="B1" s="1" t="s">
        <v>20</v>
      </c>
      <c r="C1" s="1" t="s">
        <v>4</v>
      </c>
      <c r="D1" s="1" t="s">
        <v>7</v>
      </c>
      <c r="E1" s="1" t="s">
        <v>5</v>
      </c>
      <c r="F1" s="1" t="s">
        <v>4</v>
      </c>
      <c r="G1" s="1" t="s">
        <v>6</v>
      </c>
      <c r="H1" s="1" t="s">
        <v>7</v>
      </c>
      <c r="I1" s="1" t="s">
        <v>8</v>
      </c>
    </row>
    <row r="2" spans="1:9" x14ac:dyDescent="0.25">
      <c r="A2" t="s">
        <v>68</v>
      </c>
      <c r="B2">
        <v>577</v>
      </c>
      <c r="C2">
        <v>33</v>
      </c>
      <c r="D2">
        <v>50</v>
      </c>
      <c r="E2">
        <v>40</v>
      </c>
      <c r="F2">
        <v>45</v>
      </c>
      <c r="I2">
        <f>SUM(C2:H2)</f>
        <v>168</v>
      </c>
    </row>
    <row r="3" spans="1:9" x14ac:dyDescent="0.25">
      <c r="A3" t="s">
        <v>71</v>
      </c>
      <c r="B3">
        <v>898</v>
      </c>
      <c r="C3">
        <v>34</v>
      </c>
      <c r="D3">
        <v>44</v>
      </c>
      <c r="E3">
        <v>50</v>
      </c>
      <c r="F3">
        <v>22</v>
      </c>
      <c r="I3">
        <f>SUM(C3:H3)</f>
        <v>150</v>
      </c>
    </row>
    <row r="4" spans="1:9" x14ac:dyDescent="0.25">
      <c r="A4" t="s">
        <v>74</v>
      </c>
      <c r="B4">
        <v>237</v>
      </c>
      <c r="C4">
        <v>30</v>
      </c>
      <c r="D4">
        <v>33</v>
      </c>
      <c r="E4">
        <v>44</v>
      </c>
      <c r="F4">
        <v>32</v>
      </c>
      <c r="I4">
        <f>SUM(C4:H4)</f>
        <v>139</v>
      </c>
    </row>
    <row r="5" spans="1:9" x14ac:dyDescent="0.25">
      <c r="A5" t="s">
        <v>89</v>
      </c>
      <c r="B5">
        <v>300</v>
      </c>
      <c r="C5">
        <v>15</v>
      </c>
      <c r="D5">
        <v>30</v>
      </c>
      <c r="E5">
        <v>28</v>
      </c>
      <c r="F5">
        <v>22</v>
      </c>
      <c r="I5">
        <f>SUM(C5:H5)</f>
        <v>95</v>
      </c>
    </row>
    <row r="6" spans="1:9" x14ac:dyDescent="0.25">
      <c r="A6" t="s">
        <v>18</v>
      </c>
      <c r="B6">
        <v>44</v>
      </c>
      <c r="C6">
        <v>25</v>
      </c>
      <c r="D6">
        <v>36</v>
      </c>
      <c r="F6">
        <v>28</v>
      </c>
      <c r="I6">
        <f>SUM(C6:H6)</f>
        <v>89</v>
      </c>
    </row>
    <row r="7" spans="1:9" x14ac:dyDescent="0.25">
      <c r="A7" t="s">
        <v>63</v>
      </c>
      <c r="B7">
        <v>715</v>
      </c>
      <c r="C7">
        <v>40</v>
      </c>
      <c r="F7">
        <v>47</v>
      </c>
      <c r="I7">
        <f>SUM(C7:H7)</f>
        <v>87</v>
      </c>
    </row>
    <row r="8" spans="1:9" x14ac:dyDescent="0.25">
      <c r="A8" t="s">
        <v>72</v>
      </c>
      <c r="B8">
        <v>115</v>
      </c>
      <c r="C8">
        <v>20</v>
      </c>
      <c r="D8">
        <v>33</v>
      </c>
      <c r="E8">
        <v>32</v>
      </c>
      <c r="I8">
        <f>SUM(C8:H8)</f>
        <v>85</v>
      </c>
    </row>
    <row r="9" spans="1:9" x14ac:dyDescent="0.25">
      <c r="A9" t="s">
        <v>112</v>
      </c>
      <c r="B9">
        <v>787</v>
      </c>
      <c r="D9">
        <v>31</v>
      </c>
      <c r="E9">
        <v>28</v>
      </c>
      <c r="F9">
        <v>22</v>
      </c>
      <c r="I9">
        <f>SUM(C9:H9)</f>
        <v>81</v>
      </c>
    </row>
    <row r="10" spans="1:9" x14ac:dyDescent="0.25">
      <c r="A10" t="s">
        <v>123</v>
      </c>
      <c r="B10">
        <v>661</v>
      </c>
      <c r="E10">
        <v>33</v>
      </c>
      <c r="F10">
        <v>20</v>
      </c>
      <c r="I10">
        <f>SUM(C10:H10)</f>
        <v>53</v>
      </c>
    </row>
    <row r="11" spans="1:9" x14ac:dyDescent="0.25">
      <c r="A11" t="s">
        <v>64</v>
      </c>
      <c r="B11">
        <v>145</v>
      </c>
      <c r="C11">
        <v>50</v>
      </c>
      <c r="I11">
        <f>SUM(C11:H11)</f>
        <v>50</v>
      </c>
    </row>
    <row r="12" spans="1:9" x14ac:dyDescent="0.25">
      <c r="A12" t="s">
        <v>92</v>
      </c>
      <c r="B12">
        <v>412</v>
      </c>
      <c r="C12">
        <v>5</v>
      </c>
      <c r="E12">
        <v>24</v>
      </c>
      <c r="F12">
        <v>18</v>
      </c>
      <c r="I12">
        <f>SUM(C12:H12)</f>
        <v>47</v>
      </c>
    </row>
    <row r="13" spans="1:9" x14ac:dyDescent="0.25">
      <c r="A13" t="s">
        <v>67</v>
      </c>
      <c r="B13">
        <v>134</v>
      </c>
      <c r="C13">
        <v>22</v>
      </c>
      <c r="F13">
        <v>20</v>
      </c>
      <c r="I13">
        <f>SUM(C13:H13)</f>
        <v>42</v>
      </c>
    </row>
    <row r="14" spans="1:9" x14ac:dyDescent="0.25">
      <c r="A14" t="s">
        <v>15</v>
      </c>
      <c r="B14">
        <v>34</v>
      </c>
      <c r="F14">
        <v>38</v>
      </c>
      <c r="I14">
        <f>SUM(C14:H14)</f>
        <v>38</v>
      </c>
    </row>
    <row r="15" spans="1:9" x14ac:dyDescent="0.25">
      <c r="A15" t="s">
        <v>70</v>
      </c>
      <c r="B15">
        <v>477</v>
      </c>
      <c r="C15">
        <v>34</v>
      </c>
      <c r="I15">
        <f>SUM(C15:H15)</f>
        <v>34</v>
      </c>
    </row>
    <row r="16" spans="1:9" x14ac:dyDescent="0.25">
      <c r="A16" t="s">
        <v>139</v>
      </c>
      <c r="B16">
        <v>657</v>
      </c>
      <c r="F16">
        <v>32</v>
      </c>
      <c r="I16">
        <f>SUM(C16:H16)</f>
        <v>32</v>
      </c>
    </row>
    <row r="17" spans="1:9" x14ac:dyDescent="0.25">
      <c r="A17" t="s">
        <v>69</v>
      </c>
      <c r="B17">
        <v>167</v>
      </c>
      <c r="C17">
        <v>29</v>
      </c>
      <c r="I17">
        <f>SUM(C17:H17)</f>
        <v>29</v>
      </c>
    </row>
    <row r="18" spans="1:9" x14ac:dyDescent="0.25">
      <c r="A18" t="s">
        <v>141</v>
      </c>
      <c r="B18">
        <v>317</v>
      </c>
      <c r="F18">
        <v>29</v>
      </c>
      <c r="I18">
        <f>SUM(C18:H18)</f>
        <v>29</v>
      </c>
    </row>
    <row r="19" spans="1:9" x14ac:dyDescent="0.25">
      <c r="A19" t="s">
        <v>85</v>
      </c>
      <c r="B19">
        <v>757</v>
      </c>
      <c r="C19">
        <v>11</v>
      </c>
      <c r="E19">
        <v>13</v>
      </c>
      <c r="I19">
        <f>SUM(C19:H19)</f>
        <v>24</v>
      </c>
    </row>
    <row r="20" spans="1:9" x14ac:dyDescent="0.25">
      <c r="A20" t="s">
        <v>35</v>
      </c>
      <c r="B20">
        <v>7</v>
      </c>
      <c r="C20">
        <v>23</v>
      </c>
      <c r="I20">
        <f>SUM(C20:H20)</f>
        <v>23</v>
      </c>
    </row>
    <row r="21" spans="1:9" x14ac:dyDescent="0.25">
      <c r="A21" t="s">
        <v>98</v>
      </c>
      <c r="B21" s="2" t="s">
        <v>132</v>
      </c>
      <c r="E21">
        <v>22</v>
      </c>
      <c r="I21">
        <f>SUM(C21:H21)</f>
        <v>22</v>
      </c>
    </row>
    <row r="22" spans="1:9" x14ac:dyDescent="0.25">
      <c r="A22" t="s">
        <v>86</v>
      </c>
      <c r="B22">
        <v>100</v>
      </c>
      <c r="E22">
        <v>18</v>
      </c>
      <c r="I22">
        <f>SUM(C22:H22)</f>
        <v>18</v>
      </c>
    </row>
    <row r="23" spans="1:9" x14ac:dyDescent="0.25">
      <c r="A23" t="s">
        <v>94</v>
      </c>
      <c r="B23">
        <v>112</v>
      </c>
      <c r="F23">
        <v>18</v>
      </c>
      <c r="I23">
        <f>SUM(C23:H23)</f>
        <v>18</v>
      </c>
    </row>
    <row r="24" spans="1:9" x14ac:dyDescent="0.25">
      <c r="A24" t="s">
        <v>79</v>
      </c>
      <c r="B24">
        <v>5</v>
      </c>
      <c r="C24">
        <v>16</v>
      </c>
      <c r="I24">
        <f>SUM(C24:H24)</f>
        <v>16</v>
      </c>
    </row>
    <row r="25" spans="1:9" x14ac:dyDescent="0.25">
      <c r="A25" t="s">
        <v>73</v>
      </c>
      <c r="B25">
        <v>81</v>
      </c>
      <c r="C25">
        <v>15</v>
      </c>
      <c r="I25">
        <f>SUM(C25:H25)</f>
        <v>15</v>
      </c>
    </row>
    <row r="26" spans="1:9" x14ac:dyDescent="0.25">
      <c r="A26" t="s">
        <v>113</v>
      </c>
      <c r="B26">
        <v>112</v>
      </c>
      <c r="D26">
        <v>15</v>
      </c>
      <c r="I26">
        <f>SUM(C26:H26)</f>
        <v>15</v>
      </c>
    </row>
    <row r="27" spans="1:9" x14ac:dyDescent="0.25">
      <c r="A27" t="s">
        <v>78</v>
      </c>
      <c r="B27">
        <v>147</v>
      </c>
      <c r="C27">
        <v>14</v>
      </c>
      <c r="I27">
        <f>SUM(C27:H27)</f>
        <v>14</v>
      </c>
    </row>
    <row r="28" spans="1:9" x14ac:dyDescent="0.25">
      <c r="A28" t="s">
        <v>136</v>
      </c>
      <c r="B28" t="s">
        <v>135</v>
      </c>
      <c r="F28">
        <v>13</v>
      </c>
      <c r="I28">
        <f>SUM(C28:H28)</f>
        <v>13</v>
      </c>
    </row>
    <row r="29" spans="1:9" x14ac:dyDescent="0.25">
      <c r="A29" t="s">
        <v>83</v>
      </c>
      <c r="B29">
        <v>47</v>
      </c>
      <c r="C29">
        <v>9</v>
      </c>
      <c r="I29">
        <f>SUM(C29:H29)</f>
        <v>9</v>
      </c>
    </row>
    <row r="30" spans="1:9" x14ac:dyDescent="0.25">
      <c r="A30" t="s">
        <v>91</v>
      </c>
      <c r="B30">
        <v>25</v>
      </c>
      <c r="C30">
        <v>8</v>
      </c>
      <c r="I30">
        <f>SUM(C30:H30)</f>
        <v>8</v>
      </c>
    </row>
    <row r="31" spans="1:9" x14ac:dyDescent="0.25">
      <c r="A31" t="s">
        <v>10</v>
      </c>
      <c r="B31">
        <v>217</v>
      </c>
      <c r="C31">
        <v>8</v>
      </c>
      <c r="I31">
        <f>SUM(C31:H31)</f>
        <v>8</v>
      </c>
    </row>
  </sheetData>
  <sortState ref="A2:I31">
    <sortCondition descending="1" ref="I15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workbookViewId="0">
      <selection activeCell="I30" sqref="I30"/>
    </sheetView>
  </sheetViews>
  <sheetFormatPr defaultRowHeight="15" x14ac:dyDescent="0.25"/>
  <cols>
    <col min="1" max="1" width="22.42578125" customWidth="1"/>
  </cols>
  <sheetData>
    <row r="1" spans="1:9" x14ac:dyDescent="0.25">
      <c r="A1" s="1" t="s">
        <v>2</v>
      </c>
      <c r="B1" s="1" t="s">
        <v>20</v>
      </c>
      <c r="C1" s="1" t="s">
        <v>4</v>
      </c>
      <c r="D1" s="1" t="s">
        <v>7</v>
      </c>
      <c r="E1" s="1" t="s">
        <v>5</v>
      </c>
      <c r="F1" s="1" t="s">
        <v>4</v>
      </c>
      <c r="G1" s="1" t="s">
        <v>6</v>
      </c>
      <c r="H1" s="1" t="s">
        <v>7</v>
      </c>
      <c r="I1" s="1" t="s">
        <v>8</v>
      </c>
    </row>
    <row r="2" spans="1:9" x14ac:dyDescent="0.25">
      <c r="A2" t="s">
        <v>98</v>
      </c>
      <c r="B2">
        <v>144</v>
      </c>
      <c r="C2">
        <v>36</v>
      </c>
      <c r="D2">
        <v>31</v>
      </c>
      <c r="E2">
        <v>45</v>
      </c>
      <c r="F2">
        <v>40</v>
      </c>
      <c r="I2">
        <f>SUM(C2:H2)</f>
        <v>152</v>
      </c>
    </row>
    <row r="3" spans="1:9" x14ac:dyDescent="0.25">
      <c r="A3" t="s">
        <v>95</v>
      </c>
      <c r="B3">
        <v>22</v>
      </c>
      <c r="C3">
        <v>30</v>
      </c>
      <c r="D3">
        <v>37</v>
      </c>
      <c r="E3">
        <v>40</v>
      </c>
      <c r="F3">
        <v>14</v>
      </c>
      <c r="I3">
        <f>SUM(C3:H3)</f>
        <v>121</v>
      </c>
    </row>
    <row r="4" spans="1:9" x14ac:dyDescent="0.25">
      <c r="A4" t="s">
        <v>120</v>
      </c>
      <c r="B4">
        <v>103</v>
      </c>
      <c r="D4">
        <v>35</v>
      </c>
      <c r="E4">
        <v>36</v>
      </c>
      <c r="F4">
        <v>36</v>
      </c>
      <c r="I4">
        <f>SUM(C4:H4)</f>
        <v>107</v>
      </c>
    </row>
    <row r="5" spans="1:9" x14ac:dyDescent="0.25">
      <c r="A5" t="s">
        <v>112</v>
      </c>
      <c r="B5">
        <v>787</v>
      </c>
      <c r="D5">
        <v>40</v>
      </c>
      <c r="E5">
        <v>26</v>
      </c>
      <c r="F5">
        <v>40</v>
      </c>
      <c r="I5">
        <f>SUM(C5:H5)</f>
        <v>106</v>
      </c>
    </row>
    <row r="6" spans="1:9" x14ac:dyDescent="0.25">
      <c r="A6" t="s">
        <v>32</v>
      </c>
      <c r="B6" s="2" t="s">
        <v>102</v>
      </c>
      <c r="C6">
        <v>29</v>
      </c>
      <c r="D6">
        <v>18</v>
      </c>
      <c r="E6">
        <v>21</v>
      </c>
      <c r="F6">
        <v>30</v>
      </c>
      <c r="I6">
        <f>SUM(C6:H6)</f>
        <v>98</v>
      </c>
    </row>
    <row r="7" spans="1:9" x14ac:dyDescent="0.25">
      <c r="A7" t="s">
        <v>92</v>
      </c>
      <c r="B7">
        <v>412</v>
      </c>
      <c r="C7">
        <v>10</v>
      </c>
      <c r="D7">
        <v>26</v>
      </c>
      <c r="E7">
        <v>17</v>
      </c>
      <c r="F7">
        <v>31</v>
      </c>
      <c r="I7">
        <f>SUM(C7:H7)</f>
        <v>84</v>
      </c>
    </row>
    <row r="8" spans="1:9" x14ac:dyDescent="0.25">
      <c r="A8" t="s">
        <v>11</v>
      </c>
      <c r="B8">
        <v>299</v>
      </c>
      <c r="C8">
        <v>44</v>
      </c>
      <c r="E8">
        <v>34</v>
      </c>
      <c r="F8">
        <v>2</v>
      </c>
      <c r="I8">
        <f>SUM(C8:H8)</f>
        <v>80</v>
      </c>
    </row>
    <row r="9" spans="1:9" x14ac:dyDescent="0.25">
      <c r="A9" t="s">
        <v>115</v>
      </c>
      <c r="B9">
        <v>358</v>
      </c>
      <c r="D9">
        <v>40</v>
      </c>
      <c r="E9">
        <v>38</v>
      </c>
      <c r="I9">
        <f>SUM(C9:H9)</f>
        <v>78</v>
      </c>
    </row>
    <row r="10" spans="1:9" x14ac:dyDescent="0.25">
      <c r="A10" t="s">
        <v>94</v>
      </c>
      <c r="B10">
        <v>112</v>
      </c>
      <c r="C10">
        <v>31</v>
      </c>
      <c r="E10">
        <v>38</v>
      </c>
      <c r="I10">
        <f>SUM(C10:H10)</f>
        <v>69</v>
      </c>
    </row>
    <row r="11" spans="1:9" x14ac:dyDescent="0.25">
      <c r="A11" t="s">
        <v>24</v>
      </c>
      <c r="B11">
        <v>651</v>
      </c>
      <c r="C11">
        <v>22</v>
      </c>
      <c r="D11">
        <v>16</v>
      </c>
      <c r="F11">
        <v>28</v>
      </c>
      <c r="I11">
        <f>SUM(C11:H11)</f>
        <v>66</v>
      </c>
    </row>
    <row r="12" spans="1:9" x14ac:dyDescent="0.25">
      <c r="A12" t="s">
        <v>93</v>
      </c>
      <c r="B12">
        <v>67</v>
      </c>
      <c r="C12">
        <v>10</v>
      </c>
      <c r="E12">
        <v>21</v>
      </c>
      <c r="F12">
        <v>23</v>
      </c>
      <c r="I12">
        <f>SUM(C12:H12)</f>
        <v>54</v>
      </c>
    </row>
    <row r="13" spans="1:9" x14ac:dyDescent="0.25">
      <c r="A13" t="s">
        <v>17</v>
      </c>
      <c r="B13">
        <v>92</v>
      </c>
      <c r="C13">
        <v>50</v>
      </c>
      <c r="I13">
        <f>SUM(C13:H13)</f>
        <v>50</v>
      </c>
    </row>
    <row r="14" spans="1:9" x14ac:dyDescent="0.25">
      <c r="A14" t="s">
        <v>12</v>
      </c>
      <c r="B14" t="s">
        <v>60</v>
      </c>
      <c r="F14">
        <v>50</v>
      </c>
      <c r="I14">
        <f>SUM(C14:H14)</f>
        <v>50</v>
      </c>
    </row>
    <row r="15" spans="1:9" x14ac:dyDescent="0.25">
      <c r="A15" t="s">
        <v>91</v>
      </c>
      <c r="B15">
        <v>25</v>
      </c>
      <c r="C15">
        <v>27</v>
      </c>
      <c r="D15">
        <v>20</v>
      </c>
      <c r="I15">
        <f>SUM(C15:H15)</f>
        <v>47</v>
      </c>
    </row>
    <row r="16" spans="1:9" x14ac:dyDescent="0.25">
      <c r="A16" t="s">
        <v>121</v>
      </c>
      <c r="B16">
        <v>11</v>
      </c>
      <c r="D16">
        <v>22</v>
      </c>
      <c r="E16">
        <v>24</v>
      </c>
      <c r="I16">
        <f>SUM(C16:H16)</f>
        <v>46</v>
      </c>
    </row>
    <row r="17" spans="1:9" x14ac:dyDescent="0.25">
      <c r="A17" t="s">
        <v>22</v>
      </c>
      <c r="B17">
        <v>168</v>
      </c>
      <c r="C17">
        <v>32</v>
      </c>
      <c r="F17">
        <v>12</v>
      </c>
      <c r="I17">
        <f>SUM(C17:H17)</f>
        <v>44</v>
      </c>
    </row>
    <row r="18" spans="1:9" x14ac:dyDescent="0.25">
      <c r="A18" t="s">
        <v>100</v>
      </c>
      <c r="B18">
        <v>473</v>
      </c>
      <c r="C18">
        <v>15</v>
      </c>
      <c r="D18">
        <v>8</v>
      </c>
      <c r="E18">
        <v>11</v>
      </c>
      <c r="F18">
        <v>7</v>
      </c>
      <c r="I18">
        <f>SUM(C18:H18)</f>
        <v>41</v>
      </c>
    </row>
    <row r="19" spans="1:9" x14ac:dyDescent="0.25">
      <c r="A19" t="s">
        <v>128</v>
      </c>
      <c r="B19">
        <v>366</v>
      </c>
      <c r="E19">
        <v>13</v>
      </c>
      <c r="F19">
        <v>28</v>
      </c>
      <c r="I19">
        <f>SUM(C19:H19)</f>
        <v>41</v>
      </c>
    </row>
    <row r="20" spans="1:9" x14ac:dyDescent="0.25">
      <c r="A20" t="s">
        <v>99</v>
      </c>
      <c r="B20">
        <v>56</v>
      </c>
      <c r="C20">
        <v>15</v>
      </c>
      <c r="D20">
        <v>24</v>
      </c>
      <c r="I20">
        <f>SUM(C20:H20)</f>
        <v>39</v>
      </c>
    </row>
    <row r="21" spans="1:9" x14ac:dyDescent="0.25">
      <c r="A21" t="s">
        <v>125</v>
      </c>
      <c r="B21">
        <v>9</v>
      </c>
      <c r="D21">
        <v>35</v>
      </c>
      <c r="I21">
        <f>SUM(C21:H21)</f>
        <v>35</v>
      </c>
    </row>
    <row r="22" spans="1:9" x14ac:dyDescent="0.25">
      <c r="A22" t="s">
        <v>127</v>
      </c>
      <c r="B22">
        <v>78</v>
      </c>
      <c r="E22">
        <v>18</v>
      </c>
      <c r="F22">
        <v>15</v>
      </c>
      <c r="I22">
        <f>SUM(C22:H22)</f>
        <v>33</v>
      </c>
    </row>
    <row r="23" spans="1:9" x14ac:dyDescent="0.25">
      <c r="A23" t="s">
        <v>96</v>
      </c>
      <c r="B23">
        <v>116</v>
      </c>
      <c r="C23">
        <v>29</v>
      </c>
      <c r="I23">
        <f>SUM(C23:H23)</f>
        <v>29</v>
      </c>
    </row>
    <row r="24" spans="1:9" x14ac:dyDescent="0.25">
      <c r="A24" t="s">
        <v>31</v>
      </c>
      <c r="B24">
        <v>41</v>
      </c>
      <c r="D24">
        <v>27</v>
      </c>
      <c r="I24">
        <f>SUM(C24:H24)</f>
        <v>27</v>
      </c>
    </row>
    <row r="25" spans="1:9" x14ac:dyDescent="0.25">
      <c r="A25" t="s">
        <v>25</v>
      </c>
      <c r="B25">
        <v>26</v>
      </c>
      <c r="C25">
        <v>9</v>
      </c>
      <c r="D25">
        <v>15</v>
      </c>
      <c r="I25">
        <f>SUM(C25:H25)</f>
        <v>24</v>
      </c>
    </row>
    <row r="26" spans="1:9" x14ac:dyDescent="0.25">
      <c r="A26" t="s">
        <v>36</v>
      </c>
      <c r="B26">
        <v>743</v>
      </c>
      <c r="C26">
        <v>8</v>
      </c>
      <c r="E26">
        <v>15</v>
      </c>
      <c r="I26">
        <f>SUM(C26:H26)</f>
        <v>23</v>
      </c>
    </row>
    <row r="27" spans="1:9" x14ac:dyDescent="0.25">
      <c r="A27" t="s">
        <v>10</v>
      </c>
      <c r="B27">
        <v>217</v>
      </c>
      <c r="C27">
        <v>22</v>
      </c>
      <c r="I27">
        <f>SUM(C27:H27)</f>
        <v>22</v>
      </c>
    </row>
    <row r="28" spans="1:9" x14ac:dyDescent="0.25">
      <c r="A28" t="s">
        <v>114</v>
      </c>
      <c r="B28">
        <v>24</v>
      </c>
      <c r="E28">
        <v>20</v>
      </c>
      <c r="I28">
        <f>SUM(C28:H28)</f>
        <v>20</v>
      </c>
    </row>
    <row r="29" spans="1:9" x14ac:dyDescent="0.25">
      <c r="A29" t="s">
        <v>29</v>
      </c>
      <c r="B29">
        <v>555</v>
      </c>
      <c r="F29">
        <v>19</v>
      </c>
      <c r="I29">
        <f>SUM(C29:H29)</f>
        <v>19</v>
      </c>
    </row>
    <row r="30" spans="1:9" x14ac:dyDescent="0.25">
      <c r="A30" t="s">
        <v>101</v>
      </c>
      <c r="B30">
        <v>36</v>
      </c>
      <c r="C30">
        <v>9</v>
      </c>
      <c r="F30">
        <v>9</v>
      </c>
      <c r="I30">
        <f>SUM(C30:H30)</f>
        <v>18</v>
      </c>
    </row>
    <row r="31" spans="1:9" x14ac:dyDescent="0.25">
      <c r="A31" t="s">
        <v>134</v>
      </c>
      <c r="B31">
        <v>7</v>
      </c>
      <c r="F31">
        <v>17</v>
      </c>
      <c r="I31">
        <f>SUM(C31:H31)</f>
        <v>17</v>
      </c>
    </row>
    <row r="32" spans="1:9" x14ac:dyDescent="0.25">
      <c r="A32" t="s">
        <v>136</v>
      </c>
      <c r="B32" t="s">
        <v>135</v>
      </c>
      <c r="F32">
        <v>17</v>
      </c>
      <c r="I32">
        <f>SUM(C32:H32)</f>
        <v>17</v>
      </c>
    </row>
    <row r="33" spans="1:9" x14ac:dyDescent="0.25">
      <c r="A33" t="s">
        <v>126</v>
      </c>
      <c r="B33">
        <v>911</v>
      </c>
      <c r="D33">
        <v>16</v>
      </c>
      <c r="I33">
        <f>SUM(C33:H33)</f>
        <v>16</v>
      </c>
    </row>
    <row r="34" spans="1:9" x14ac:dyDescent="0.25">
      <c r="A34" t="s">
        <v>37</v>
      </c>
      <c r="B34">
        <v>33</v>
      </c>
      <c r="E34">
        <v>9</v>
      </c>
      <c r="F34">
        <v>3</v>
      </c>
      <c r="I34">
        <f>SUM(C34:H34)</f>
        <v>12</v>
      </c>
    </row>
    <row r="35" spans="1:9" x14ac:dyDescent="0.25">
      <c r="A35" t="s">
        <v>137</v>
      </c>
      <c r="B35">
        <v>526</v>
      </c>
      <c r="F35">
        <v>12</v>
      </c>
      <c r="I35">
        <f>SUM(C35:H35)</f>
        <v>12</v>
      </c>
    </row>
    <row r="36" spans="1:9" x14ac:dyDescent="0.25">
      <c r="A36" t="s">
        <v>124</v>
      </c>
      <c r="B36">
        <v>62</v>
      </c>
      <c r="D36">
        <v>11</v>
      </c>
      <c r="I36">
        <f>SUM(C36:H36)</f>
        <v>11</v>
      </c>
    </row>
    <row r="37" spans="1:9" x14ac:dyDescent="0.25">
      <c r="A37" t="s">
        <v>28</v>
      </c>
      <c r="B37">
        <v>18</v>
      </c>
      <c r="C37">
        <v>2</v>
      </c>
      <c r="D37">
        <v>7</v>
      </c>
      <c r="I37">
        <f>SUM(C37:H37)</f>
        <v>9</v>
      </c>
    </row>
    <row r="38" spans="1:9" x14ac:dyDescent="0.25">
      <c r="A38" t="s">
        <v>138</v>
      </c>
      <c r="B38">
        <v>167</v>
      </c>
      <c r="F38">
        <v>8</v>
      </c>
      <c r="I38">
        <f>SUM(C38:H38)</f>
        <v>8</v>
      </c>
    </row>
    <row r="39" spans="1:9" x14ac:dyDescent="0.25">
      <c r="A39" t="s">
        <v>90</v>
      </c>
      <c r="B39">
        <v>111</v>
      </c>
      <c r="C39">
        <v>6</v>
      </c>
      <c r="I39">
        <f>SUM(C39:H39)</f>
        <v>6</v>
      </c>
    </row>
    <row r="40" spans="1:9" x14ac:dyDescent="0.25">
      <c r="A40" t="s">
        <v>97</v>
      </c>
      <c r="B40">
        <v>3</v>
      </c>
      <c r="C40">
        <v>4</v>
      </c>
      <c r="I40">
        <f>SUM(C40:H40)</f>
        <v>4</v>
      </c>
    </row>
  </sheetData>
  <sortState ref="A2:I40">
    <sortCondition descending="1" ref="I30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I16" sqref="I16"/>
    </sheetView>
  </sheetViews>
  <sheetFormatPr defaultRowHeight="15" x14ac:dyDescent="0.25"/>
  <cols>
    <col min="1" max="1" width="17.85546875" customWidth="1"/>
  </cols>
  <sheetData>
    <row r="1" spans="1:9" x14ac:dyDescent="0.25">
      <c r="A1" s="1" t="s">
        <v>2</v>
      </c>
      <c r="B1" s="1" t="s">
        <v>20</v>
      </c>
      <c r="C1" s="1" t="s">
        <v>4</v>
      </c>
      <c r="D1" s="1" t="s">
        <v>7</v>
      </c>
      <c r="E1" s="1" t="s">
        <v>5</v>
      </c>
      <c r="F1" s="1" t="s">
        <v>4</v>
      </c>
      <c r="G1" s="1" t="s">
        <v>6</v>
      </c>
      <c r="H1" s="1" t="s">
        <v>7</v>
      </c>
      <c r="I1" s="1" t="s">
        <v>8</v>
      </c>
    </row>
    <row r="2" spans="1:9" x14ac:dyDescent="0.25">
      <c r="A2" t="s">
        <v>12</v>
      </c>
      <c r="B2">
        <v>13</v>
      </c>
      <c r="C2">
        <v>50</v>
      </c>
      <c r="D2">
        <v>50</v>
      </c>
      <c r="E2">
        <v>50</v>
      </c>
      <c r="F2">
        <v>50</v>
      </c>
      <c r="I2">
        <f>SUM(C2:H2)</f>
        <v>200</v>
      </c>
    </row>
    <row r="3" spans="1:9" x14ac:dyDescent="0.25">
      <c r="A3" t="s">
        <v>57</v>
      </c>
      <c r="B3" s="2">
        <v>13</v>
      </c>
      <c r="C3">
        <v>44</v>
      </c>
      <c r="D3">
        <v>38</v>
      </c>
      <c r="E3">
        <v>30</v>
      </c>
      <c r="F3">
        <v>44</v>
      </c>
      <c r="I3">
        <f>SUM(C3:H3)</f>
        <v>156</v>
      </c>
    </row>
    <row r="4" spans="1:9" x14ac:dyDescent="0.25">
      <c r="A4" t="s">
        <v>54</v>
      </c>
      <c r="B4">
        <v>51</v>
      </c>
      <c r="C4">
        <v>31</v>
      </c>
      <c r="D4">
        <v>33</v>
      </c>
      <c r="E4">
        <v>38</v>
      </c>
      <c r="F4">
        <v>36</v>
      </c>
      <c r="I4">
        <f>SUM(C4:H4)</f>
        <v>138</v>
      </c>
    </row>
    <row r="5" spans="1:9" x14ac:dyDescent="0.25">
      <c r="A5" t="s">
        <v>58</v>
      </c>
      <c r="B5" s="2" t="s">
        <v>61</v>
      </c>
      <c r="C5">
        <v>30</v>
      </c>
      <c r="D5">
        <v>33</v>
      </c>
      <c r="E5">
        <v>38</v>
      </c>
      <c r="F5">
        <v>31</v>
      </c>
      <c r="I5">
        <f>SUM(C5:H5)</f>
        <v>132</v>
      </c>
    </row>
    <row r="6" spans="1:9" x14ac:dyDescent="0.25">
      <c r="A6" t="s">
        <v>59</v>
      </c>
      <c r="B6">
        <v>57</v>
      </c>
      <c r="C6">
        <v>36</v>
      </c>
      <c r="D6">
        <v>25</v>
      </c>
      <c r="E6">
        <v>32</v>
      </c>
      <c r="F6">
        <v>36</v>
      </c>
      <c r="I6">
        <f>SUM(C6:H6)</f>
        <v>129</v>
      </c>
    </row>
    <row r="7" spans="1:9" x14ac:dyDescent="0.25">
      <c r="A7" t="s">
        <v>105</v>
      </c>
      <c r="B7">
        <v>623</v>
      </c>
      <c r="D7">
        <v>42</v>
      </c>
      <c r="E7">
        <v>37</v>
      </c>
      <c r="F7">
        <v>35</v>
      </c>
      <c r="I7">
        <f>SUM(C7:H7)</f>
        <v>114</v>
      </c>
    </row>
    <row r="8" spans="1:9" x14ac:dyDescent="0.25">
      <c r="A8" t="s">
        <v>51</v>
      </c>
      <c r="B8">
        <v>99</v>
      </c>
      <c r="C8">
        <v>25</v>
      </c>
      <c r="D8">
        <v>25</v>
      </c>
      <c r="E8">
        <v>29</v>
      </c>
      <c r="F8">
        <v>24</v>
      </c>
      <c r="I8">
        <f>SUM(C8:H8)</f>
        <v>103</v>
      </c>
    </row>
    <row r="9" spans="1:9" x14ac:dyDescent="0.25">
      <c r="A9" t="s">
        <v>48</v>
      </c>
      <c r="B9">
        <v>222</v>
      </c>
      <c r="C9">
        <v>40</v>
      </c>
      <c r="D9">
        <v>14</v>
      </c>
      <c r="F9">
        <v>28</v>
      </c>
      <c r="I9">
        <f>SUM(C9:H9)</f>
        <v>82</v>
      </c>
    </row>
    <row r="10" spans="1:9" x14ac:dyDescent="0.25">
      <c r="A10" t="s">
        <v>39</v>
      </c>
      <c r="B10">
        <v>180</v>
      </c>
      <c r="C10">
        <v>18</v>
      </c>
      <c r="D10">
        <v>17</v>
      </c>
      <c r="E10">
        <v>21</v>
      </c>
      <c r="F10">
        <v>15</v>
      </c>
      <c r="I10">
        <f>SUM(C10:H10)</f>
        <v>71</v>
      </c>
    </row>
    <row r="11" spans="1:9" x14ac:dyDescent="0.25">
      <c r="A11" t="s">
        <v>104</v>
      </c>
      <c r="B11">
        <v>77</v>
      </c>
      <c r="D11">
        <v>24</v>
      </c>
      <c r="E11">
        <v>26</v>
      </c>
      <c r="F11">
        <v>21</v>
      </c>
      <c r="I11">
        <f>SUM(C11:H11)</f>
        <v>71</v>
      </c>
    </row>
    <row r="12" spans="1:9" x14ac:dyDescent="0.25">
      <c r="A12" t="s">
        <v>45</v>
      </c>
      <c r="B12">
        <v>56</v>
      </c>
      <c r="D12">
        <v>20</v>
      </c>
      <c r="E12">
        <v>25</v>
      </c>
      <c r="F12">
        <v>18</v>
      </c>
      <c r="I12">
        <f>SUM(C12:H12)</f>
        <v>63</v>
      </c>
    </row>
    <row r="13" spans="1:9" x14ac:dyDescent="0.25">
      <c r="A13" t="s">
        <v>47</v>
      </c>
      <c r="B13">
        <v>100</v>
      </c>
      <c r="D13">
        <v>14</v>
      </c>
      <c r="E13">
        <v>24</v>
      </c>
      <c r="F13">
        <v>15</v>
      </c>
      <c r="I13">
        <f>SUM(C13:H13)</f>
        <v>53</v>
      </c>
    </row>
    <row r="14" spans="1:9" x14ac:dyDescent="0.25">
      <c r="A14" t="s">
        <v>43</v>
      </c>
      <c r="B14">
        <v>615</v>
      </c>
      <c r="D14">
        <v>23</v>
      </c>
      <c r="F14">
        <v>26</v>
      </c>
      <c r="I14">
        <f>SUM(C14:H14)</f>
        <v>49</v>
      </c>
    </row>
    <row r="15" spans="1:9" x14ac:dyDescent="0.25">
      <c r="A15" t="s">
        <v>103</v>
      </c>
      <c r="B15">
        <v>22</v>
      </c>
      <c r="C15">
        <v>21</v>
      </c>
      <c r="D15">
        <v>13</v>
      </c>
      <c r="F15">
        <v>12</v>
      </c>
      <c r="I15">
        <f>SUM(C15:H15)</f>
        <v>46</v>
      </c>
    </row>
    <row r="16" spans="1:9" x14ac:dyDescent="0.25">
      <c r="A16" t="s">
        <v>106</v>
      </c>
      <c r="B16">
        <v>223</v>
      </c>
      <c r="D16">
        <v>16</v>
      </c>
      <c r="E16">
        <v>19</v>
      </c>
      <c r="I16">
        <f>SUM(C16:H16)</f>
        <v>35</v>
      </c>
    </row>
    <row r="17" spans="1:9" x14ac:dyDescent="0.25">
      <c r="A17" t="s">
        <v>108</v>
      </c>
      <c r="B17">
        <v>11</v>
      </c>
      <c r="D17">
        <v>4</v>
      </c>
      <c r="E17">
        <v>17</v>
      </c>
      <c r="F17">
        <v>10</v>
      </c>
      <c r="I17">
        <f>SUM(C17:H17)</f>
        <v>31</v>
      </c>
    </row>
    <row r="18" spans="1:9" x14ac:dyDescent="0.25">
      <c r="A18" t="s">
        <v>107</v>
      </c>
      <c r="B18">
        <v>4</v>
      </c>
      <c r="D18">
        <v>30</v>
      </c>
      <c r="I18">
        <f>SUM(C18:H18)</f>
        <v>30</v>
      </c>
    </row>
    <row r="19" spans="1:9" x14ac:dyDescent="0.25">
      <c r="A19" t="s">
        <v>56</v>
      </c>
      <c r="B19">
        <v>237</v>
      </c>
      <c r="C19">
        <v>29</v>
      </c>
      <c r="I19">
        <f>SUM(C19:H19)</f>
        <v>29</v>
      </c>
    </row>
    <row r="20" spans="1:9" x14ac:dyDescent="0.25">
      <c r="A20" t="s">
        <v>50</v>
      </c>
      <c r="B20">
        <v>15</v>
      </c>
      <c r="C20">
        <v>25</v>
      </c>
      <c r="I20">
        <f>SUM(C20:H20)</f>
        <v>25</v>
      </c>
    </row>
    <row r="21" spans="1:9" x14ac:dyDescent="0.25">
      <c r="A21" t="s">
        <v>49</v>
      </c>
      <c r="B21">
        <v>221</v>
      </c>
      <c r="C21">
        <v>21</v>
      </c>
      <c r="I21">
        <f>SUM(C21:H21)</f>
        <v>21</v>
      </c>
    </row>
    <row r="22" spans="1:9" x14ac:dyDescent="0.25">
      <c r="A22" t="s">
        <v>143</v>
      </c>
      <c r="B22">
        <v>94</v>
      </c>
      <c r="F22">
        <v>21</v>
      </c>
      <c r="I22">
        <f>SUM(C22:H22)</f>
        <v>21</v>
      </c>
    </row>
  </sheetData>
  <sortState ref="A2:I22">
    <sortCondition descending="1" ref="I16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I6" sqref="I6"/>
    </sheetView>
  </sheetViews>
  <sheetFormatPr defaultRowHeight="15" x14ac:dyDescent="0.25"/>
  <cols>
    <col min="1" max="1" width="22" customWidth="1"/>
  </cols>
  <sheetData>
    <row r="1" spans="1:9" x14ac:dyDescent="0.25">
      <c r="A1" s="1" t="s">
        <v>2</v>
      </c>
      <c r="B1" s="1" t="s">
        <v>3</v>
      </c>
      <c r="C1" s="1" t="s">
        <v>4</v>
      </c>
      <c r="D1" s="1" t="s">
        <v>7</v>
      </c>
      <c r="E1" s="1" t="s">
        <v>5</v>
      </c>
      <c r="F1" s="1" t="s">
        <v>4</v>
      </c>
      <c r="G1" s="1" t="s">
        <v>6</v>
      </c>
      <c r="H1" s="1" t="s">
        <v>7</v>
      </c>
      <c r="I1" s="1" t="s">
        <v>8</v>
      </c>
    </row>
    <row r="2" spans="1:9" x14ac:dyDescent="0.25">
      <c r="A2" t="s">
        <v>15</v>
      </c>
      <c r="B2">
        <v>34</v>
      </c>
      <c r="C2">
        <v>34</v>
      </c>
      <c r="D2">
        <v>50</v>
      </c>
      <c r="E2">
        <v>45</v>
      </c>
      <c r="F2">
        <v>50</v>
      </c>
      <c r="I2">
        <f>SUM(C2:H2)</f>
        <v>179</v>
      </c>
    </row>
    <row r="3" spans="1:9" x14ac:dyDescent="0.25">
      <c r="A3" t="s">
        <v>13</v>
      </c>
      <c r="B3">
        <v>519</v>
      </c>
      <c r="C3">
        <v>47</v>
      </c>
      <c r="D3">
        <v>42</v>
      </c>
      <c r="E3">
        <v>47</v>
      </c>
      <c r="F3">
        <v>40</v>
      </c>
      <c r="I3">
        <f>SUM(C3:H3)</f>
        <v>176</v>
      </c>
    </row>
    <row r="4" spans="1:9" x14ac:dyDescent="0.25">
      <c r="A4" t="s">
        <v>17</v>
      </c>
      <c r="B4">
        <v>92</v>
      </c>
      <c r="C4">
        <v>36</v>
      </c>
      <c r="D4">
        <v>34</v>
      </c>
      <c r="E4">
        <v>33</v>
      </c>
      <c r="F4">
        <v>36</v>
      </c>
      <c r="I4">
        <f>SUM(C4:H4)</f>
        <v>139</v>
      </c>
    </row>
    <row r="5" spans="1:9" x14ac:dyDescent="0.25">
      <c r="A5" t="s">
        <v>18</v>
      </c>
      <c r="B5">
        <v>44</v>
      </c>
      <c r="C5">
        <v>45</v>
      </c>
      <c r="D5">
        <v>42</v>
      </c>
      <c r="F5">
        <v>40</v>
      </c>
      <c r="I5">
        <f>SUM(C5:H5)</f>
        <v>127</v>
      </c>
    </row>
    <row r="6" spans="1:9" x14ac:dyDescent="0.25">
      <c r="A6" t="s">
        <v>12</v>
      </c>
      <c r="B6">
        <v>13</v>
      </c>
      <c r="C6">
        <v>30</v>
      </c>
      <c r="D6">
        <v>30</v>
      </c>
      <c r="E6">
        <v>34</v>
      </c>
      <c r="F6">
        <v>28</v>
      </c>
      <c r="I6">
        <f>SUM(C6:H6)</f>
        <v>122</v>
      </c>
    </row>
    <row r="7" spans="1:9" x14ac:dyDescent="0.25">
      <c r="A7" t="s">
        <v>14</v>
      </c>
      <c r="B7">
        <v>84</v>
      </c>
      <c r="C7">
        <v>26</v>
      </c>
      <c r="D7">
        <v>34</v>
      </c>
      <c r="F7">
        <v>31</v>
      </c>
      <c r="I7">
        <f>SUM(C7:H7)</f>
        <v>91</v>
      </c>
    </row>
    <row r="8" spans="1:9" x14ac:dyDescent="0.25">
      <c r="A8" t="s">
        <v>120</v>
      </c>
      <c r="B8">
        <v>103</v>
      </c>
      <c r="D8">
        <v>28</v>
      </c>
      <c r="E8">
        <v>31</v>
      </c>
      <c r="F8">
        <v>28</v>
      </c>
      <c r="I8">
        <f>SUM(C8:H8)</f>
        <v>87</v>
      </c>
    </row>
    <row r="9" spans="1:9" x14ac:dyDescent="0.25">
      <c r="A9" t="s">
        <v>9</v>
      </c>
      <c r="B9">
        <v>747</v>
      </c>
      <c r="C9">
        <v>40</v>
      </c>
      <c r="E9">
        <v>42</v>
      </c>
      <c r="I9">
        <f>SUM(C9:H9)</f>
        <v>82</v>
      </c>
    </row>
    <row r="10" spans="1:9" x14ac:dyDescent="0.25">
      <c r="A10" t="s">
        <v>19</v>
      </c>
      <c r="B10">
        <v>67</v>
      </c>
      <c r="C10">
        <v>22</v>
      </c>
      <c r="E10">
        <v>26</v>
      </c>
      <c r="F10">
        <v>23</v>
      </c>
      <c r="I10">
        <f>SUM(C10:H10)</f>
        <v>71</v>
      </c>
    </row>
    <row r="11" spans="1:9" x14ac:dyDescent="0.25">
      <c r="A11" t="s">
        <v>11</v>
      </c>
      <c r="B11">
        <v>299</v>
      </c>
      <c r="C11">
        <v>27</v>
      </c>
      <c r="E11">
        <v>25</v>
      </c>
      <c r="F11">
        <v>12</v>
      </c>
      <c r="I11">
        <f>SUM(C11:H11)</f>
        <v>64</v>
      </c>
    </row>
    <row r="12" spans="1:9" x14ac:dyDescent="0.25">
      <c r="A12" t="s">
        <v>121</v>
      </c>
      <c r="B12">
        <v>11</v>
      </c>
      <c r="D12">
        <v>26</v>
      </c>
      <c r="E12">
        <v>27</v>
      </c>
      <c r="I12">
        <f>SUM(C12:H12)</f>
        <v>53</v>
      </c>
    </row>
    <row r="13" spans="1:9" x14ac:dyDescent="0.25">
      <c r="A13" t="s">
        <v>16</v>
      </c>
      <c r="B13">
        <v>56</v>
      </c>
      <c r="C13">
        <v>20</v>
      </c>
      <c r="D13">
        <v>24</v>
      </c>
      <c r="I13">
        <f>SUM(C13:H13)</f>
        <v>44</v>
      </c>
    </row>
    <row r="14" spans="1:9" x14ac:dyDescent="0.25">
      <c r="A14" t="s">
        <v>139</v>
      </c>
      <c r="B14">
        <v>357</v>
      </c>
      <c r="F14">
        <v>33</v>
      </c>
      <c r="I14">
        <f>SUM(C14:H14)</f>
        <v>33</v>
      </c>
    </row>
    <row r="15" spans="1:9" x14ac:dyDescent="0.25">
      <c r="A15" t="s">
        <v>10</v>
      </c>
      <c r="B15">
        <v>217</v>
      </c>
      <c r="C15">
        <v>25</v>
      </c>
      <c r="I15">
        <f>SUM(C15:H15)</f>
        <v>25</v>
      </c>
    </row>
  </sheetData>
  <sortState ref="A2:I15">
    <sortCondition descending="1" ref="I6"/>
  </sortState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I10" sqref="I10"/>
    </sheetView>
  </sheetViews>
  <sheetFormatPr defaultRowHeight="15" x14ac:dyDescent="0.25"/>
  <cols>
    <col min="1" max="1" width="19.28515625" customWidth="1"/>
  </cols>
  <sheetData>
    <row r="1" spans="1:9" x14ac:dyDescent="0.25">
      <c r="A1" s="1" t="s">
        <v>2</v>
      </c>
      <c r="B1" s="1" t="s">
        <v>20</v>
      </c>
      <c r="C1" s="1" t="s">
        <v>4</v>
      </c>
      <c r="D1" s="1" t="s">
        <v>7</v>
      </c>
      <c r="E1" s="1" t="s">
        <v>5</v>
      </c>
      <c r="F1" s="1" t="s">
        <v>4</v>
      </c>
      <c r="G1" s="1" t="s">
        <v>6</v>
      </c>
      <c r="H1" s="1" t="s">
        <v>7</v>
      </c>
      <c r="I1" s="1" t="s">
        <v>8</v>
      </c>
    </row>
    <row r="2" spans="1:9" x14ac:dyDescent="0.25">
      <c r="A2" t="s">
        <v>32</v>
      </c>
      <c r="B2" t="s">
        <v>34</v>
      </c>
      <c r="C2">
        <v>29</v>
      </c>
      <c r="D2">
        <v>31</v>
      </c>
      <c r="E2">
        <v>34</v>
      </c>
      <c r="F2">
        <v>38</v>
      </c>
      <c r="I2">
        <f>SUM(C2:H2)</f>
        <v>132</v>
      </c>
    </row>
    <row r="3" spans="1:9" x14ac:dyDescent="0.25">
      <c r="A3" t="s">
        <v>24</v>
      </c>
      <c r="B3">
        <v>651</v>
      </c>
      <c r="C3">
        <v>25</v>
      </c>
      <c r="D3">
        <v>38</v>
      </c>
      <c r="E3">
        <v>25</v>
      </c>
      <c r="F3">
        <v>42</v>
      </c>
      <c r="I3">
        <f>SUM(C3:H3)</f>
        <v>130</v>
      </c>
    </row>
    <row r="4" spans="1:9" x14ac:dyDescent="0.25">
      <c r="A4" t="s">
        <v>31</v>
      </c>
      <c r="B4">
        <v>41</v>
      </c>
      <c r="C4">
        <v>27</v>
      </c>
      <c r="D4">
        <v>44</v>
      </c>
      <c r="E4">
        <v>26</v>
      </c>
      <c r="F4">
        <v>32</v>
      </c>
      <c r="I4">
        <f>SUM(C4:H4)</f>
        <v>129</v>
      </c>
    </row>
    <row r="5" spans="1:9" x14ac:dyDescent="0.25">
      <c r="A5" t="s">
        <v>115</v>
      </c>
      <c r="B5">
        <v>358</v>
      </c>
      <c r="D5">
        <v>50</v>
      </c>
      <c r="E5">
        <v>31</v>
      </c>
      <c r="F5">
        <v>25</v>
      </c>
      <c r="I5">
        <f>SUM(C5:H5)</f>
        <v>106</v>
      </c>
    </row>
    <row r="6" spans="1:9" x14ac:dyDescent="0.25">
      <c r="A6" t="s">
        <v>29</v>
      </c>
      <c r="B6">
        <v>555</v>
      </c>
      <c r="C6">
        <v>23</v>
      </c>
      <c r="D6">
        <v>32</v>
      </c>
      <c r="E6">
        <v>19</v>
      </c>
      <c r="F6">
        <v>27</v>
      </c>
      <c r="I6">
        <f>SUM(C6:H6)</f>
        <v>101</v>
      </c>
    </row>
    <row r="7" spans="1:9" x14ac:dyDescent="0.25">
      <c r="A7" t="s">
        <v>25</v>
      </c>
      <c r="B7">
        <v>26</v>
      </c>
      <c r="C7">
        <v>17</v>
      </c>
      <c r="D7">
        <v>29</v>
      </c>
      <c r="E7">
        <v>27</v>
      </c>
      <c r="F7">
        <v>23</v>
      </c>
      <c r="I7">
        <f>SUM(C7:H7)</f>
        <v>96</v>
      </c>
    </row>
    <row r="8" spans="1:9" x14ac:dyDescent="0.25">
      <c r="A8" t="s">
        <v>33</v>
      </c>
      <c r="B8">
        <v>177</v>
      </c>
      <c r="C8">
        <v>42</v>
      </c>
      <c r="F8">
        <v>50</v>
      </c>
      <c r="I8">
        <f>SUM(C8:H8)</f>
        <v>92</v>
      </c>
    </row>
    <row r="9" spans="1:9" x14ac:dyDescent="0.25">
      <c r="A9" t="s">
        <v>26</v>
      </c>
      <c r="B9">
        <v>771</v>
      </c>
      <c r="C9">
        <v>42</v>
      </c>
      <c r="E9">
        <v>40</v>
      </c>
      <c r="I9">
        <f>SUM(C9:H9)</f>
        <v>82</v>
      </c>
    </row>
    <row r="10" spans="1:9" x14ac:dyDescent="0.25">
      <c r="A10" t="s">
        <v>27</v>
      </c>
      <c r="B10">
        <v>809</v>
      </c>
      <c r="C10">
        <v>34</v>
      </c>
      <c r="E10">
        <v>47</v>
      </c>
      <c r="I10">
        <f>SUM(C10:H10)</f>
        <v>81</v>
      </c>
    </row>
    <row r="11" spans="1:9" x14ac:dyDescent="0.25">
      <c r="A11" t="s">
        <v>9</v>
      </c>
      <c r="B11">
        <v>747</v>
      </c>
      <c r="C11">
        <v>33</v>
      </c>
      <c r="E11">
        <v>47</v>
      </c>
      <c r="I11">
        <f>SUM(C11:H11)</f>
        <v>80</v>
      </c>
    </row>
    <row r="12" spans="1:9" x14ac:dyDescent="0.25">
      <c r="A12" t="s">
        <v>30</v>
      </c>
      <c r="B12">
        <v>300</v>
      </c>
      <c r="C12">
        <v>19</v>
      </c>
      <c r="D12">
        <v>15</v>
      </c>
      <c r="E12">
        <v>21</v>
      </c>
      <c r="F12">
        <v>21</v>
      </c>
      <c r="I12">
        <f>SUM(C12:H12)</f>
        <v>76</v>
      </c>
    </row>
    <row r="13" spans="1:9" x14ac:dyDescent="0.25">
      <c r="A13" t="s">
        <v>28</v>
      </c>
      <c r="B13">
        <v>18</v>
      </c>
      <c r="C13">
        <v>17</v>
      </c>
      <c r="D13">
        <v>31</v>
      </c>
      <c r="E13">
        <v>8</v>
      </c>
      <c r="F13">
        <v>17</v>
      </c>
      <c r="I13">
        <f>SUM(C13:H13)</f>
        <v>73</v>
      </c>
    </row>
    <row r="14" spans="1:9" x14ac:dyDescent="0.25">
      <c r="A14" t="s">
        <v>128</v>
      </c>
      <c r="B14">
        <v>366</v>
      </c>
      <c r="E14">
        <v>32</v>
      </c>
      <c r="F14">
        <v>37</v>
      </c>
      <c r="I14">
        <f>SUM(C14:H14)</f>
        <v>69</v>
      </c>
    </row>
    <row r="15" spans="1:9" x14ac:dyDescent="0.25">
      <c r="A15" t="s">
        <v>23</v>
      </c>
      <c r="B15">
        <v>700</v>
      </c>
      <c r="C15">
        <v>50</v>
      </c>
      <c r="I15">
        <f>SUM(C15:H15)</f>
        <v>50</v>
      </c>
    </row>
    <row r="16" spans="1:9" x14ac:dyDescent="0.25">
      <c r="A16" t="s">
        <v>21</v>
      </c>
      <c r="B16">
        <v>21</v>
      </c>
      <c r="C16">
        <v>16</v>
      </c>
      <c r="E16">
        <v>15</v>
      </c>
      <c r="F16">
        <v>17</v>
      </c>
      <c r="I16">
        <f>SUM(C16:H16)</f>
        <v>48</v>
      </c>
    </row>
    <row r="17" spans="1:9" x14ac:dyDescent="0.25">
      <c r="A17" t="s">
        <v>114</v>
      </c>
      <c r="B17">
        <v>24</v>
      </c>
      <c r="D17">
        <v>13</v>
      </c>
      <c r="E17">
        <v>21</v>
      </c>
      <c r="I17">
        <f>SUM(C17:H17)</f>
        <v>34</v>
      </c>
    </row>
    <row r="18" spans="1:9" x14ac:dyDescent="0.25">
      <c r="A18" t="s">
        <v>22</v>
      </c>
      <c r="B18">
        <v>168</v>
      </c>
      <c r="C18">
        <v>9</v>
      </c>
      <c r="F18">
        <v>24</v>
      </c>
      <c r="I18">
        <f>SUM(C18:H18)</f>
        <v>33</v>
      </c>
    </row>
    <row r="19" spans="1:9" x14ac:dyDescent="0.25">
      <c r="A19" t="s">
        <v>146</v>
      </c>
      <c r="B19">
        <v>39</v>
      </c>
      <c r="F19">
        <v>33</v>
      </c>
      <c r="I19">
        <f>SUM(C19:H19)</f>
        <v>33</v>
      </c>
    </row>
    <row r="20" spans="1:9" x14ac:dyDescent="0.25">
      <c r="A20" t="s">
        <v>116</v>
      </c>
      <c r="B20">
        <v>108</v>
      </c>
      <c r="D20">
        <v>26</v>
      </c>
      <c r="I20">
        <f>SUM(C20:H20)</f>
        <v>26</v>
      </c>
    </row>
    <row r="21" spans="1:9" x14ac:dyDescent="0.25">
      <c r="A21" t="s">
        <v>147</v>
      </c>
      <c r="B21">
        <v>56</v>
      </c>
      <c r="F21">
        <v>7</v>
      </c>
      <c r="I21">
        <f>SUM(C21:H21)</f>
        <v>7</v>
      </c>
    </row>
  </sheetData>
  <sortState ref="A2:I21">
    <sortCondition descending="1" ref="I10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I2" sqref="I2"/>
    </sheetView>
  </sheetViews>
  <sheetFormatPr defaultRowHeight="15" x14ac:dyDescent="0.25"/>
  <cols>
    <col min="1" max="1" width="19.140625" customWidth="1"/>
  </cols>
  <sheetData>
    <row r="1" spans="1:9" x14ac:dyDescent="0.25">
      <c r="A1" s="1" t="s">
        <v>2</v>
      </c>
      <c r="B1" s="1" t="s">
        <v>20</v>
      </c>
      <c r="C1" s="1" t="s">
        <v>4</v>
      </c>
      <c r="D1" s="1" t="s">
        <v>7</v>
      </c>
      <c r="E1" s="1" t="s">
        <v>5</v>
      </c>
      <c r="F1" s="1" t="s">
        <v>4</v>
      </c>
      <c r="G1" s="1" t="s">
        <v>6</v>
      </c>
      <c r="H1" s="1" t="s">
        <v>7</v>
      </c>
      <c r="I1" s="1" t="s">
        <v>8</v>
      </c>
    </row>
    <row r="2" spans="1:9" x14ac:dyDescent="0.25">
      <c r="A2" t="s">
        <v>35</v>
      </c>
      <c r="B2">
        <v>7</v>
      </c>
      <c r="C2">
        <v>50</v>
      </c>
      <c r="D2">
        <v>44</v>
      </c>
      <c r="E2">
        <v>50</v>
      </c>
      <c r="F2">
        <v>50</v>
      </c>
      <c r="I2">
        <f>SUM(C2:H2)</f>
        <v>194</v>
      </c>
    </row>
    <row r="3" spans="1:9" x14ac:dyDescent="0.25">
      <c r="A3" t="s">
        <v>37</v>
      </c>
      <c r="B3">
        <v>33</v>
      </c>
      <c r="C3">
        <v>38</v>
      </c>
      <c r="D3">
        <v>40</v>
      </c>
      <c r="E3">
        <v>42</v>
      </c>
      <c r="F3">
        <v>44</v>
      </c>
      <c r="I3">
        <f>SUM(C3:H3)</f>
        <v>164</v>
      </c>
    </row>
    <row r="4" spans="1:9" x14ac:dyDescent="0.25">
      <c r="A4" t="s">
        <v>39</v>
      </c>
      <c r="B4">
        <v>180</v>
      </c>
      <c r="C4">
        <v>28</v>
      </c>
      <c r="D4">
        <v>31</v>
      </c>
      <c r="E4">
        <v>30</v>
      </c>
      <c r="F4">
        <v>40</v>
      </c>
      <c r="I4">
        <f>SUM(C4:H4)</f>
        <v>129</v>
      </c>
    </row>
    <row r="5" spans="1:9" x14ac:dyDescent="0.25">
      <c r="A5" t="s">
        <v>118</v>
      </c>
      <c r="B5">
        <v>54</v>
      </c>
      <c r="D5">
        <v>31</v>
      </c>
      <c r="E5">
        <v>32</v>
      </c>
      <c r="F5">
        <v>36</v>
      </c>
      <c r="I5">
        <f>SUM(C5:H5)</f>
        <v>99</v>
      </c>
    </row>
    <row r="6" spans="1:9" x14ac:dyDescent="0.25">
      <c r="A6" t="s">
        <v>40</v>
      </c>
      <c r="B6">
        <v>151</v>
      </c>
      <c r="C6">
        <v>26</v>
      </c>
      <c r="D6">
        <v>13</v>
      </c>
      <c r="E6">
        <v>28</v>
      </c>
      <c r="F6">
        <v>30</v>
      </c>
      <c r="I6">
        <f>SUM(C6:H6)</f>
        <v>97</v>
      </c>
    </row>
    <row r="7" spans="1:9" x14ac:dyDescent="0.25">
      <c r="A7" t="s">
        <v>36</v>
      </c>
      <c r="B7">
        <v>743</v>
      </c>
      <c r="C7">
        <v>44</v>
      </c>
      <c r="E7">
        <v>40</v>
      </c>
      <c r="I7">
        <f>SUM(C7:H7)</f>
        <v>84</v>
      </c>
    </row>
    <row r="8" spans="1:9" x14ac:dyDescent="0.25">
      <c r="A8" t="s">
        <v>38</v>
      </c>
      <c r="B8">
        <v>11</v>
      </c>
      <c r="C8">
        <v>36</v>
      </c>
      <c r="E8">
        <v>38</v>
      </c>
      <c r="I8">
        <f>SUM(C8:H8)</f>
        <v>74</v>
      </c>
    </row>
    <row r="9" spans="1:9" x14ac:dyDescent="0.25">
      <c r="A9" t="s">
        <v>41</v>
      </c>
      <c r="B9">
        <v>181</v>
      </c>
      <c r="C9">
        <v>33</v>
      </c>
      <c r="D9">
        <v>36</v>
      </c>
      <c r="I9">
        <f>SUM(C9:H9)</f>
        <v>69</v>
      </c>
    </row>
    <row r="10" spans="1:9" x14ac:dyDescent="0.25">
      <c r="A10" t="s">
        <v>131</v>
      </c>
      <c r="B10">
        <v>313</v>
      </c>
      <c r="E10">
        <v>26</v>
      </c>
      <c r="F10">
        <v>30</v>
      </c>
      <c r="I10">
        <f>SUM(C10:H10)</f>
        <v>56</v>
      </c>
    </row>
    <row r="11" spans="1:9" x14ac:dyDescent="0.25">
      <c r="A11" t="s">
        <v>117</v>
      </c>
      <c r="B11">
        <v>414</v>
      </c>
      <c r="D11">
        <v>50</v>
      </c>
      <c r="I11">
        <f>SUM(C11:H11)</f>
        <v>50</v>
      </c>
    </row>
    <row r="12" spans="1:9" x14ac:dyDescent="0.25">
      <c r="A12" t="s">
        <v>42</v>
      </c>
      <c r="B12">
        <v>412</v>
      </c>
      <c r="C12">
        <v>31</v>
      </c>
      <c r="I12">
        <f>SUM(C12:H12)</f>
        <v>31</v>
      </c>
    </row>
    <row r="13" spans="1:9" x14ac:dyDescent="0.25">
      <c r="A13" t="s">
        <v>145</v>
      </c>
      <c r="B13">
        <v>3</v>
      </c>
      <c r="F13">
        <v>30</v>
      </c>
      <c r="I13">
        <f>SUM(C13:H13)</f>
        <v>30</v>
      </c>
    </row>
    <row r="14" spans="1:9" x14ac:dyDescent="0.25">
      <c r="A14" t="s">
        <v>119</v>
      </c>
      <c r="B14">
        <v>94</v>
      </c>
      <c r="D14">
        <v>28</v>
      </c>
      <c r="I14">
        <f>SUM(C14:H14)</f>
        <v>28</v>
      </c>
    </row>
  </sheetData>
  <sortState ref="A2:I14">
    <sortCondition descending="1" ref="I2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I2" sqref="I2"/>
    </sheetView>
  </sheetViews>
  <sheetFormatPr defaultRowHeight="15" x14ac:dyDescent="0.25"/>
  <cols>
    <col min="1" max="1" width="17.7109375" customWidth="1"/>
  </cols>
  <sheetData>
    <row r="1" spans="1:9" x14ac:dyDescent="0.25">
      <c r="A1" s="1" t="s">
        <v>2</v>
      </c>
      <c r="B1" s="1" t="s">
        <v>20</v>
      </c>
      <c r="C1" s="1" t="s">
        <v>4</v>
      </c>
      <c r="D1" s="1" t="s">
        <v>7</v>
      </c>
      <c r="E1" s="1" t="s">
        <v>5</v>
      </c>
      <c r="F1" s="1" t="s">
        <v>4</v>
      </c>
      <c r="G1" s="1" t="s">
        <v>6</v>
      </c>
      <c r="H1" s="1" t="s">
        <v>7</v>
      </c>
      <c r="I1" s="1" t="s">
        <v>8</v>
      </c>
    </row>
    <row r="2" spans="1:9" x14ac:dyDescent="0.25">
      <c r="A2" t="s">
        <v>48</v>
      </c>
      <c r="B2">
        <v>222</v>
      </c>
      <c r="C2">
        <v>50</v>
      </c>
      <c r="D2">
        <v>50</v>
      </c>
      <c r="E2">
        <v>50</v>
      </c>
      <c r="F2">
        <v>50</v>
      </c>
      <c r="I2">
        <f>SUM(C2:H2)</f>
        <v>200</v>
      </c>
    </row>
    <row r="3" spans="1:9" x14ac:dyDescent="0.25">
      <c r="A3" t="s">
        <v>51</v>
      </c>
      <c r="B3">
        <v>99</v>
      </c>
      <c r="C3">
        <v>40</v>
      </c>
      <c r="D3">
        <v>44</v>
      </c>
      <c r="E3">
        <v>42</v>
      </c>
      <c r="F3">
        <v>35</v>
      </c>
      <c r="I3">
        <f>SUM(C3:H3)</f>
        <v>161</v>
      </c>
    </row>
    <row r="4" spans="1:9" x14ac:dyDescent="0.25">
      <c r="A4" t="s">
        <v>52</v>
      </c>
      <c r="B4">
        <v>57</v>
      </c>
      <c r="C4">
        <v>44</v>
      </c>
      <c r="D4">
        <v>35</v>
      </c>
      <c r="E4">
        <v>42</v>
      </c>
      <c r="F4">
        <v>31</v>
      </c>
      <c r="I4">
        <f>SUM(C4:H4)</f>
        <v>152</v>
      </c>
    </row>
    <row r="5" spans="1:9" x14ac:dyDescent="0.25">
      <c r="A5" t="s">
        <v>43</v>
      </c>
      <c r="B5">
        <v>615</v>
      </c>
      <c r="C5">
        <v>31</v>
      </c>
      <c r="D5">
        <v>36</v>
      </c>
      <c r="E5">
        <v>36</v>
      </c>
      <c r="F5">
        <v>38</v>
      </c>
      <c r="I5">
        <f>SUM(C5:H5)</f>
        <v>141</v>
      </c>
    </row>
    <row r="6" spans="1:9" x14ac:dyDescent="0.25">
      <c r="A6" t="s">
        <v>45</v>
      </c>
      <c r="B6">
        <v>56</v>
      </c>
      <c r="C6">
        <v>26</v>
      </c>
      <c r="D6">
        <v>31</v>
      </c>
      <c r="E6">
        <v>31</v>
      </c>
      <c r="F6">
        <v>31</v>
      </c>
      <c r="I6">
        <f>SUM(C6:H6)</f>
        <v>119</v>
      </c>
    </row>
    <row r="7" spans="1:9" x14ac:dyDescent="0.25">
      <c r="A7" t="s">
        <v>47</v>
      </c>
      <c r="B7">
        <v>100</v>
      </c>
      <c r="C7">
        <v>28</v>
      </c>
      <c r="D7">
        <v>28</v>
      </c>
      <c r="E7">
        <v>31</v>
      </c>
      <c r="F7">
        <v>28</v>
      </c>
      <c r="I7">
        <f>SUM(C7:H7)</f>
        <v>115</v>
      </c>
    </row>
    <row r="8" spans="1:9" x14ac:dyDescent="0.25">
      <c r="A8" t="s">
        <v>46</v>
      </c>
      <c r="B8">
        <v>7</v>
      </c>
      <c r="C8">
        <v>24</v>
      </c>
      <c r="D8">
        <v>26</v>
      </c>
      <c r="E8">
        <v>28</v>
      </c>
      <c r="F8">
        <v>24</v>
      </c>
      <c r="I8">
        <f>SUM(C8:H8)</f>
        <v>102</v>
      </c>
    </row>
    <row r="9" spans="1:9" x14ac:dyDescent="0.25">
      <c r="A9" t="s">
        <v>49</v>
      </c>
      <c r="B9">
        <v>221</v>
      </c>
      <c r="C9">
        <v>36</v>
      </c>
      <c r="D9">
        <v>36</v>
      </c>
      <c r="I9">
        <f>SUM(C9:H9)</f>
        <v>72</v>
      </c>
    </row>
    <row r="10" spans="1:9" x14ac:dyDescent="0.25">
      <c r="A10" t="s">
        <v>75</v>
      </c>
      <c r="B10">
        <v>119</v>
      </c>
      <c r="D10">
        <v>11</v>
      </c>
      <c r="E10">
        <v>12</v>
      </c>
      <c r="F10">
        <v>22</v>
      </c>
      <c r="I10">
        <f>SUM(C10:H10)</f>
        <v>45</v>
      </c>
    </row>
    <row r="11" spans="1:9" x14ac:dyDescent="0.25">
      <c r="A11" t="s">
        <v>44</v>
      </c>
      <c r="B11">
        <v>3</v>
      </c>
      <c r="C11">
        <v>20</v>
      </c>
      <c r="D11">
        <v>24</v>
      </c>
      <c r="I11">
        <f>SUM(C11:H11)</f>
        <v>44</v>
      </c>
    </row>
    <row r="12" spans="1:9" x14ac:dyDescent="0.25">
      <c r="A12" t="s">
        <v>144</v>
      </c>
      <c r="B12">
        <v>13</v>
      </c>
      <c r="F12">
        <v>44</v>
      </c>
      <c r="I12">
        <f>SUM(C12:H12)</f>
        <v>44</v>
      </c>
    </row>
    <row r="13" spans="1:9" x14ac:dyDescent="0.25">
      <c r="A13" t="s">
        <v>39</v>
      </c>
      <c r="B13">
        <v>180</v>
      </c>
      <c r="C13">
        <v>18</v>
      </c>
      <c r="D13">
        <v>21</v>
      </c>
      <c r="I13">
        <f>SUM(C13:H13)</f>
        <v>39</v>
      </c>
    </row>
    <row r="14" spans="1:9" x14ac:dyDescent="0.25">
      <c r="A14" t="s">
        <v>50</v>
      </c>
      <c r="B14">
        <v>15</v>
      </c>
      <c r="C14">
        <v>31</v>
      </c>
      <c r="I14">
        <f>SUM(C14:H14)</f>
        <v>31</v>
      </c>
    </row>
    <row r="15" spans="1:9" x14ac:dyDescent="0.25">
      <c r="A15" t="s">
        <v>143</v>
      </c>
      <c r="B15">
        <v>94</v>
      </c>
      <c r="F15">
        <v>31</v>
      </c>
      <c r="I15">
        <f>SUM(C15:H15)</f>
        <v>31</v>
      </c>
    </row>
    <row r="16" spans="1:9" x14ac:dyDescent="0.25">
      <c r="A16" t="s">
        <v>133</v>
      </c>
      <c r="B16">
        <v>17</v>
      </c>
      <c r="E16">
        <v>26</v>
      </c>
      <c r="I16">
        <f>SUM(C16:H16)</f>
        <v>26</v>
      </c>
    </row>
    <row r="17" spans="1:9" x14ac:dyDescent="0.25">
      <c r="A17" t="s">
        <v>53</v>
      </c>
      <c r="B17" t="s">
        <v>53</v>
      </c>
      <c r="C17">
        <v>22</v>
      </c>
      <c r="I17">
        <f>SUM(C17:H17)</f>
        <v>22</v>
      </c>
    </row>
  </sheetData>
  <sortState ref="A2:I17">
    <sortCondition descending="1" ref="I2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I2" sqref="I2"/>
    </sheetView>
  </sheetViews>
  <sheetFormatPr defaultRowHeight="15" x14ac:dyDescent="0.25"/>
  <cols>
    <col min="1" max="1" width="19.140625" customWidth="1"/>
  </cols>
  <sheetData>
    <row r="1" spans="1:9" x14ac:dyDescent="0.25">
      <c r="A1" s="1" t="s">
        <v>2</v>
      </c>
      <c r="B1" s="1" t="s">
        <v>20</v>
      </c>
      <c r="C1" s="1" t="s">
        <v>4</v>
      </c>
      <c r="D1" s="1" t="s">
        <v>7</v>
      </c>
      <c r="E1" s="1" t="s">
        <v>5</v>
      </c>
      <c r="F1" s="1" t="s">
        <v>4</v>
      </c>
      <c r="G1" s="1" t="s">
        <v>6</v>
      </c>
      <c r="H1" s="1" t="s">
        <v>7</v>
      </c>
      <c r="I1" s="1" t="s">
        <v>8</v>
      </c>
    </row>
    <row r="2" spans="1:9" x14ac:dyDescent="0.25">
      <c r="A2" t="s">
        <v>12</v>
      </c>
      <c r="B2">
        <v>13</v>
      </c>
      <c r="C2">
        <v>50</v>
      </c>
      <c r="D2">
        <v>50</v>
      </c>
      <c r="E2">
        <v>47</v>
      </c>
      <c r="F2">
        <v>44</v>
      </c>
      <c r="I2">
        <f>SUM(C2:H2)</f>
        <v>191</v>
      </c>
    </row>
    <row r="3" spans="1:9" x14ac:dyDescent="0.25">
      <c r="A3" t="s">
        <v>17</v>
      </c>
      <c r="B3">
        <v>92</v>
      </c>
      <c r="C3">
        <v>44</v>
      </c>
      <c r="D3">
        <v>44</v>
      </c>
      <c r="E3">
        <v>47</v>
      </c>
      <c r="F3">
        <v>50</v>
      </c>
      <c r="I3">
        <f>SUM(C3:H3)</f>
        <v>185</v>
      </c>
    </row>
    <row r="4" spans="1:9" x14ac:dyDescent="0.25">
      <c r="A4" t="s">
        <v>57</v>
      </c>
      <c r="B4" s="2" t="s">
        <v>60</v>
      </c>
      <c r="C4">
        <v>40</v>
      </c>
      <c r="D4">
        <v>38</v>
      </c>
      <c r="E4">
        <v>40</v>
      </c>
      <c r="F4">
        <v>40</v>
      </c>
      <c r="I4">
        <f>SUM(C4:H4)</f>
        <v>158</v>
      </c>
    </row>
    <row r="5" spans="1:9" x14ac:dyDescent="0.25">
      <c r="A5" t="s">
        <v>58</v>
      </c>
      <c r="B5" s="2" t="s">
        <v>61</v>
      </c>
      <c r="C5">
        <v>29</v>
      </c>
      <c r="D5">
        <v>36</v>
      </c>
      <c r="E5">
        <v>26</v>
      </c>
      <c r="F5">
        <v>33</v>
      </c>
      <c r="I5">
        <f>SUM(C5:H5)</f>
        <v>124</v>
      </c>
    </row>
    <row r="6" spans="1:9" x14ac:dyDescent="0.25">
      <c r="A6" t="s">
        <v>59</v>
      </c>
      <c r="B6">
        <v>57</v>
      </c>
      <c r="C6">
        <v>32</v>
      </c>
      <c r="D6">
        <v>29</v>
      </c>
      <c r="E6">
        <v>30</v>
      </c>
      <c r="F6">
        <v>32</v>
      </c>
      <c r="I6">
        <f>SUM(C6:H6)</f>
        <v>123</v>
      </c>
    </row>
    <row r="7" spans="1:9" x14ac:dyDescent="0.25">
      <c r="A7" t="s">
        <v>54</v>
      </c>
      <c r="B7" s="2">
        <v>51</v>
      </c>
      <c r="C7">
        <v>29</v>
      </c>
      <c r="D7">
        <v>31</v>
      </c>
      <c r="E7">
        <v>32</v>
      </c>
      <c r="F7">
        <v>15</v>
      </c>
      <c r="I7">
        <f>SUM(C7:H7)</f>
        <v>107</v>
      </c>
    </row>
    <row r="8" spans="1:9" x14ac:dyDescent="0.25">
      <c r="A8" t="s">
        <v>105</v>
      </c>
      <c r="B8">
        <v>623</v>
      </c>
      <c r="D8">
        <v>31</v>
      </c>
      <c r="E8">
        <v>36</v>
      </c>
      <c r="F8">
        <v>32</v>
      </c>
      <c r="I8">
        <f>SUM(C8:H8)</f>
        <v>99</v>
      </c>
    </row>
    <row r="9" spans="1:9" x14ac:dyDescent="0.25">
      <c r="A9" t="s">
        <v>51</v>
      </c>
      <c r="B9">
        <v>180</v>
      </c>
      <c r="D9">
        <v>24</v>
      </c>
      <c r="E9">
        <v>28</v>
      </c>
      <c r="F9">
        <v>27</v>
      </c>
      <c r="I9">
        <f>SUM(C9:H9)</f>
        <v>79</v>
      </c>
    </row>
    <row r="10" spans="1:9" x14ac:dyDescent="0.25">
      <c r="A10" t="s">
        <v>55</v>
      </c>
      <c r="B10">
        <v>22</v>
      </c>
      <c r="C10">
        <v>24</v>
      </c>
      <c r="D10">
        <v>11</v>
      </c>
      <c r="F10">
        <v>25</v>
      </c>
      <c r="I10">
        <f>SUM(C10:H10)</f>
        <v>60</v>
      </c>
    </row>
    <row r="11" spans="1:9" x14ac:dyDescent="0.25">
      <c r="A11" t="s">
        <v>48</v>
      </c>
      <c r="B11">
        <v>222</v>
      </c>
      <c r="C11">
        <v>36</v>
      </c>
      <c r="I11">
        <f>SUM(C11:H11)</f>
        <v>36</v>
      </c>
    </row>
    <row r="12" spans="1:9" x14ac:dyDescent="0.25">
      <c r="A12" t="s">
        <v>109</v>
      </c>
      <c r="B12">
        <v>4</v>
      </c>
      <c r="D12">
        <v>27</v>
      </c>
      <c r="I12">
        <f>SUM(C12:H12)</f>
        <v>27</v>
      </c>
    </row>
    <row r="13" spans="1:9" x14ac:dyDescent="0.25">
      <c r="A13" t="s">
        <v>56</v>
      </c>
      <c r="B13">
        <v>237</v>
      </c>
      <c r="C13">
        <v>26</v>
      </c>
      <c r="I13">
        <f>SUM(C13:H13)</f>
        <v>26</v>
      </c>
    </row>
  </sheetData>
  <sortState ref="A2:I13">
    <sortCondition descending="1" ref="I2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I9" sqref="I9"/>
    </sheetView>
  </sheetViews>
  <sheetFormatPr defaultRowHeight="15" x14ac:dyDescent="0.25"/>
  <cols>
    <col min="1" max="1" width="20.28515625" customWidth="1"/>
  </cols>
  <sheetData>
    <row r="1" spans="1:9" x14ac:dyDescent="0.25">
      <c r="A1" s="1" t="s">
        <v>2</v>
      </c>
      <c r="B1" s="1" t="s">
        <v>20</v>
      </c>
      <c r="C1" s="1" t="s">
        <v>4</v>
      </c>
      <c r="D1" s="1" t="s">
        <v>7</v>
      </c>
      <c r="E1" s="1" t="s">
        <v>5</v>
      </c>
      <c r="F1" s="1" t="s">
        <v>4</v>
      </c>
      <c r="G1" s="1" t="s">
        <v>6</v>
      </c>
      <c r="H1" s="1" t="s">
        <v>7</v>
      </c>
      <c r="I1" s="1" t="s">
        <v>8</v>
      </c>
    </row>
    <row r="2" spans="1:9" x14ac:dyDescent="0.25">
      <c r="A2" t="s">
        <v>68</v>
      </c>
      <c r="B2">
        <v>577</v>
      </c>
      <c r="C2">
        <v>22</v>
      </c>
      <c r="D2">
        <v>36</v>
      </c>
      <c r="E2">
        <v>42</v>
      </c>
      <c r="F2">
        <v>38</v>
      </c>
      <c r="I2">
        <f>SUM(C2:H2)</f>
        <v>138</v>
      </c>
    </row>
    <row r="3" spans="1:9" x14ac:dyDescent="0.25">
      <c r="A3" t="s">
        <v>74</v>
      </c>
      <c r="B3">
        <v>237</v>
      </c>
      <c r="C3">
        <v>27</v>
      </c>
      <c r="D3">
        <v>42</v>
      </c>
      <c r="E3">
        <v>36</v>
      </c>
      <c r="F3">
        <v>30</v>
      </c>
      <c r="I3">
        <f>SUM(C3:H3)</f>
        <v>135</v>
      </c>
    </row>
    <row r="4" spans="1:9" x14ac:dyDescent="0.25">
      <c r="A4" t="s">
        <v>63</v>
      </c>
      <c r="B4">
        <v>715</v>
      </c>
      <c r="C4">
        <v>33</v>
      </c>
      <c r="E4">
        <v>50</v>
      </c>
      <c r="F4">
        <v>50</v>
      </c>
      <c r="I4">
        <f>SUM(C4:H4)</f>
        <v>133</v>
      </c>
    </row>
    <row r="5" spans="1:9" x14ac:dyDescent="0.25">
      <c r="A5" t="s">
        <v>71</v>
      </c>
      <c r="B5">
        <v>898</v>
      </c>
      <c r="C5">
        <v>29</v>
      </c>
      <c r="D5">
        <v>50</v>
      </c>
      <c r="E5">
        <v>42</v>
      </c>
      <c r="I5">
        <f>SUM(C5:H5)</f>
        <v>121</v>
      </c>
    </row>
    <row r="6" spans="1:9" x14ac:dyDescent="0.25">
      <c r="A6" t="s">
        <v>33</v>
      </c>
      <c r="B6">
        <v>177</v>
      </c>
      <c r="C6">
        <v>32</v>
      </c>
      <c r="D6">
        <v>37</v>
      </c>
      <c r="F6">
        <v>42</v>
      </c>
      <c r="I6">
        <f>SUM(C6:H6)</f>
        <v>111</v>
      </c>
    </row>
    <row r="7" spans="1:9" x14ac:dyDescent="0.25">
      <c r="A7" t="s">
        <v>15</v>
      </c>
      <c r="B7">
        <v>34</v>
      </c>
      <c r="C7">
        <v>6</v>
      </c>
      <c r="D7">
        <v>29</v>
      </c>
      <c r="E7">
        <v>31</v>
      </c>
      <c r="F7">
        <v>18</v>
      </c>
      <c r="I7">
        <f>SUM(C7:H7)</f>
        <v>84</v>
      </c>
    </row>
    <row r="8" spans="1:9" x14ac:dyDescent="0.25">
      <c r="A8" t="s">
        <v>18</v>
      </c>
      <c r="B8">
        <v>44</v>
      </c>
      <c r="C8">
        <v>15</v>
      </c>
      <c r="D8">
        <v>32</v>
      </c>
      <c r="F8">
        <v>28</v>
      </c>
      <c r="I8">
        <f>SUM(C8:H8)</f>
        <v>75</v>
      </c>
    </row>
    <row r="9" spans="1:9" x14ac:dyDescent="0.25">
      <c r="A9" t="s">
        <v>64</v>
      </c>
      <c r="B9">
        <v>145</v>
      </c>
      <c r="C9">
        <v>50</v>
      </c>
      <c r="I9">
        <f>SUM(C9:H9)</f>
        <v>50</v>
      </c>
    </row>
    <row r="10" spans="1:9" x14ac:dyDescent="0.25">
      <c r="A10" t="s">
        <v>66</v>
      </c>
      <c r="B10">
        <v>300</v>
      </c>
      <c r="C10">
        <v>44</v>
      </c>
      <c r="I10">
        <f>SUM(C10:H10)</f>
        <v>44</v>
      </c>
    </row>
    <row r="11" spans="1:9" x14ac:dyDescent="0.25">
      <c r="A11" t="s">
        <v>23</v>
      </c>
      <c r="B11">
        <v>700</v>
      </c>
      <c r="C11">
        <v>40</v>
      </c>
      <c r="I11">
        <f>SUM(C11:H11)</f>
        <v>40</v>
      </c>
    </row>
    <row r="12" spans="1:9" x14ac:dyDescent="0.25">
      <c r="A12" t="s">
        <v>72</v>
      </c>
      <c r="B12">
        <v>115</v>
      </c>
      <c r="C12">
        <v>6</v>
      </c>
      <c r="D12">
        <v>20</v>
      </c>
      <c r="E12">
        <v>14</v>
      </c>
      <c r="I12">
        <f>SUM(C12:H12)</f>
        <v>40</v>
      </c>
    </row>
    <row r="13" spans="1:9" x14ac:dyDescent="0.25">
      <c r="A13" t="s">
        <v>140</v>
      </c>
      <c r="B13">
        <v>77</v>
      </c>
      <c r="F13">
        <v>38</v>
      </c>
      <c r="I13">
        <f>SUM(C13:H13)</f>
        <v>38</v>
      </c>
    </row>
    <row r="14" spans="1:9" x14ac:dyDescent="0.25">
      <c r="A14" t="s">
        <v>141</v>
      </c>
      <c r="B14">
        <v>317</v>
      </c>
      <c r="F14">
        <v>29</v>
      </c>
      <c r="I14">
        <f>SUM(C14:H14)</f>
        <v>29</v>
      </c>
    </row>
    <row r="15" spans="1:9" x14ac:dyDescent="0.25">
      <c r="A15" t="s">
        <v>129</v>
      </c>
      <c r="B15">
        <v>8</v>
      </c>
      <c r="E15">
        <v>28</v>
      </c>
      <c r="I15">
        <f>SUM(C15:H15)</f>
        <v>28</v>
      </c>
    </row>
    <row r="16" spans="1:9" x14ac:dyDescent="0.25">
      <c r="A16" t="s">
        <v>62</v>
      </c>
      <c r="B16">
        <v>809</v>
      </c>
      <c r="C16">
        <v>7</v>
      </c>
      <c r="E16">
        <v>16</v>
      </c>
      <c r="I16">
        <f>SUM(C16:H16)</f>
        <v>23</v>
      </c>
    </row>
    <row r="17" spans="1:9" x14ac:dyDescent="0.25">
      <c r="A17" t="s">
        <v>73</v>
      </c>
      <c r="B17">
        <v>81</v>
      </c>
      <c r="C17">
        <v>22</v>
      </c>
      <c r="I17">
        <f>SUM(C17:H17)</f>
        <v>22</v>
      </c>
    </row>
    <row r="18" spans="1:9" x14ac:dyDescent="0.25">
      <c r="A18" t="s">
        <v>69</v>
      </c>
      <c r="B18">
        <v>167</v>
      </c>
      <c r="C18">
        <v>22</v>
      </c>
      <c r="I18">
        <f>SUM(C18:H18)</f>
        <v>22</v>
      </c>
    </row>
    <row r="19" spans="1:9" x14ac:dyDescent="0.25">
      <c r="A19" t="s">
        <v>70</v>
      </c>
      <c r="B19">
        <v>477</v>
      </c>
      <c r="C19">
        <v>18</v>
      </c>
      <c r="I19">
        <f>SUM(C19:H19)</f>
        <v>18</v>
      </c>
    </row>
    <row r="20" spans="1:9" x14ac:dyDescent="0.25">
      <c r="A20" t="s">
        <v>65</v>
      </c>
      <c r="B20">
        <v>956</v>
      </c>
      <c r="C20">
        <v>16</v>
      </c>
      <c r="I20">
        <f>SUM(C20:H20)</f>
        <v>16</v>
      </c>
    </row>
    <row r="21" spans="1:9" x14ac:dyDescent="0.25">
      <c r="A21" t="s">
        <v>67</v>
      </c>
      <c r="B21">
        <v>134</v>
      </c>
      <c r="C21">
        <v>16</v>
      </c>
      <c r="I21">
        <f>SUM(C21:H21)</f>
        <v>16</v>
      </c>
    </row>
    <row r="22" spans="1:9" x14ac:dyDescent="0.25">
      <c r="A22" t="s">
        <v>26</v>
      </c>
      <c r="B22">
        <v>771</v>
      </c>
      <c r="C22">
        <v>4</v>
      </c>
      <c r="I22">
        <f>SUM(C22:H22)</f>
        <v>4</v>
      </c>
    </row>
  </sheetData>
  <sortState ref="A2:I22">
    <sortCondition descending="1" ref="I9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I2" sqref="I2"/>
    </sheetView>
  </sheetViews>
  <sheetFormatPr defaultRowHeight="15" x14ac:dyDescent="0.25"/>
  <cols>
    <col min="1" max="1" width="22.42578125" customWidth="1"/>
  </cols>
  <sheetData>
    <row r="1" spans="1:9" x14ac:dyDescent="0.25">
      <c r="A1" s="1" t="s">
        <v>2</v>
      </c>
      <c r="B1" s="1" t="s">
        <v>20</v>
      </c>
      <c r="C1" s="1" t="s">
        <v>4</v>
      </c>
      <c r="D1" s="1" t="s">
        <v>7</v>
      </c>
      <c r="E1" s="1" t="s">
        <v>5</v>
      </c>
      <c r="F1" s="1" t="s">
        <v>4</v>
      </c>
      <c r="G1" s="1" t="s">
        <v>6</v>
      </c>
      <c r="H1" s="1" t="s">
        <v>7</v>
      </c>
      <c r="I1" s="1" t="s">
        <v>8</v>
      </c>
    </row>
    <row r="2" spans="1:9" x14ac:dyDescent="0.25">
      <c r="A2" t="s">
        <v>75</v>
      </c>
      <c r="B2">
        <v>119</v>
      </c>
      <c r="C2">
        <v>50</v>
      </c>
      <c r="D2">
        <v>50</v>
      </c>
      <c r="E2">
        <v>50</v>
      </c>
      <c r="F2">
        <v>50</v>
      </c>
      <c r="I2">
        <f>SUM(C2:H2)</f>
        <v>200</v>
      </c>
    </row>
    <row r="3" spans="1:9" x14ac:dyDescent="0.25">
      <c r="A3" t="s">
        <v>76</v>
      </c>
      <c r="B3">
        <v>661</v>
      </c>
      <c r="C3">
        <v>44</v>
      </c>
      <c r="D3">
        <v>44</v>
      </c>
      <c r="E3">
        <v>44</v>
      </c>
      <c r="I3">
        <f>SUM(C3:H3)</f>
        <v>132</v>
      </c>
    </row>
    <row r="4" spans="1:9" x14ac:dyDescent="0.25">
      <c r="A4" t="s">
        <v>110</v>
      </c>
      <c r="B4">
        <v>56</v>
      </c>
      <c r="D4">
        <v>40</v>
      </c>
      <c r="E4">
        <v>40</v>
      </c>
      <c r="F4">
        <v>40</v>
      </c>
      <c r="I4">
        <f>SUM(C4:H4)</f>
        <v>120</v>
      </c>
    </row>
    <row r="5" spans="1:9" x14ac:dyDescent="0.25">
      <c r="A5" t="s">
        <v>142</v>
      </c>
      <c r="B5">
        <v>56</v>
      </c>
      <c r="F5">
        <v>44</v>
      </c>
      <c r="I5">
        <f>SUM(C5:H5)</f>
        <v>44</v>
      </c>
    </row>
    <row r="6" spans="1:9" x14ac:dyDescent="0.25">
      <c r="A6" t="s">
        <v>130</v>
      </c>
      <c r="B6">
        <v>9</v>
      </c>
      <c r="F6">
        <v>36</v>
      </c>
      <c r="I6">
        <f>SUM(C6:H6)</f>
        <v>36</v>
      </c>
    </row>
  </sheetData>
  <sortState ref="A2:I6">
    <sortCondition descending="1" ref="I2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workbookViewId="0">
      <selection activeCell="I2" sqref="I2"/>
    </sheetView>
  </sheetViews>
  <sheetFormatPr defaultRowHeight="15" x14ac:dyDescent="0.25"/>
  <cols>
    <col min="1" max="1" width="23.42578125" customWidth="1"/>
  </cols>
  <sheetData>
    <row r="1" spans="1:9" x14ac:dyDescent="0.25">
      <c r="A1" s="1" t="s">
        <v>2</v>
      </c>
      <c r="B1" s="1" t="s">
        <v>20</v>
      </c>
      <c r="C1" s="1" t="s">
        <v>4</v>
      </c>
      <c r="D1" s="1" t="s">
        <v>7</v>
      </c>
      <c r="E1" s="1" t="s">
        <v>5</v>
      </c>
      <c r="F1" s="1" t="s">
        <v>4</v>
      </c>
      <c r="G1" s="1" t="s">
        <v>6</v>
      </c>
      <c r="H1" s="1" t="s">
        <v>7</v>
      </c>
      <c r="I1" s="1" t="s">
        <v>8</v>
      </c>
    </row>
    <row r="2" spans="1:9" x14ac:dyDescent="0.25">
      <c r="A2" t="s">
        <v>111</v>
      </c>
      <c r="B2">
        <v>12</v>
      </c>
      <c r="D2">
        <v>50</v>
      </c>
      <c r="E2">
        <v>50</v>
      </c>
      <c r="I2">
        <f>SUM(C2:H2)</f>
        <v>100</v>
      </c>
    </row>
    <row r="3" spans="1:9" x14ac:dyDescent="0.25">
      <c r="A3" t="s">
        <v>77</v>
      </c>
      <c r="B3">
        <v>4</v>
      </c>
      <c r="C3">
        <v>50</v>
      </c>
      <c r="I3">
        <f>SUM(C3:H3)</f>
        <v>50</v>
      </c>
    </row>
    <row r="4" spans="1:9" x14ac:dyDescent="0.25">
      <c r="A4" t="s">
        <v>130</v>
      </c>
      <c r="B4">
        <v>9</v>
      </c>
      <c r="E4">
        <v>44</v>
      </c>
      <c r="I4">
        <f>SUM(C4:H4)</f>
        <v>44</v>
      </c>
    </row>
  </sheetData>
  <sortState ref="A2:I4">
    <sortCondition descending="1" ref="I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Points</vt:lpstr>
      <vt:lpstr>2 Stroke</vt:lpstr>
      <vt:lpstr>Vet (+30)</vt:lpstr>
      <vt:lpstr>Ladies</vt:lpstr>
      <vt:lpstr>65cc</vt:lpstr>
      <vt:lpstr>Supermini</vt:lpstr>
      <vt:lpstr>A Class</vt:lpstr>
      <vt:lpstr>50cc</vt:lpstr>
      <vt:lpstr>SWB</vt:lpstr>
      <vt:lpstr>B Class</vt:lpstr>
      <vt:lpstr>Youth</vt:lpstr>
      <vt:lpstr>C Class</vt:lpstr>
      <vt:lpstr>85cc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Kate73</dc:creator>
  <cp:lastModifiedBy>Kate73</cp:lastModifiedBy>
  <dcterms:created xsi:type="dcterms:W3CDTF">2017-06-01T04:00:53Z</dcterms:created>
  <dcterms:modified xsi:type="dcterms:W3CDTF">2017-08-21T16:56:00Z</dcterms:modified>
</cp:coreProperties>
</file>